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<sst xmlns="http://schemas.openxmlformats.org/spreadsheetml/2006/main" count="179" uniqueCount="98">
  <si>
    <t>MARATONINA CITTA'  DI SCANDRIGLIA</t>
  </si>
  <si>
    <t>Scandriglia , Ri 26 ottobre 2019</t>
  </si>
  <si>
    <t>Pos.</t>
  </si>
  <si>
    <t>Atleta</t>
  </si>
  <si>
    <t>Cat</t>
  </si>
  <si>
    <t>Società</t>
  </si>
  <si>
    <t>Tempo</t>
  </si>
  <si>
    <t>COSTANZI ENRICO</t>
  </si>
  <si>
    <t>SM40</t>
  </si>
  <si>
    <t>A.S.D. RUNNERS RIETI TOUR</t>
  </si>
  <si>
    <t>GIACOMELLI MATTEO</t>
  </si>
  <si>
    <t>SM</t>
  </si>
  <si>
    <t>A.S.D. RUNNERS SAN GEMINI</t>
  </si>
  <si>
    <t>VANNI WALTER</t>
  </si>
  <si>
    <t>SM35</t>
  </si>
  <si>
    <t>ATLETICO MONTEROTONDO</t>
  </si>
  <si>
    <t>GUERRIERI LUIGI</t>
  </si>
  <si>
    <t>SM45</t>
  </si>
  <si>
    <t>CORSA DEI SANTI</t>
  </si>
  <si>
    <t>MOLLICA MARIANO</t>
  </si>
  <si>
    <t>SM55</t>
  </si>
  <si>
    <t>MARINI OLIVIERO</t>
  </si>
  <si>
    <t>POLISPORTIVA DILETTANTISTICA C.L.T. TERNI</t>
  </si>
  <si>
    <t>D'OFFIZI ANDREA</t>
  </si>
  <si>
    <t>PODISTICA SOLIDARIETA</t>
  </si>
  <si>
    <t>SOLLAI STEFANO</t>
  </si>
  <si>
    <t>SM50</t>
  </si>
  <si>
    <t>ATLETICA FIANO ROMANO</t>
  </si>
  <si>
    <t>COVARELLI MAURO</t>
  </si>
  <si>
    <t>SM60</t>
  </si>
  <si>
    <t>ATLETICA AVIS PERUGIA</t>
  </si>
  <si>
    <t>TONI ANDREA</t>
  </si>
  <si>
    <t>LBM SPORT TEAM</t>
  </si>
  <si>
    <t>AGOSTINI FILIPPO</t>
  </si>
  <si>
    <t>TAZZA GIORGIO</t>
  </si>
  <si>
    <t>AMATORI PODISTICA TERNI</t>
  </si>
  <si>
    <t>COLLETTI VINCENZO</t>
  </si>
  <si>
    <t>A.S.D. CITTADUCALE RUNNERS CLUB</t>
  </si>
  <si>
    <t>ENRIQUEZ QUINONEZ IRENE VIRGINIA</t>
  </si>
  <si>
    <t>SF40</t>
  </si>
  <si>
    <t>GASBARRINI GIANCARLO</t>
  </si>
  <si>
    <t>A.S. ATL. ROCCA DI PAPA</t>
  </si>
  <si>
    <t>GRILLI MARCO</t>
  </si>
  <si>
    <t>ALTO LAZIO A.S.D.</t>
  </si>
  <si>
    <t>CORNACCHIOLA GIANCARLO</t>
  </si>
  <si>
    <t>VECCHIO MARCO</t>
  </si>
  <si>
    <t>SCASSEDDU CARLO</t>
  </si>
  <si>
    <t>ASD ATLETICO MONTEROTONDO</t>
  </si>
  <si>
    <t>PAGNUTTI FRANCESCO</t>
  </si>
  <si>
    <t>MEDITERRANEA OSTIA</t>
  </si>
  <si>
    <t>BRESCINI FABIO</t>
  </si>
  <si>
    <t>IACOBELLI ANTONIO</t>
  </si>
  <si>
    <t>A.S.D. CENTRO FITNESS MONTELLO</t>
  </si>
  <si>
    <t>SACCOCCINI MARCO</t>
  </si>
  <si>
    <t>MASSARELLI GIORGIO</t>
  </si>
  <si>
    <t>FABIANI MARCO</t>
  </si>
  <si>
    <t>PANEBIANCO ANTONIO FILIPPO</t>
  </si>
  <si>
    <t>SM65</t>
  </si>
  <si>
    <t>IACOBELLI LETIZIA</t>
  </si>
  <si>
    <t>FANELLI ADELE</t>
  </si>
  <si>
    <t>SF45</t>
  </si>
  <si>
    <t>BATTISTELLI LIVIANO</t>
  </si>
  <si>
    <t>SM70</t>
  </si>
  <si>
    <t>IODICE MARGHERITA</t>
  </si>
  <si>
    <t>A.S. AMATORI VILLA PAMPHILI</t>
  </si>
  <si>
    <t>MARCONI FRANCESCO</t>
  </si>
  <si>
    <t>LIBERTI RENZO</t>
  </si>
  <si>
    <t>GRIFO RUNNERS PERUGIA ASD</t>
  </si>
  <si>
    <t>ANZOS FRANCESCA</t>
  </si>
  <si>
    <t>SF50</t>
  </si>
  <si>
    <t>MOSCATELLI PIER LUIGI</t>
  </si>
  <si>
    <t>LAVAIL ELISABETH</t>
  </si>
  <si>
    <t>SF55</t>
  </si>
  <si>
    <t>DI TOMMASO ELDA</t>
  </si>
  <si>
    <t>SF60</t>
  </si>
  <si>
    <t>A.S.D. ATLETICA VITA</t>
  </si>
  <si>
    <t>GALIENI SILVESTRO</t>
  </si>
  <si>
    <t>VALENTINI RODOLFO</t>
  </si>
  <si>
    <t>CAT SPORT ROMA</t>
  </si>
  <si>
    <t>ORSINGHER ENZO</t>
  </si>
  <si>
    <t>PELLICCIA VINCENZO</t>
  </si>
  <si>
    <t>ASD MEDITERRANEA OSTIA</t>
  </si>
  <si>
    <t>BIANCO GIOVANNI</t>
  </si>
  <si>
    <t>PODISTICA CIAMPINO</t>
  </si>
  <si>
    <t>GRASSO ANGELO VINCENZO</t>
  </si>
  <si>
    <t>BROGI GIANCARLO</t>
  </si>
  <si>
    <t>SM75</t>
  </si>
  <si>
    <t>VEROLI FEDERICO</t>
  </si>
  <si>
    <t>DONARELLI VALERIO</t>
  </si>
  <si>
    <t>CIOCCHETTI SILVANA</t>
  </si>
  <si>
    <t>SF65</t>
  </si>
  <si>
    <t>KOH CELINE</t>
  </si>
  <si>
    <t>DESSI' ROMANO</t>
  </si>
  <si>
    <t>Maratonina Scandriglia</t>
  </si>
  <si>
    <t xml:space="preserve">1a edizione </t>
  </si>
  <si>
    <t>Scandriglia (RI) Italia - 26 ottobre 2019</t>
  </si>
  <si>
    <t>Pos</t>
  </si>
  <si>
    <t>ATLETI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</si>
</sst>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37">
    <font>
      <sz val="11"/>
      <color theme="1"/>
      <name val="Calibri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b/>
      <i/>
      <sz val="24"/>
      <name val="Lucida Handwriting"/>
      <charset val="0"/>
    </font>
    <font>
      <b/>
      <i/>
      <sz val="14"/>
      <name val="Lucida Handwriting"/>
      <charset val="0"/>
    </font>
    <font>
      <b/>
      <sz val="12"/>
      <name val="Lucida Handwriting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name val="Calibri"/>
      <charset val="0"/>
    </font>
    <font>
      <b/>
      <sz val="16"/>
      <color theme="1"/>
      <name val="Calibri"/>
      <charset val="0"/>
    </font>
    <font>
      <b/>
      <sz val="16"/>
      <color theme="1"/>
      <name val="Calibri"/>
      <charset val="134"/>
    </font>
    <font>
      <b/>
      <sz val="10"/>
      <color theme="1"/>
      <name val="Arial"/>
      <charset val="0"/>
    </font>
    <font>
      <b/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rgb="FF000000"/>
      <name val="Arial"/>
      <charset val="134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0"/>
      <color indexed="8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9646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2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10" borderId="6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6" fillId="0" borderId="0"/>
    <xf numFmtId="0" fontId="0" fillId="0" borderId="0"/>
  </cellStyleXfs>
  <cellXfs count="35">
    <xf numFmtId="0" fontId="0" fillId="0" borderId="0" xfId="0"/>
    <xf numFmtId="0" fontId="1" fillId="2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10" fillId="0" borderId="4" xfId="0" applyFont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vertical="center"/>
    </xf>
    <xf numFmtId="0" fontId="10" fillId="5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/>
    </xf>
    <xf numFmtId="0" fontId="11" fillId="0" borderId="3" xfId="0" applyFont="1" applyFill="1" applyBorder="1" applyAlignment="1">
      <alignment vertical="center"/>
    </xf>
    <xf numFmtId="0" fontId="12" fillId="0" borderId="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3" fillId="5" borderId="1" xfId="49" applyFont="1" applyFill="1" applyBorder="1" applyAlignment="1">
      <alignment horizontal="center" vertical="center"/>
    </xf>
    <xf numFmtId="0" fontId="13" fillId="5" borderId="1" xfId="49" applyFont="1" applyFill="1" applyBorder="1" applyAlignment="1">
      <alignment vertical="center"/>
    </xf>
    <xf numFmtId="0" fontId="14" fillId="0" borderId="1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vertical="center"/>
    </xf>
    <xf numFmtId="2" fontId="15" fillId="5" borderId="2" xfId="49" applyNumberFormat="1" applyFont="1" applyFill="1" applyBorder="1" applyAlignment="1">
      <alignment horizontal="center" vertical="center"/>
    </xf>
    <xf numFmtId="1" fontId="16" fillId="0" borderId="3" xfId="50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35" fontId="11" fillId="0" borderId="3" xfId="0" applyNumberFormat="1" applyFont="1" applyFill="1" applyBorder="1" applyAlignment="1">
      <alignment horizontal="center" vertical="center"/>
    </xf>
    <xf numFmtId="1" fontId="16" fillId="6" borderId="3" xfId="50" applyNumberFormat="1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vertical="center"/>
    </xf>
    <xf numFmtId="0" fontId="11" fillId="6" borderId="3" xfId="0" applyFont="1" applyFill="1" applyBorder="1" applyAlignment="1">
      <alignment horizontal="center" vertical="center"/>
    </xf>
    <xf numFmtId="35" fontId="11" fillId="6" borderId="3" xfId="0" applyNumberFormat="1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colors>
    <mruColors>
      <color rgb="00FFC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abSelected="1" workbookViewId="0">
      <pane ySplit="3" topLeftCell="A4" activePane="bottomLeft" state="frozen"/>
      <selection/>
      <selection pane="bottomLeft" activeCell="B4" sqref="B4"/>
    </sheetView>
  </sheetViews>
  <sheetFormatPr defaultColWidth="9" defaultRowHeight="27" customHeight="1" outlineLevelCol="4"/>
  <cols>
    <col min="1" max="1" width="9" style="21"/>
    <col min="2" max="2" width="31.5714285714286" style="22" customWidth="1"/>
    <col min="3" max="3" width="9.14285714285714" style="21"/>
    <col min="4" max="4" width="38.7142857142857" style="21" customWidth="1"/>
    <col min="5" max="5" width="10.5714285714286" style="21" customWidth="1"/>
  </cols>
  <sheetData>
    <row r="1" ht="35.1" customHeight="1" spans="1:5">
      <c r="A1" s="23" t="s">
        <v>0</v>
      </c>
      <c r="B1" s="24"/>
      <c r="C1" s="23"/>
      <c r="D1" s="23"/>
      <c r="E1" s="23"/>
    </row>
    <row r="2" customHeight="1" spans="1:5">
      <c r="A2" s="25" t="s">
        <v>1</v>
      </c>
      <c r="B2" s="26"/>
      <c r="C2" s="25"/>
      <c r="D2" s="25"/>
      <c r="E2" s="25"/>
    </row>
    <row r="3" customHeight="1" spans="1:5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</row>
    <row r="4" customHeight="1" spans="1:5">
      <c r="A4" s="28">
        <f>ROW(A1)</f>
        <v>1</v>
      </c>
      <c r="B4" s="19" t="s">
        <v>7</v>
      </c>
      <c r="C4" s="29" t="s">
        <v>8</v>
      </c>
      <c r="D4" s="19" t="s">
        <v>9</v>
      </c>
      <c r="E4" s="30">
        <v>0.0284953703703704</v>
      </c>
    </row>
    <row r="5" customHeight="1" spans="1:5">
      <c r="A5" s="28">
        <f t="shared" ref="A5:A68" si="0">ROW(A2)</f>
        <v>2</v>
      </c>
      <c r="B5" s="19" t="s">
        <v>10</v>
      </c>
      <c r="C5" s="29" t="s">
        <v>11</v>
      </c>
      <c r="D5" s="19" t="s">
        <v>12</v>
      </c>
      <c r="E5" s="30">
        <v>0.0284953703703704</v>
      </c>
    </row>
    <row r="6" customHeight="1" spans="1:5">
      <c r="A6" s="28">
        <f t="shared" si="0"/>
        <v>3</v>
      </c>
      <c r="B6" s="19" t="s">
        <v>13</v>
      </c>
      <c r="C6" s="29" t="s">
        <v>14</v>
      </c>
      <c r="D6" s="19" t="s">
        <v>15</v>
      </c>
      <c r="E6" s="30">
        <v>0.0296875</v>
      </c>
    </row>
    <row r="7" customHeight="1" spans="1:5">
      <c r="A7" s="28">
        <f t="shared" si="0"/>
        <v>4</v>
      </c>
      <c r="B7" s="19" t="s">
        <v>16</v>
      </c>
      <c r="C7" s="29" t="s">
        <v>17</v>
      </c>
      <c r="D7" s="19" t="s">
        <v>18</v>
      </c>
      <c r="E7" s="30">
        <v>0.0301157407407407</v>
      </c>
    </row>
    <row r="8" customHeight="1" spans="1:5">
      <c r="A8" s="28">
        <f t="shared" si="0"/>
        <v>5</v>
      </c>
      <c r="B8" s="19" t="s">
        <v>19</v>
      </c>
      <c r="C8" s="29" t="s">
        <v>20</v>
      </c>
      <c r="D8" s="19" t="s">
        <v>18</v>
      </c>
      <c r="E8" s="30">
        <v>0.0304513888888889</v>
      </c>
    </row>
    <row r="9" customHeight="1" spans="1:5">
      <c r="A9" s="28">
        <f t="shared" si="0"/>
        <v>6</v>
      </c>
      <c r="B9" s="19" t="s">
        <v>21</v>
      </c>
      <c r="C9" s="29" t="s">
        <v>20</v>
      </c>
      <c r="D9" s="19" t="s">
        <v>22</v>
      </c>
      <c r="E9" s="30">
        <v>0.031400462962963</v>
      </c>
    </row>
    <row r="10" customHeight="1" spans="1:5">
      <c r="A10" s="31">
        <f t="shared" si="0"/>
        <v>7</v>
      </c>
      <c r="B10" s="32" t="s">
        <v>23</v>
      </c>
      <c r="C10" s="33" t="s">
        <v>11</v>
      </c>
      <c r="D10" s="32" t="s">
        <v>24</v>
      </c>
      <c r="E10" s="34">
        <v>0.0321296296296296</v>
      </c>
    </row>
    <row r="11" customHeight="1" spans="1:5">
      <c r="A11" s="28">
        <f t="shared" si="0"/>
        <v>8</v>
      </c>
      <c r="B11" s="19" t="s">
        <v>25</v>
      </c>
      <c r="C11" s="29" t="s">
        <v>26</v>
      </c>
      <c r="D11" s="19" t="s">
        <v>27</v>
      </c>
      <c r="E11" s="30">
        <v>0.0325810185185185</v>
      </c>
    </row>
    <row r="12" customHeight="1" spans="1:5">
      <c r="A12" s="28">
        <f t="shared" si="0"/>
        <v>9</v>
      </c>
      <c r="B12" s="19" t="s">
        <v>28</v>
      </c>
      <c r="C12" s="29" t="s">
        <v>29</v>
      </c>
      <c r="D12" s="19" t="s">
        <v>30</v>
      </c>
      <c r="E12" s="30">
        <v>0.0330092592592593</v>
      </c>
    </row>
    <row r="13" customHeight="1" spans="1:5">
      <c r="A13" s="28">
        <f t="shared" si="0"/>
        <v>10</v>
      </c>
      <c r="B13" s="19" t="s">
        <v>31</v>
      </c>
      <c r="C13" s="29" t="s">
        <v>26</v>
      </c>
      <c r="D13" s="19" t="s">
        <v>32</v>
      </c>
      <c r="E13" s="30">
        <v>0.0334837962962963</v>
      </c>
    </row>
    <row r="14" customHeight="1" spans="1:5">
      <c r="A14" s="28">
        <f t="shared" si="0"/>
        <v>11</v>
      </c>
      <c r="B14" s="19" t="s">
        <v>33</v>
      </c>
      <c r="C14" s="29" t="s">
        <v>8</v>
      </c>
      <c r="D14" s="19" t="s">
        <v>18</v>
      </c>
      <c r="E14" s="30">
        <v>0.0339583333333333</v>
      </c>
    </row>
    <row r="15" customHeight="1" spans="1:5">
      <c r="A15" s="28">
        <f t="shared" si="0"/>
        <v>12</v>
      </c>
      <c r="B15" s="19" t="s">
        <v>34</v>
      </c>
      <c r="C15" s="29" t="s">
        <v>20</v>
      </c>
      <c r="D15" s="19" t="s">
        <v>35</v>
      </c>
      <c r="E15" s="30">
        <v>0.0346064814814815</v>
      </c>
    </row>
    <row r="16" customHeight="1" spans="1:5">
      <c r="A16" s="28">
        <f t="shared" si="0"/>
        <v>13</v>
      </c>
      <c r="B16" s="19" t="s">
        <v>36</v>
      </c>
      <c r="C16" s="29" t="s">
        <v>26</v>
      </c>
      <c r="D16" s="19" t="s">
        <v>37</v>
      </c>
      <c r="E16" s="30">
        <v>0.0346759259259259</v>
      </c>
    </row>
    <row r="17" customHeight="1" spans="1:5">
      <c r="A17" s="28">
        <f t="shared" si="0"/>
        <v>14</v>
      </c>
      <c r="B17" s="19" t="s">
        <v>38</v>
      </c>
      <c r="C17" s="29" t="s">
        <v>39</v>
      </c>
      <c r="D17" s="19" t="s">
        <v>30</v>
      </c>
      <c r="E17" s="30">
        <v>0.0348148148148148</v>
      </c>
    </row>
    <row r="18" customHeight="1" spans="1:5">
      <c r="A18" s="28">
        <f t="shared" si="0"/>
        <v>15</v>
      </c>
      <c r="B18" s="19" t="s">
        <v>40</v>
      </c>
      <c r="C18" s="29" t="s">
        <v>26</v>
      </c>
      <c r="D18" s="19" t="s">
        <v>41</v>
      </c>
      <c r="E18" s="30">
        <v>0.0349768518518518</v>
      </c>
    </row>
    <row r="19" customHeight="1" spans="1:5">
      <c r="A19" s="28">
        <f t="shared" si="0"/>
        <v>16</v>
      </c>
      <c r="B19" s="19" t="s">
        <v>42</v>
      </c>
      <c r="C19" s="29" t="s">
        <v>8</v>
      </c>
      <c r="D19" s="19" t="s">
        <v>43</v>
      </c>
      <c r="E19" s="30">
        <v>0.0352430555555556</v>
      </c>
    </row>
    <row r="20" customHeight="1" spans="1:5">
      <c r="A20" s="28">
        <f t="shared" si="0"/>
        <v>17</v>
      </c>
      <c r="B20" s="19" t="s">
        <v>44</v>
      </c>
      <c r="C20" s="29" t="s">
        <v>26</v>
      </c>
      <c r="D20" s="19" t="s">
        <v>37</v>
      </c>
      <c r="E20" s="30">
        <v>0.0357060185185185</v>
      </c>
    </row>
    <row r="21" customHeight="1" spans="1:5">
      <c r="A21" s="28">
        <f t="shared" si="0"/>
        <v>18</v>
      </c>
      <c r="B21" s="19" t="s">
        <v>45</v>
      </c>
      <c r="C21" s="29" t="s">
        <v>20</v>
      </c>
      <c r="D21" s="19" t="s">
        <v>18</v>
      </c>
      <c r="E21" s="30">
        <v>0.0360416666666667</v>
      </c>
    </row>
    <row r="22" customHeight="1" spans="1:5">
      <c r="A22" s="28">
        <f t="shared" si="0"/>
        <v>19</v>
      </c>
      <c r="B22" s="19" t="s">
        <v>46</v>
      </c>
      <c r="C22" s="29" t="s">
        <v>20</v>
      </c>
      <c r="D22" s="19" t="s">
        <v>47</v>
      </c>
      <c r="E22" s="30">
        <v>0.0363657407407407</v>
      </c>
    </row>
    <row r="23" customHeight="1" spans="1:5">
      <c r="A23" s="28">
        <f t="shared" si="0"/>
        <v>20</v>
      </c>
      <c r="B23" s="19" t="s">
        <v>48</v>
      </c>
      <c r="C23" s="29" t="s">
        <v>11</v>
      </c>
      <c r="D23" s="19" t="s">
        <v>49</v>
      </c>
      <c r="E23" s="30">
        <v>0.0368634259259259</v>
      </c>
    </row>
    <row r="24" customHeight="1" spans="1:5">
      <c r="A24" s="28">
        <f t="shared" si="0"/>
        <v>21</v>
      </c>
      <c r="B24" s="19" t="s">
        <v>50</v>
      </c>
      <c r="C24" s="29" t="s">
        <v>20</v>
      </c>
      <c r="D24" s="19" t="s">
        <v>18</v>
      </c>
      <c r="E24" s="30">
        <v>0.036875</v>
      </c>
    </row>
    <row r="25" customHeight="1" spans="1:5">
      <c r="A25" s="28">
        <f t="shared" si="0"/>
        <v>22</v>
      </c>
      <c r="B25" s="19" t="s">
        <v>51</v>
      </c>
      <c r="C25" s="29" t="s">
        <v>8</v>
      </c>
      <c r="D25" s="19" t="s">
        <v>52</v>
      </c>
      <c r="E25" s="30">
        <v>0.0370486111111111</v>
      </c>
    </row>
    <row r="26" customHeight="1" spans="1:5">
      <c r="A26" s="28">
        <f t="shared" si="0"/>
        <v>23</v>
      </c>
      <c r="B26" s="19" t="s">
        <v>53</v>
      </c>
      <c r="C26" s="29" t="s">
        <v>8</v>
      </c>
      <c r="D26" s="19" t="s">
        <v>30</v>
      </c>
      <c r="E26" s="30">
        <v>0.0388194444444444</v>
      </c>
    </row>
    <row r="27" customHeight="1" spans="1:5">
      <c r="A27" s="28">
        <f t="shared" si="0"/>
        <v>24</v>
      </c>
      <c r="B27" s="19" t="s">
        <v>54</v>
      </c>
      <c r="C27" s="29" t="s">
        <v>20</v>
      </c>
      <c r="D27" s="19" t="s">
        <v>9</v>
      </c>
      <c r="E27" s="30">
        <v>0.0402546296296296</v>
      </c>
    </row>
    <row r="28" customHeight="1" spans="1:5">
      <c r="A28" s="31">
        <f t="shared" si="0"/>
        <v>25</v>
      </c>
      <c r="B28" s="32" t="s">
        <v>55</v>
      </c>
      <c r="C28" s="33" t="s">
        <v>20</v>
      </c>
      <c r="D28" s="32" t="s">
        <v>24</v>
      </c>
      <c r="E28" s="34">
        <v>0.0403703703703704</v>
      </c>
    </row>
    <row r="29" customHeight="1" spans="1:5">
      <c r="A29" s="28">
        <f t="shared" si="0"/>
        <v>26</v>
      </c>
      <c r="B29" s="19" t="s">
        <v>56</v>
      </c>
      <c r="C29" s="29" t="s">
        <v>57</v>
      </c>
      <c r="D29" s="19" t="s">
        <v>18</v>
      </c>
      <c r="E29" s="30">
        <v>0.0405208333333333</v>
      </c>
    </row>
    <row r="30" customHeight="1" spans="1:5">
      <c r="A30" s="28">
        <f t="shared" si="0"/>
        <v>27</v>
      </c>
      <c r="B30" s="19" t="s">
        <v>58</v>
      </c>
      <c r="C30" s="29" t="s">
        <v>39</v>
      </c>
      <c r="D30" s="19" t="s">
        <v>9</v>
      </c>
      <c r="E30" s="30">
        <v>0.0406134259259259</v>
      </c>
    </row>
    <row r="31" customHeight="1" spans="1:5">
      <c r="A31" s="28">
        <f t="shared" si="0"/>
        <v>28</v>
      </c>
      <c r="B31" s="19" t="s">
        <v>59</v>
      </c>
      <c r="C31" s="29" t="s">
        <v>60</v>
      </c>
      <c r="D31" s="19" t="s">
        <v>47</v>
      </c>
      <c r="E31" s="30">
        <v>0.0411921296296296</v>
      </c>
    </row>
    <row r="32" customHeight="1" spans="1:5">
      <c r="A32" s="28">
        <f t="shared" si="0"/>
        <v>29</v>
      </c>
      <c r="B32" s="19" t="s">
        <v>61</v>
      </c>
      <c r="C32" s="29" t="s">
        <v>62</v>
      </c>
      <c r="D32" s="19" t="s">
        <v>18</v>
      </c>
      <c r="E32" s="30">
        <v>0.0413425925925926</v>
      </c>
    </row>
    <row r="33" customHeight="1" spans="1:5">
      <c r="A33" s="28">
        <f t="shared" si="0"/>
        <v>30</v>
      </c>
      <c r="B33" s="19" t="s">
        <v>63</v>
      </c>
      <c r="C33" s="29" t="s">
        <v>39</v>
      </c>
      <c r="D33" s="19" t="s">
        <v>64</v>
      </c>
      <c r="E33" s="30">
        <v>0.041400462962963</v>
      </c>
    </row>
    <row r="34" customHeight="1" spans="1:5">
      <c r="A34" s="28">
        <f t="shared" si="0"/>
        <v>31</v>
      </c>
      <c r="B34" s="19" t="s">
        <v>65</v>
      </c>
      <c r="C34" s="29" t="s">
        <v>26</v>
      </c>
      <c r="D34" s="19" t="s">
        <v>47</v>
      </c>
      <c r="E34" s="30">
        <v>0.0418518518518519</v>
      </c>
    </row>
    <row r="35" customHeight="1" spans="1:5">
      <c r="A35" s="28">
        <f t="shared" si="0"/>
        <v>32</v>
      </c>
      <c r="B35" s="19" t="s">
        <v>66</v>
      </c>
      <c r="C35" s="29" t="s">
        <v>57</v>
      </c>
      <c r="D35" s="19" t="s">
        <v>67</v>
      </c>
      <c r="E35" s="30">
        <v>0.0431365740740741</v>
      </c>
    </row>
    <row r="36" customHeight="1" spans="1:5">
      <c r="A36" s="28">
        <f t="shared" si="0"/>
        <v>33</v>
      </c>
      <c r="B36" s="19" t="s">
        <v>68</v>
      </c>
      <c r="C36" s="29" t="s">
        <v>69</v>
      </c>
      <c r="D36" s="19" t="s">
        <v>47</v>
      </c>
      <c r="E36" s="30">
        <v>0.0435069444444444</v>
      </c>
    </row>
    <row r="37" customHeight="1" spans="1:5">
      <c r="A37" s="28">
        <f t="shared" si="0"/>
        <v>34</v>
      </c>
      <c r="B37" s="19" t="s">
        <v>70</v>
      </c>
      <c r="C37" s="29" t="s">
        <v>20</v>
      </c>
      <c r="D37" s="19" t="s">
        <v>64</v>
      </c>
      <c r="E37" s="30">
        <v>0.0439351851851852</v>
      </c>
    </row>
    <row r="38" customHeight="1" spans="1:5">
      <c r="A38" s="28">
        <f t="shared" si="0"/>
        <v>35</v>
      </c>
      <c r="B38" s="19" t="s">
        <v>71</v>
      </c>
      <c r="C38" s="29" t="s">
        <v>72</v>
      </c>
      <c r="D38" s="19" t="s">
        <v>9</v>
      </c>
      <c r="E38" s="30">
        <v>0.0451157407407407</v>
      </c>
    </row>
    <row r="39" customHeight="1" spans="1:5">
      <c r="A39" s="28">
        <f t="shared" si="0"/>
        <v>36</v>
      </c>
      <c r="B39" s="19" t="s">
        <v>73</v>
      </c>
      <c r="C39" s="29" t="s">
        <v>74</v>
      </c>
      <c r="D39" s="19" t="s">
        <v>75</v>
      </c>
      <c r="E39" s="30">
        <v>0.0462731481481481</v>
      </c>
    </row>
    <row r="40" customHeight="1" spans="1:5">
      <c r="A40" s="28">
        <f t="shared" si="0"/>
        <v>37</v>
      </c>
      <c r="B40" s="19" t="s">
        <v>76</v>
      </c>
      <c r="C40" s="29" t="s">
        <v>29</v>
      </c>
      <c r="D40" s="19" t="s">
        <v>75</v>
      </c>
      <c r="E40" s="30">
        <v>0.0462847222222222</v>
      </c>
    </row>
    <row r="41" customHeight="1" spans="1:5">
      <c r="A41" s="28">
        <f t="shared" si="0"/>
        <v>38</v>
      </c>
      <c r="B41" s="19" t="s">
        <v>77</v>
      </c>
      <c r="C41" s="29" t="s">
        <v>29</v>
      </c>
      <c r="D41" s="19" t="s">
        <v>78</v>
      </c>
      <c r="E41" s="30">
        <v>0.0482291666666667</v>
      </c>
    </row>
    <row r="42" customHeight="1" spans="1:5">
      <c r="A42" s="28">
        <f t="shared" si="0"/>
        <v>39</v>
      </c>
      <c r="B42" s="19" t="s">
        <v>79</v>
      </c>
      <c r="C42" s="29" t="s">
        <v>62</v>
      </c>
      <c r="D42" s="19" t="s">
        <v>75</v>
      </c>
      <c r="E42" s="30">
        <v>0.048587962962963</v>
      </c>
    </row>
    <row r="43" customHeight="1" spans="1:5">
      <c r="A43" s="28">
        <f t="shared" si="0"/>
        <v>40</v>
      </c>
      <c r="B43" s="19" t="s">
        <v>80</v>
      </c>
      <c r="C43" s="29" t="s">
        <v>57</v>
      </c>
      <c r="D43" s="19" t="s">
        <v>81</v>
      </c>
      <c r="E43" s="30">
        <v>0.0487384259259259</v>
      </c>
    </row>
    <row r="44" customHeight="1" spans="1:5">
      <c r="A44" s="28">
        <f t="shared" si="0"/>
        <v>41</v>
      </c>
      <c r="B44" s="19" t="s">
        <v>82</v>
      </c>
      <c r="C44" s="29" t="s">
        <v>62</v>
      </c>
      <c r="D44" s="19" t="s">
        <v>83</v>
      </c>
      <c r="E44" s="30">
        <v>0.0490393518518519</v>
      </c>
    </row>
    <row r="45" customHeight="1" spans="1:5">
      <c r="A45" s="28">
        <f t="shared" si="0"/>
        <v>42</v>
      </c>
      <c r="B45" s="19" t="s">
        <v>84</v>
      </c>
      <c r="C45" s="29" t="s">
        <v>57</v>
      </c>
      <c r="D45" s="19" t="s">
        <v>18</v>
      </c>
      <c r="E45" s="30">
        <v>0.05125</v>
      </c>
    </row>
    <row r="46" customHeight="1" spans="1:5">
      <c r="A46" s="28">
        <f t="shared" si="0"/>
        <v>43</v>
      </c>
      <c r="B46" s="19" t="s">
        <v>85</v>
      </c>
      <c r="C46" s="29" t="s">
        <v>86</v>
      </c>
      <c r="D46" s="19" t="s">
        <v>18</v>
      </c>
      <c r="E46" s="30">
        <v>0.0551388888888889</v>
      </c>
    </row>
    <row r="47" customHeight="1" spans="1:5">
      <c r="A47" s="28">
        <f t="shared" si="0"/>
        <v>44</v>
      </c>
      <c r="B47" s="19" t="s">
        <v>87</v>
      </c>
      <c r="C47" s="29" t="s">
        <v>62</v>
      </c>
      <c r="D47" s="19" t="s">
        <v>9</v>
      </c>
      <c r="E47" s="30">
        <v>0.0551388888888889</v>
      </c>
    </row>
    <row r="48" customHeight="1" spans="1:5">
      <c r="A48" s="28">
        <f t="shared" si="0"/>
        <v>45</v>
      </c>
      <c r="B48" s="19" t="s">
        <v>88</v>
      </c>
      <c r="C48" s="29" t="s">
        <v>86</v>
      </c>
      <c r="D48" s="19" t="s">
        <v>9</v>
      </c>
      <c r="E48" s="30">
        <v>0.0574652777777778</v>
      </c>
    </row>
    <row r="49" customHeight="1" spans="1:5">
      <c r="A49" s="28">
        <f t="shared" si="0"/>
        <v>46</v>
      </c>
      <c r="B49" s="19" t="s">
        <v>89</v>
      </c>
      <c r="C49" s="29" t="s">
        <v>90</v>
      </c>
      <c r="D49" s="19" t="s">
        <v>9</v>
      </c>
      <c r="E49" s="30">
        <v>0.0574652777777778</v>
      </c>
    </row>
    <row r="50" customHeight="1" spans="1:5">
      <c r="A50" s="28">
        <f t="shared" si="0"/>
        <v>47</v>
      </c>
      <c r="B50" s="19" t="s">
        <v>91</v>
      </c>
      <c r="C50" s="29" t="s">
        <v>72</v>
      </c>
      <c r="D50" s="19" t="s">
        <v>9</v>
      </c>
      <c r="E50" s="30">
        <v>0.0608449074074074</v>
      </c>
    </row>
    <row r="51" customHeight="1" spans="1:5">
      <c r="A51" s="31">
        <f t="shared" si="0"/>
        <v>48</v>
      </c>
      <c r="B51" s="32" t="s">
        <v>92</v>
      </c>
      <c r="C51" s="33" t="s">
        <v>57</v>
      </c>
      <c r="D51" s="32" t="s">
        <v>24</v>
      </c>
      <c r="E51" s="34">
        <v>0.0699768518518519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E5" sqref="E5"/>
    </sheetView>
  </sheetViews>
  <sheetFormatPr defaultColWidth="9.14285714285714" defaultRowHeight="12.75" outlineLevelCol="2"/>
  <cols>
    <col min="1" max="1" width="12.5714285714286" style="2" customWidth="1"/>
    <col min="2" max="2" width="45.7142857142857" style="2" customWidth="1"/>
    <col min="3" max="3" width="18.4285714285714" style="3" customWidth="1"/>
    <col min="4" max="16384" width="9.14285714285714" style="2"/>
  </cols>
  <sheetData>
    <row r="1" ht="30" customHeight="1" spans="1:3">
      <c r="A1" s="4" t="s">
        <v>93</v>
      </c>
      <c r="B1" s="4"/>
      <c r="C1" s="4"/>
    </row>
    <row r="2" ht="18" spans="1:3">
      <c r="A2" s="5" t="s">
        <v>94</v>
      </c>
      <c r="B2" s="5"/>
      <c r="C2" s="5"/>
    </row>
    <row r="3" ht="15.75" spans="1:3">
      <c r="A3" s="6" t="s">
        <v>95</v>
      </c>
      <c r="B3" s="6"/>
      <c r="C3" s="6"/>
    </row>
    <row r="4" ht="18" customHeight="1" spans="1:3">
      <c r="A4" s="7" t="s">
        <v>96</v>
      </c>
      <c r="B4" s="8" t="s">
        <v>5</v>
      </c>
      <c r="C4" s="9" t="s">
        <v>97</v>
      </c>
    </row>
    <row r="5" ht="21" customHeight="1" spans="1:3">
      <c r="A5" s="10">
        <f t="shared" ref="A5:A42" si="0">ROW(A1)</f>
        <v>1</v>
      </c>
      <c r="B5" s="11" t="s">
        <v>18</v>
      </c>
      <c r="C5" s="12">
        <v>9</v>
      </c>
    </row>
    <row r="6" ht="21" customHeight="1" spans="1:3">
      <c r="A6" s="10">
        <f t="shared" si="0"/>
        <v>2</v>
      </c>
      <c r="B6" s="11" t="s">
        <v>9</v>
      </c>
      <c r="C6" s="12">
        <v>8</v>
      </c>
    </row>
    <row r="7" ht="21" customHeight="1" spans="1:3">
      <c r="A7" s="10">
        <f t="shared" si="0"/>
        <v>3</v>
      </c>
      <c r="B7" s="11" t="s">
        <v>47</v>
      </c>
      <c r="C7" s="12">
        <v>4</v>
      </c>
    </row>
    <row r="8" ht="21" customHeight="1" spans="1:3">
      <c r="A8" s="10">
        <f t="shared" si="0"/>
        <v>4</v>
      </c>
      <c r="B8" s="11" t="s">
        <v>75</v>
      </c>
      <c r="C8" s="12">
        <v>3</v>
      </c>
    </row>
    <row r="9" ht="21" customHeight="1" spans="1:3">
      <c r="A9" s="13">
        <f t="shared" si="0"/>
        <v>5</v>
      </c>
      <c r="B9" s="14" t="s">
        <v>24</v>
      </c>
      <c r="C9" s="15">
        <v>3</v>
      </c>
    </row>
    <row r="10" ht="15.75" customHeight="1" spans="1:3">
      <c r="A10" s="16">
        <f t="shared" si="0"/>
        <v>6</v>
      </c>
      <c r="B10" s="17" t="s">
        <v>30</v>
      </c>
      <c r="C10" s="18">
        <v>3</v>
      </c>
    </row>
    <row r="11" ht="15.75" spans="1:3">
      <c r="A11" s="16">
        <f t="shared" si="0"/>
        <v>7</v>
      </c>
      <c r="B11" s="19" t="s">
        <v>64</v>
      </c>
      <c r="C11" s="20">
        <v>2</v>
      </c>
    </row>
    <row r="12" ht="15.75" spans="1:3">
      <c r="A12" s="16">
        <f t="shared" si="0"/>
        <v>8</v>
      </c>
      <c r="B12" s="19" t="s">
        <v>37</v>
      </c>
      <c r="C12" s="20">
        <v>2</v>
      </c>
    </row>
    <row r="13" ht="15.75" spans="1:3">
      <c r="A13" s="16">
        <f t="shared" si="0"/>
        <v>9</v>
      </c>
      <c r="B13" s="19" t="s">
        <v>41</v>
      </c>
      <c r="C13" s="20">
        <v>1</v>
      </c>
    </row>
    <row r="14" ht="15.75" spans="1:3">
      <c r="A14" s="16">
        <f t="shared" si="0"/>
        <v>10</v>
      </c>
      <c r="B14" s="19" t="s">
        <v>52</v>
      </c>
      <c r="C14" s="20">
        <v>1</v>
      </c>
    </row>
    <row r="15" s="1" customFormat="1" ht="15.75" spans="1:3">
      <c r="A15" s="16">
        <f t="shared" si="0"/>
        <v>11</v>
      </c>
      <c r="B15" s="19" t="s">
        <v>12</v>
      </c>
      <c r="C15" s="20">
        <v>1</v>
      </c>
    </row>
    <row r="16" ht="15.75" spans="1:3">
      <c r="A16" s="16">
        <f t="shared" si="0"/>
        <v>12</v>
      </c>
      <c r="B16" s="19" t="s">
        <v>43</v>
      </c>
      <c r="C16" s="20">
        <v>1</v>
      </c>
    </row>
    <row r="17" ht="15.75" spans="1:3">
      <c r="A17" s="16">
        <f t="shared" si="0"/>
        <v>13</v>
      </c>
      <c r="B17" s="19" t="s">
        <v>35</v>
      </c>
      <c r="C17" s="20">
        <v>1</v>
      </c>
    </row>
    <row r="18" ht="15.75" spans="1:3">
      <c r="A18" s="16">
        <f t="shared" si="0"/>
        <v>14</v>
      </c>
      <c r="B18" s="19" t="s">
        <v>81</v>
      </c>
      <c r="C18" s="20">
        <v>1</v>
      </c>
    </row>
    <row r="19" ht="15.75" spans="1:3">
      <c r="A19" s="16">
        <f t="shared" si="0"/>
        <v>15</v>
      </c>
      <c r="B19" s="19" t="s">
        <v>27</v>
      </c>
      <c r="C19" s="20">
        <v>1</v>
      </c>
    </row>
    <row r="20" ht="15.75" spans="1:3">
      <c r="A20" s="16">
        <f t="shared" si="0"/>
        <v>16</v>
      </c>
      <c r="B20" s="19" t="s">
        <v>15</v>
      </c>
      <c r="C20" s="20">
        <v>1</v>
      </c>
    </row>
    <row r="21" s="1" customFormat="1" ht="15.75" spans="1:3">
      <c r="A21" s="16">
        <f t="shared" si="0"/>
        <v>17</v>
      </c>
      <c r="B21" s="19" t="s">
        <v>78</v>
      </c>
      <c r="C21" s="20">
        <v>1</v>
      </c>
    </row>
    <row r="22" ht="15.75" spans="1:3">
      <c r="A22" s="16">
        <f t="shared" si="0"/>
        <v>18</v>
      </c>
      <c r="B22" s="19" t="s">
        <v>67</v>
      </c>
      <c r="C22" s="20">
        <v>1</v>
      </c>
    </row>
    <row r="23" ht="15.75" spans="1:3">
      <c r="A23" s="16">
        <f t="shared" si="0"/>
        <v>19</v>
      </c>
      <c r="B23" s="19" t="s">
        <v>32</v>
      </c>
      <c r="C23" s="20">
        <v>1</v>
      </c>
    </row>
    <row r="24" ht="15.75" spans="1:3">
      <c r="A24" s="16">
        <f t="shared" si="0"/>
        <v>20</v>
      </c>
      <c r="B24" s="19" t="s">
        <v>49</v>
      </c>
      <c r="C24" s="20">
        <v>1</v>
      </c>
    </row>
    <row r="25" ht="15.75" spans="1:3">
      <c r="A25" s="16">
        <f t="shared" si="0"/>
        <v>21</v>
      </c>
      <c r="B25" s="19" t="s">
        <v>83</v>
      </c>
      <c r="C25" s="20">
        <v>1</v>
      </c>
    </row>
    <row r="26" ht="15.75" spans="1:3">
      <c r="A26" s="16">
        <f t="shared" si="0"/>
        <v>22</v>
      </c>
      <c r="B26" s="19" t="s">
        <v>22</v>
      </c>
      <c r="C26" s="20">
        <v>1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2019-10-29T08:43:57Z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