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E126" s="1"/>
  <c r="B127"/>
  <c r="B128"/>
  <c r="H128" s="1"/>
  <c r="B129"/>
  <c r="G129"/>
  <c r="F129"/>
  <c r="E129"/>
  <c r="G128"/>
  <c r="F128"/>
  <c r="G127"/>
  <c r="F127"/>
  <c r="D127"/>
  <c r="G126"/>
  <c r="F126"/>
  <c r="G125"/>
  <c r="F125"/>
  <c r="E125"/>
  <c r="G124"/>
  <c r="F124"/>
  <c r="H124"/>
  <c r="G123"/>
  <c r="F123"/>
  <c r="D123"/>
  <c r="G122"/>
  <c r="F122"/>
  <c r="H122"/>
  <c r="G121"/>
  <c r="F121"/>
  <c r="E121"/>
  <c r="G120"/>
  <c r="F120"/>
  <c r="H120"/>
  <c r="G119"/>
  <c r="F119"/>
  <c r="D119"/>
  <c r="G118"/>
  <c r="F118"/>
  <c r="E118"/>
  <c r="G117"/>
  <c r="F117"/>
  <c r="E117"/>
  <c r="G116"/>
  <c r="F116"/>
  <c r="H116"/>
  <c r="G115"/>
  <c r="F115"/>
  <c r="D115"/>
  <c r="G114"/>
  <c r="F114"/>
  <c r="H114"/>
  <c r="G113"/>
  <c r="F113"/>
  <c r="E113"/>
  <c r="G112"/>
  <c r="F112"/>
  <c r="H112"/>
  <c r="G111"/>
  <c r="F111"/>
  <c r="D111"/>
  <c r="G110"/>
  <c r="F110"/>
  <c r="E110"/>
  <c r="G109"/>
  <c r="F109"/>
  <c r="E109"/>
  <c r="G108"/>
  <c r="F108"/>
  <c r="H108"/>
  <c r="G107"/>
  <c r="F107"/>
  <c r="D107"/>
  <c r="G106"/>
  <c r="F106"/>
  <c r="H106"/>
  <c r="G105"/>
  <c r="F105"/>
  <c r="E105"/>
  <c r="G104"/>
  <c r="F104"/>
  <c r="H104"/>
  <c r="G103"/>
  <c r="F103"/>
  <c r="D103"/>
  <c r="G102"/>
  <c r="F102"/>
  <c r="E102"/>
  <c r="G101"/>
  <c r="F101"/>
  <c r="E101"/>
  <c r="G100"/>
  <c r="F100"/>
  <c r="H100"/>
  <c r="G99"/>
  <c r="F99"/>
  <c r="D99"/>
  <c r="G98"/>
  <c r="F98"/>
  <c r="H98"/>
  <c r="G97"/>
  <c r="F97"/>
  <c r="E97"/>
  <c r="G96"/>
  <c r="F96"/>
  <c r="H96"/>
  <c r="G95"/>
  <c r="F95"/>
  <c r="D95"/>
  <c r="G94"/>
  <c r="F94"/>
  <c r="E94"/>
  <c r="G93"/>
  <c r="F93"/>
  <c r="E93"/>
  <c r="G92"/>
  <c r="F92"/>
  <c r="H92"/>
  <c r="G91"/>
  <c r="F91"/>
  <c r="D91"/>
  <c r="G90"/>
  <c r="F90"/>
  <c r="H90"/>
  <c r="G89"/>
  <c r="F89"/>
  <c r="E89"/>
  <c r="G88"/>
  <c r="F88"/>
  <c r="H88"/>
  <c r="G87"/>
  <c r="F87"/>
  <c r="D87"/>
  <c r="G86"/>
  <c r="F86"/>
  <c r="E86"/>
  <c r="G85"/>
  <c r="F85"/>
  <c r="E85"/>
  <c r="G84"/>
  <c r="F84"/>
  <c r="H84"/>
  <c r="G83"/>
  <c r="F83"/>
  <c r="D83"/>
  <c r="G82"/>
  <c r="F82"/>
  <c r="H82"/>
  <c r="G81"/>
  <c r="F81"/>
  <c r="E81"/>
  <c r="G80"/>
  <c r="F80"/>
  <c r="H80"/>
  <c r="G79"/>
  <c r="F79"/>
  <c r="D79"/>
  <c r="G78"/>
  <c r="F78"/>
  <c r="E78"/>
  <c r="G77"/>
  <c r="F77"/>
  <c r="E77"/>
  <c r="G76"/>
  <c r="F76"/>
  <c r="H76"/>
  <c r="G75"/>
  <c r="F75"/>
  <c r="D75"/>
  <c r="G74"/>
  <c r="F74"/>
  <c r="H74"/>
  <c r="G73"/>
  <c r="F73"/>
  <c r="E73"/>
  <c r="G72"/>
  <c r="F72"/>
  <c r="H72"/>
  <c r="G71"/>
  <c r="F71"/>
  <c r="D71"/>
  <c r="G70"/>
  <c r="F70"/>
  <c r="E70"/>
  <c r="G69"/>
  <c r="F69"/>
  <c r="E69"/>
  <c r="G68"/>
  <c r="F68"/>
  <c r="H68"/>
  <c r="G67"/>
  <c r="F67"/>
  <c r="D67"/>
  <c r="G66"/>
  <c r="F66"/>
  <c r="H66"/>
  <c r="G65"/>
  <c r="F65"/>
  <c r="E65"/>
  <c r="G64"/>
  <c r="F64"/>
  <c r="H64"/>
  <c r="G63"/>
  <c r="F63"/>
  <c r="D63"/>
  <c r="G62"/>
  <c r="F62"/>
  <c r="E62"/>
  <c r="G61"/>
  <c r="F61"/>
  <c r="E61"/>
  <c r="G60"/>
  <c r="F60"/>
  <c r="H60"/>
  <c r="G59"/>
  <c r="F59"/>
  <c r="D59"/>
  <c r="G58"/>
  <c r="F58"/>
  <c r="H58"/>
  <c r="G57"/>
  <c r="F57"/>
  <c r="E57"/>
  <c r="G56"/>
  <c r="F56"/>
  <c r="H56"/>
  <c r="G55"/>
  <c r="F55"/>
  <c r="D55"/>
  <c r="G54"/>
  <c r="F54"/>
  <c r="E54"/>
  <c r="G53"/>
  <c r="F53"/>
  <c r="E53"/>
  <c r="G52"/>
  <c r="F52"/>
  <c r="H52"/>
  <c r="G51"/>
  <c r="F51"/>
  <c r="D51"/>
  <c r="G50"/>
  <c r="F50"/>
  <c r="H50"/>
  <c r="G49"/>
  <c r="F49"/>
  <c r="E49"/>
  <c r="G48"/>
  <c r="F48"/>
  <c r="H48"/>
  <c r="G47"/>
  <c r="F47"/>
  <c r="D47"/>
  <c r="G46"/>
  <c r="F46"/>
  <c r="E46"/>
  <c r="G45"/>
  <c r="F45"/>
  <c r="E45"/>
  <c r="G44"/>
  <c r="F44"/>
  <c r="H44"/>
  <c r="G43"/>
  <c r="F43"/>
  <c r="D43"/>
  <c r="G42"/>
  <c r="F42"/>
  <c r="H42"/>
  <c r="G41"/>
  <c r="F41"/>
  <c r="E41"/>
  <c r="G40"/>
  <c r="F40"/>
  <c r="H40"/>
  <c r="G39"/>
  <c r="F39"/>
  <c r="D39"/>
  <c r="G38"/>
  <c r="F38"/>
  <c r="E38"/>
  <c r="G37"/>
  <c r="F37"/>
  <c r="E37"/>
  <c r="G36"/>
  <c r="F36"/>
  <c r="H36"/>
  <c r="G35"/>
  <c r="F35"/>
  <c r="D35"/>
  <c r="G34"/>
  <c r="F34"/>
  <c r="H34"/>
  <c r="G33"/>
  <c r="F33"/>
  <c r="E33"/>
  <c r="G32"/>
  <c r="F32"/>
  <c r="H32"/>
  <c r="G31"/>
  <c r="F31"/>
  <c r="D31"/>
  <c r="G30"/>
  <c r="F30"/>
  <c r="E30"/>
  <c r="G29"/>
  <c r="F29"/>
  <c r="E29"/>
  <c r="G28"/>
  <c r="F28"/>
  <c r="H28"/>
  <c r="G27"/>
  <c r="F27"/>
  <c r="D27"/>
  <c r="G26"/>
  <c r="F26"/>
  <c r="H26"/>
  <c r="G25"/>
  <c r="F25"/>
  <c r="E25"/>
  <c r="G24"/>
  <c r="F24"/>
  <c r="H24"/>
  <c r="G23"/>
  <c r="F23"/>
  <c r="D23"/>
  <c r="G22"/>
  <c r="F22"/>
  <c r="E22"/>
  <c r="G21"/>
  <c r="F21"/>
  <c r="E21"/>
  <c r="G20"/>
  <c r="F20"/>
  <c r="D20"/>
  <c r="H20"/>
  <c r="G19"/>
  <c r="F19"/>
  <c r="D19"/>
  <c r="G18"/>
  <c r="F18"/>
  <c r="E18"/>
  <c r="D18"/>
  <c r="H18"/>
  <c r="G17"/>
  <c r="F17"/>
  <c r="E17"/>
  <c r="G16"/>
  <c r="F16"/>
  <c r="H16"/>
  <c r="G15"/>
  <c r="F15"/>
  <c r="D15"/>
  <c r="G14"/>
  <c r="F14"/>
  <c r="E14"/>
  <c r="G13"/>
  <c r="F13"/>
  <c r="E13"/>
  <c r="G12"/>
  <c r="F12"/>
  <c r="D12"/>
  <c r="H12"/>
  <c r="G11"/>
  <c r="F11"/>
  <c r="D11"/>
  <c r="G10"/>
  <c r="F10"/>
  <c r="E10"/>
  <c r="D10"/>
  <c r="H10"/>
  <c r="G9"/>
  <c r="F9"/>
  <c r="E9"/>
  <c r="G8"/>
  <c r="F8"/>
  <c r="H8"/>
  <c r="G7"/>
  <c r="F7"/>
  <c r="D7"/>
  <c r="G6"/>
  <c r="F6"/>
  <c r="E6"/>
  <c r="G5"/>
  <c r="F5"/>
  <c r="E5"/>
  <c r="G4"/>
  <c r="F4"/>
  <c r="D4"/>
  <c r="H4"/>
  <c r="G3"/>
  <c r="F3"/>
  <c r="D3"/>
  <c r="C6" l="1"/>
  <c r="H6"/>
  <c r="C22"/>
  <c r="H22"/>
  <c r="D26"/>
  <c r="E26"/>
  <c r="D28"/>
  <c r="C30"/>
  <c r="H30"/>
  <c r="D34"/>
  <c r="E34"/>
  <c r="D36"/>
  <c r="C38"/>
  <c r="H38"/>
  <c r="D42"/>
  <c r="E42"/>
  <c r="D44"/>
  <c r="C46"/>
  <c r="H46"/>
  <c r="D50"/>
  <c r="E50"/>
  <c r="D52"/>
  <c r="C54"/>
  <c r="H54"/>
  <c r="D58"/>
  <c r="E58"/>
  <c r="D60"/>
  <c r="C62"/>
  <c r="H62"/>
  <c r="D66"/>
  <c r="E66"/>
  <c r="D68"/>
  <c r="C70"/>
  <c r="H70"/>
  <c r="D74"/>
  <c r="E74"/>
  <c r="D76"/>
  <c r="C78"/>
  <c r="H78"/>
  <c r="D82"/>
  <c r="E82"/>
  <c r="D84"/>
  <c r="C86"/>
  <c r="H86"/>
  <c r="D90"/>
  <c r="E90"/>
  <c r="D92"/>
  <c r="C94"/>
  <c r="H94"/>
  <c r="D98"/>
  <c r="E98"/>
  <c r="D100"/>
  <c r="C102"/>
  <c r="H102"/>
  <c r="D106"/>
  <c r="E106"/>
  <c r="D108"/>
  <c r="C110"/>
  <c r="H110"/>
  <c r="D114"/>
  <c r="E114"/>
  <c r="D116"/>
  <c r="C118"/>
  <c r="H118"/>
  <c r="D122"/>
  <c r="E122"/>
  <c r="D124"/>
  <c r="C126"/>
  <c r="H126"/>
  <c r="C14"/>
  <c r="H14"/>
  <c r="D6"/>
  <c r="D8"/>
  <c r="C10"/>
  <c r="D14"/>
  <c r="D16"/>
  <c r="C18"/>
  <c r="D22"/>
  <c r="D24"/>
  <c r="C26"/>
  <c r="D30"/>
  <c r="D32"/>
  <c r="C34"/>
  <c r="D38"/>
  <c r="D40"/>
  <c r="C42"/>
  <c r="D46"/>
  <c r="D48"/>
  <c r="C50"/>
  <c r="D54"/>
  <c r="D56"/>
  <c r="C58"/>
  <c r="D62"/>
  <c r="D64"/>
  <c r="C66"/>
  <c r="D70"/>
  <c r="D72"/>
  <c r="C74"/>
  <c r="D78"/>
  <c r="D80"/>
  <c r="C82"/>
  <c r="D86"/>
  <c r="D88"/>
  <c r="C90"/>
  <c r="D94"/>
  <c r="D96"/>
  <c r="C98"/>
  <c r="D102"/>
  <c r="D104"/>
  <c r="C106"/>
  <c r="D110"/>
  <c r="D112"/>
  <c r="C114"/>
  <c r="D118"/>
  <c r="D120"/>
  <c r="C122"/>
  <c r="D126"/>
  <c r="D128"/>
  <c r="H5"/>
  <c r="H13"/>
  <c r="H17"/>
  <c r="H41"/>
  <c r="H65"/>
  <c r="H77"/>
  <c r="H97"/>
  <c r="H9"/>
  <c r="H21"/>
  <c r="H25"/>
  <c r="H29"/>
  <c r="H33"/>
  <c r="H37"/>
  <c r="H45"/>
  <c r="H49"/>
  <c r="H53"/>
  <c r="H57"/>
  <c r="H61"/>
  <c r="H69"/>
  <c r="H73"/>
  <c r="H81"/>
  <c r="H85"/>
  <c r="H89"/>
  <c r="H93"/>
  <c r="H101"/>
  <c r="H105"/>
  <c r="H109"/>
  <c r="H113"/>
  <c r="H117"/>
  <c r="H121"/>
  <c r="H125"/>
  <c r="H129"/>
  <c r="E4"/>
  <c r="C5"/>
  <c r="E8"/>
  <c r="C9"/>
  <c r="E12"/>
  <c r="C13"/>
  <c r="E16"/>
  <c r="C17"/>
  <c r="E20"/>
  <c r="C21"/>
  <c r="E24"/>
  <c r="C25"/>
  <c r="E28"/>
  <c r="C29"/>
  <c r="E32"/>
  <c r="C33"/>
  <c r="E36"/>
  <c r="C37"/>
  <c r="E40"/>
  <c r="C41"/>
  <c r="E44"/>
  <c r="C45"/>
  <c r="E48"/>
  <c r="C49"/>
  <c r="E52"/>
  <c r="C53"/>
  <c r="E56"/>
  <c r="C57"/>
  <c r="E60"/>
  <c r="C61"/>
  <c r="E64"/>
  <c r="C65"/>
  <c r="E68"/>
  <c r="C69"/>
  <c r="E72"/>
  <c r="C73"/>
  <c r="E76"/>
  <c r="C77"/>
  <c r="E80"/>
  <c r="C81"/>
  <c r="E84"/>
  <c r="C85"/>
  <c r="E88"/>
  <c r="C89"/>
  <c r="E92"/>
  <c r="C93"/>
  <c r="E96"/>
  <c r="C97"/>
  <c r="E100"/>
  <c r="C101"/>
  <c r="E104"/>
  <c r="C105"/>
  <c r="E108"/>
  <c r="C109"/>
  <c r="E112"/>
  <c r="C113"/>
  <c r="E116"/>
  <c r="C117"/>
  <c r="E120"/>
  <c r="C121"/>
  <c r="E124"/>
  <c r="C125"/>
  <c r="E128"/>
  <c r="C129"/>
  <c r="E3"/>
  <c r="D5"/>
  <c r="E7"/>
  <c r="D9"/>
  <c r="E11"/>
  <c r="D13"/>
  <c r="E15"/>
  <c r="D17"/>
  <c r="E19"/>
  <c r="D21"/>
  <c r="E23"/>
  <c r="D25"/>
  <c r="E27"/>
  <c r="D29"/>
  <c r="E31"/>
  <c r="D33"/>
  <c r="E35"/>
  <c r="D37"/>
  <c r="E39"/>
  <c r="D41"/>
  <c r="E43"/>
  <c r="D45"/>
  <c r="E47"/>
  <c r="D49"/>
  <c r="E51"/>
  <c r="D53"/>
  <c r="E55"/>
  <c r="D57"/>
  <c r="E59"/>
  <c r="D61"/>
  <c r="E63"/>
  <c r="D65"/>
  <c r="E67"/>
  <c r="D69"/>
  <c r="E71"/>
  <c r="D73"/>
  <c r="E75"/>
  <c r="D77"/>
  <c r="E79"/>
  <c r="D81"/>
  <c r="E83"/>
  <c r="D85"/>
  <c r="E87"/>
  <c r="D89"/>
  <c r="E91"/>
  <c r="D93"/>
  <c r="E95"/>
  <c r="D97"/>
  <c r="E99"/>
  <c r="D101"/>
  <c r="E103"/>
  <c r="D105"/>
  <c r="E107"/>
  <c r="D109"/>
  <c r="E111"/>
  <c r="D113"/>
  <c r="E115"/>
  <c r="D117"/>
  <c r="E119"/>
  <c r="D121"/>
  <c r="E123"/>
  <c r="D125"/>
  <c r="E127"/>
  <c r="D129"/>
  <c r="C3"/>
  <c r="H3"/>
  <c r="C7"/>
  <c r="H7"/>
  <c r="C11"/>
  <c r="H11"/>
  <c r="C15"/>
  <c r="H15"/>
  <c r="C19"/>
  <c r="H19"/>
  <c r="C23"/>
  <c r="H23"/>
  <c r="C27"/>
  <c r="H27"/>
  <c r="C31"/>
  <c r="H31"/>
  <c r="C35"/>
  <c r="H35"/>
  <c r="C39"/>
  <c r="H39"/>
  <c r="C43"/>
  <c r="H43"/>
  <c r="C47"/>
  <c r="H47"/>
  <c r="C51"/>
  <c r="H51"/>
  <c r="C55"/>
  <c r="H55"/>
  <c r="C59"/>
  <c r="H59"/>
  <c r="C63"/>
  <c r="H63"/>
  <c r="C67"/>
  <c r="H67"/>
  <c r="C71"/>
  <c r="H71"/>
  <c r="C75"/>
  <c r="H75"/>
  <c r="C79"/>
  <c r="H79"/>
  <c r="C83"/>
  <c r="H83"/>
  <c r="C87"/>
  <c r="H87"/>
  <c r="C91"/>
  <c r="H91"/>
  <c r="C95"/>
  <c r="H95"/>
  <c r="C99"/>
  <c r="H99"/>
  <c r="C103"/>
  <c r="H103"/>
  <c r="C107"/>
  <c r="H107"/>
  <c r="C111"/>
  <c r="H111"/>
  <c r="C115"/>
  <c r="H115"/>
  <c r="C119"/>
  <c r="H119"/>
  <c r="C123"/>
  <c r="H123"/>
  <c r="C127"/>
  <c r="H127"/>
  <c r="C4"/>
  <c r="C8"/>
  <c r="C12"/>
  <c r="C16"/>
  <c r="C20"/>
  <c r="C24"/>
  <c r="C28"/>
  <c r="C32"/>
  <c r="C36"/>
  <c r="C40"/>
  <c r="C44"/>
  <c r="C48"/>
  <c r="C52"/>
  <c r="C56"/>
  <c r="C60"/>
  <c r="C64"/>
  <c r="C68"/>
  <c r="C72"/>
  <c r="C76"/>
  <c r="C80"/>
  <c r="C84"/>
  <c r="C88"/>
  <c r="C92"/>
  <c r="C96"/>
  <c r="C100"/>
  <c r="C104"/>
  <c r="C108"/>
  <c r="C112"/>
  <c r="C116"/>
  <c r="C120"/>
  <c r="C124"/>
  <c r="C128"/>
</calcChain>
</file>

<file path=xl/sharedStrings.xml><?xml version="1.0" encoding="utf-8"?>
<sst xmlns="http://schemas.openxmlformats.org/spreadsheetml/2006/main" count="9" uniqueCount="9">
  <si>
    <t>ORDINE ARRIVO</t>
  </si>
  <si>
    <t>N.PETT</t>
  </si>
  <si>
    <t>CAT.</t>
  </si>
  <si>
    <t>NOME</t>
  </si>
  <si>
    <t>SOCIETA' DI APPARTENENZA</t>
  </si>
  <si>
    <t>ora-min-sec</t>
  </si>
  <si>
    <t>POS</t>
  </si>
  <si>
    <t>TEMPO</t>
  </si>
  <si>
    <t>LA CORSA DELLA CROCE ROSSA - Monterotondo,Rm 17 giugno 2018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</si>
</sst>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Protection="1">
      <protection locked="0"/>
    </xf>
    <xf numFmtId="164" fontId="1" fillId="2" borderId="0" xfId="1" applyNumberFormat="1" applyBorder="1" applyProtection="1">
      <protection locked="0"/>
    </xf>
    <xf numFmtId="164" fontId="1" fillId="2" borderId="0" xfId="1" applyNumberFormat="1" applyBorder="1" applyAlignment="1" applyProtection="1">
      <alignment vertical="center"/>
      <protection locked="0"/>
    </xf>
    <xf numFmtId="164" fontId="0" fillId="0" borderId="0" xfId="0" applyNumberFormat="1" applyFill="1" applyBorder="1" applyAlignment="1" applyProtection="1">
      <alignment vertical="center" wrapText="1"/>
      <protection locked="0"/>
    </xf>
    <xf numFmtId="164" fontId="1" fillId="0" borderId="0" xfId="1" applyNumberFormat="1" applyFill="1" applyBorder="1" applyProtection="1">
      <protection locked="0"/>
    </xf>
    <xf numFmtId="0" fontId="0" fillId="0" borderId="0" xfId="0" applyFill="1" applyBorder="1"/>
    <xf numFmtId="0" fontId="3" fillId="0" borderId="0" xfId="0" applyFont="1" applyBorder="1"/>
  </cellXfs>
  <cellStyles count="2">
    <cellStyle name="20% - Colore 2" xfId="1" builtinId="34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egardo\Desktop\ISCRIZIONE%20C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crono%20%20cr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a categorie"/>
      <sheetName val="ISCRITTI"/>
      <sheetName val="ORD. ARRIVO"/>
      <sheetName val="CLASSIFICA GEN."/>
      <sheetName val="CLASS.CAT"/>
      <sheetName val="CLASS.PETT."/>
      <sheetName val="DATI"/>
      <sheetName val="DATI2"/>
    </sheetNames>
    <sheetDataSet>
      <sheetData sheetId="0"/>
      <sheetData sheetId="1">
        <row r="3">
          <cell r="A3">
            <v>1</v>
          </cell>
          <cell r="B3" t="str">
            <v>PERSI UMBERTO</v>
          </cell>
          <cell r="C3">
            <v>1985</v>
          </cell>
          <cell r="D3" t="str">
            <v>M</v>
          </cell>
          <cell r="E3" t="str">
            <v>ASD ATLETICO MONTEROTONDO</v>
          </cell>
          <cell r="F3" t="str">
            <v>B</v>
          </cell>
        </row>
        <row r="4">
          <cell r="A4">
            <v>2</v>
          </cell>
          <cell r="F4" t="str">
            <v/>
          </cell>
        </row>
        <row r="5">
          <cell r="A5">
            <v>3</v>
          </cell>
          <cell r="B5" t="str">
            <v>TANFONI ALESSIO</v>
          </cell>
          <cell r="C5">
            <v>1992</v>
          </cell>
          <cell r="D5" t="str">
            <v>M</v>
          </cell>
          <cell r="E5" t="str">
            <v>ASD ATLETICO MONTEROTONDO</v>
          </cell>
          <cell r="F5" t="str">
            <v>B</v>
          </cell>
        </row>
        <row r="6">
          <cell r="A6">
            <v>4</v>
          </cell>
          <cell r="B6" t="str">
            <v>DI STEFANO DANIELE</v>
          </cell>
          <cell r="C6">
            <v>1984</v>
          </cell>
          <cell r="D6" t="str">
            <v>M</v>
          </cell>
          <cell r="E6" t="str">
            <v>S.S. LAZIO ATLETICA LEGGERA</v>
          </cell>
          <cell r="F6" t="str">
            <v>B</v>
          </cell>
        </row>
        <row r="7">
          <cell r="A7">
            <v>5</v>
          </cell>
          <cell r="F7" t="str">
            <v/>
          </cell>
        </row>
        <row r="8">
          <cell r="A8">
            <v>6</v>
          </cell>
          <cell r="B8" t="str">
            <v>ADAGIO FABRIZIO</v>
          </cell>
          <cell r="C8">
            <v>1972</v>
          </cell>
          <cell r="D8" t="str">
            <v>M</v>
          </cell>
          <cell r="E8" t="str">
            <v>ATLETICA LEGGERA MENTANA ASD</v>
          </cell>
          <cell r="F8" t="str">
            <v>E</v>
          </cell>
        </row>
        <row r="9">
          <cell r="A9">
            <v>7</v>
          </cell>
          <cell r="F9" t="str">
            <v/>
          </cell>
        </row>
        <row r="10">
          <cell r="A10">
            <v>8</v>
          </cell>
          <cell r="F10" t="str">
            <v/>
          </cell>
        </row>
        <row r="11">
          <cell r="A11">
            <v>9</v>
          </cell>
          <cell r="B11" t="str">
            <v>VANNI WALTER</v>
          </cell>
          <cell r="C11">
            <v>1983</v>
          </cell>
          <cell r="D11" t="str">
            <v>M</v>
          </cell>
          <cell r="E11" t="str">
            <v>ASD ATLETICO MONTEROTONDO</v>
          </cell>
          <cell r="F11" t="str">
            <v>C</v>
          </cell>
        </row>
        <row r="12">
          <cell r="A12">
            <v>10</v>
          </cell>
          <cell r="B12" t="str">
            <v>TIMPERI ALESSANDRO</v>
          </cell>
          <cell r="C12">
            <v>1976</v>
          </cell>
          <cell r="D12" t="str">
            <v>M</v>
          </cell>
          <cell r="E12" t="str">
            <v>A.S.D ATLETICA LA SBARRA</v>
          </cell>
          <cell r="F12" t="str">
            <v>D</v>
          </cell>
        </row>
        <row r="13">
          <cell r="A13">
            <v>11</v>
          </cell>
          <cell r="B13" t="str">
            <v>DE VITA CLAUDIA</v>
          </cell>
          <cell r="C13">
            <v>1982</v>
          </cell>
          <cell r="D13" t="str">
            <v>F</v>
          </cell>
          <cell r="E13" t="str">
            <v>ASD ATLETICO MONTEROTONDO</v>
          </cell>
          <cell r="F13" t="str">
            <v>P</v>
          </cell>
        </row>
        <row r="14">
          <cell r="A14">
            <v>12</v>
          </cell>
          <cell r="B14" t="str">
            <v>LUCCHESINI FRANCESCA</v>
          </cell>
          <cell r="C14">
            <v>1976</v>
          </cell>
          <cell r="D14" t="str">
            <v>F</v>
          </cell>
          <cell r="E14" t="str">
            <v>PUROSANGUE ATLETICA</v>
          </cell>
          <cell r="F14" t="str">
            <v>Q</v>
          </cell>
        </row>
        <row r="15">
          <cell r="A15">
            <v>13</v>
          </cell>
          <cell r="B15" t="str">
            <v>SILVESTRINI ALESSANDRA</v>
          </cell>
          <cell r="C15">
            <v>1962</v>
          </cell>
          <cell r="D15" t="str">
            <v>F</v>
          </cell>
          <cell r="E15" t="str">
            <v>PODISTICA ERETUM</v>
          </cell>
          <cell r="F15" t="str">
            <v>T</v>
          </cell>
        </row>
        <row r="16">
          <cell r="A16">
            <v>14</v>
          </cell>
          <cell r="B16" t="str">
            <v>REA FABIO</v>
          </cell>
          <cell r="C16">
            <v>1978</v>
          </cell>
          <cell r="D16" t="str">
            <v>M</v>
          </cell>
          <cell r="E16" t="str">
            <v>LAZIO RUNNERS TEAM A.S.D.</v>
          </cell>
          <cell r="F16" t="str">
            <v>D</v>
          </cell>
        </row>
        <row r="17">
          <cell r="A17">
            <v>15</v>
          </cell>
          <cell r="F17" t="str">
            <v/>
          </cell>
        </row>
        <row r="18">
          <cell r="A18">
            <v>16</v>
          </cell>
          <cell r="F18" t="str">
            <v/>
          </cell>
        </row>
        <row r="19">
          <cell r="A19">
            <v>17</v>
          </cell>
          <cell r="B19" t="str">
            <v>FERRARA ANDREA</v>
          </cell>
          <cell r="C19">
            <v>1978</v>
          </cell>
          <cell r="D19" t="str">
            <v>M</v>
          </cell>
          <cell r="E19" t="str">
            <v>ASD ATLETICO MONTEROTONDO</v>
          </cell>
          <cell r="F19" t="str">
            <v>D</v>
          </cell>
        </row>
        <row r="20">
          <cell r="A20">
            <v>18</v>
          </cell>
          <cell r="F20" t="str">
            <v/>
          </cell>
        </row>
        <row r="21">
          <cell r="A21">
            <v>19</v>
          </cell>
          <cell r="F21" t="str">
            <v/>
          </cell>
        </row>
        <row r="22">
          <cell r="A22">
            <v>20</v>
          </cell>
          <cell r="F22" t="str">
            <v/>
          </cell>
        </row>
        <row r="23">
          <cell r="A23">
            <v>21</v>
          </cell>
          <cell r="F23" t="str">
            <v/>
          </cell>
        </row>
        <row r="24">
          <cell r="A24">
            <v>22</v>
          </cell>
          <cell r="F24" t="str">
            <v/>
          </cell>
        </row>
        <row r="25">
          <cell r="A25">
            <v>23</v>
          </cell>
          <cell r="F25" t="str">
            <v/>
          </cell>
        </row>
        <row r="26">
          <cell r="A26">
            <v>24</v>
          </cell>
          <cell r="F26" t="str">
            <v/>
          </cell>
        </row>
        <row r="27">
          <cell r="A27">
            <v>25</v>
          </cell>
          <cell r="F27" t="str">
            <v/>
          </cell>
        </row>
        <row r="28">
          <cell r="A28">
            <v>26</v>
          </cell>
          <cell r="F28" t="str">
            <v/>
          </cell>
        </row>
        <row r="29">
          <cell r="A29">
            <v>27</v>
          </cell>
          <cell r="F29" t="str">
            <v/>
          </cell>
        </row>
        <row r="30">
          <cell r="A30">
            <v>28</v>
          </cell>
          <cell r="F30" t="str">
            <v/>
          </cell>
        </row>
        <row r="31">
          <cell r="A31">
            <v>29</v>
          </cell>
          <cell r="F31" t="str">
            <v/>
          </cell>
        </row>
        <row r="32">
          <cell r="A32">
            <v>30</v>
          </cell>
          <cell r="F32" t="str">
            <v/>
          </cell>
        </row>
        <row r="33">
          <cell r="A33">
            <v>31</v>
          </cell>
          <cell r="F33" t="str">
            <v/>
          </cell>
        </row>
        <row r="34">
          <cell r="A34">
            <v>32</v>
          </cell>
          <cell r="F34" t="str">
            <v/>
          </cell>
        </row>
        <row r="35">
          <cell r="A35">
            <v>33</v>
          </cell>
          <cell r="F35" t="str">
            <v/>
          </cell>
        </row>
        <row r="36">
          <cell r="A36">
            <v>34</v>
          </cell>
          <cell r="F36" t="str">
            <v/>
          </cell>
        </row>
        <row r="37">
          <cell r="A37">
            <v>35</v>
          </cell>
          <cell r="F37" t="str">
            <v/>
          </cell>
        </row>
        <row r="38">
          <cell r="A38">
            <v>36</v>
          </cell>
          <cell r="F38" t="str">
            <v/>
          </cell>
        </row>
        <row r="39">
          <cell r="A39">
            <v>37</v>
          </cell>
          <cell r="F39" t="str">
            <v/>
          </cell>
        </row>
        <row r="40">
          <cell r="A40">
            <v>38</v>
          </cell>
          <cell r="F40" t="str">
            <v/>
          </cell>
        </row>
        <row r="41">
          <cell r="A41">
            <v>39</v>
          </cell>
          <cell r="F41" t="str">
            <v/>
          </cell>
        </row>
        <row r="42">
          <cell r="A42">
            <v>40</v>
          </cell>
          <cell r="F42" t="str">
            <v/>
          </cell>
        </row>
        <row r="43">
          <cell r="A43">
            <v>41</v>
          </cell>
          <cell r="F43" t="str">
            <v/>
          </cell>
        </row>
        <row r="44">
          <cell r="A44">
            <v>42</v>
          </cell>
          <cell r="F44" t="str">
            <v/>
          </cell>
        </row>
        <row r="45">
          <cell r="A45">
            <v>43</v>
          </cell>
          <cell r="F45" t="str">
            <v/>
          </cell>
        </row>
        <row r="46">
          <cell r="A46">
            <v>44</v>
          </cell>
          <cell r="F46" t="str">
            <v/>
          </cell>
        </row>
        <row r="47">
          <cell r="A47">
            <v>45</v>
          </cell>
          <cell r="F47" t="str">
            <v/>
          </cell>
        </row>
        <row r="48">
          <cell r="A48">
            <v>46</v>
          </cell>
          <cell r="F48" t="str">
            <v/>
          </cell>
        </row>
        <row r="49">
          <cell r="A49">
            <v>47</v>
          </cell>
          <cell r="F49" t="str">
            <v/>
          </cell>
        </row>
        <row r="50">
          <cell r="A50">
            <v>48</v>
          </cell>
          <cell r="F50" t="str">
            <v/>
          </cell>
        </row>
        <row r="51">
          <cell r="A51">
            <v>49</v>
          </cell>
          <cell r="F51" t="str">
            <v/>
          </cell>
        </row>
        <row r="52">
          <cell r="A52">
            <v>50</v>
          </cell>
          <cell r="F52" t="str">
            <v/>
          </cell>
        </row>
        <row r="53">
          <cell r="A53">
            <v>51</v>
          </cell>
          <cell r="F53" t="str">
            <v/>
          </cell>
        </row>
        <row r="54">
          <cell r="A54">
            <v>52</v>
          </cell>
          <cell r="F54" t="str">
            <v/>
          </cell>
        </row>
        <row r="55">
          <cell r="A55">
            <v>53</v>
          </cell>
          <cell r="F55" t="str">
            <v/>
          </cell>
        </row>
        <row r="56">
          <cell r="A56">
            <v>54</v>
          </cell>
          <cell r="B56" t="str">
            <v>LUCCHESINI CLAUDIO</v>
          </cell>
          <cell r="C56">
            <v>1973</v>
          </cell>
          <cell r="D56" t="str">
            <v>M</v>
          </cell>
          <cell r="E56" t="str">
            <v>UISP MONTEROTONDO</v>
          </cell>
          <cell r="F56" t="str">
            <v>E</v>
          </cell>
        </row>
        <row r="57">
          <cell r="A57">
            <v>55</v>
          </cell>
          <cell r="F57" t="str">
            <v/>
          </cell>
        </row>
        <row r="58">
          <cell r="A58">
            <v>56</v>
          </cell>
          <cell r="F58" t="str">
            <v/>
          </cell>
        </row>
        <row r="59">
          <cell r="A59">
            <v>57</v>
          </cell>
          <cell r="F59" t="str">
            <v/>
          </cell>
        </row>
        <row r="60">
          <cell r="A60">
            <v>58</v>
          </cell>
          <cell r="F60" t="str">
            <v/>
          </cell>
        </row>
        <row r="61">
          <cell r="A61">
            <v>59</v>
          </cell>
          <cell r="F61" t="str">
            <v/>
          </cell>
        </row>
        <row r="62">
          <cell r="A62">
            <v>60</v>
          </cell>
          <cell r="F62" t="str">
            <v/>
          </cell>
        </row>
        <row r="63">
          <cell r="A63">
            <v>61</v>
          </cell>
          <cell r="F63" t="str">
            <v/>
          </cell>
        </row>
        <row r="64">
          <cell r="A64">
            <v>62</v>
          </cell>
          <cell r="F64" t="str">
            <v/>
          </cell>
        </row>
        <row r="65">
          <cell r="A65">
            <v>63</v>
          </cell>
          <cell r="F65" t="str">
            <v/>
          </cell>
        </row>
        <row r="66">
          <cell r="A66">
            <v>64</v>
          </cell>
          <cell r="F66" t="str">
            <v/>
          </cell>
        </row>
        <row r="67">
          <cell r="A67">
            <v>65</v>
          </cell>
          <cell r="F67" t="str">
            <v/>
          </cell>
        </row>
        <row r="68">
          <cell r="A68">
            <v>66</v>
          </cell>
          <cell r="F68" t="str">
            <v/>
          </cell>
        </row>
        <row r="69">
          <cell r="A69">
            <v>67</v>
          </cell>
          <cell r="F69" t="str">
            <v/>
          </cell>
        </row>
        <row r="70">
          <cell r="A70">
            <v>68</v>
          </cell>
          <cell r="F70" t="str">
            <v/>
          </cell>
        </row>
        <row r="71">
          <cell r="A71">
            <v>69</v>
          </cell>
          <cell r="F71" t="str">
            <v/>
          </cell>
        </row>
        <row r="72">
          <cell r="A72">
            <v>70</v>
          </cell>
          <cell r="F72" t="str">
            <v/>
          </cell>
        </row>
        <row r="73">
          <cell r="A73">
            <v>71</v>
          </cell>
          <cell r="F73" t="str">
            <v/>
          </cell>
        </row>
        <row r="74">
          <cell r="A74">
            <v>72</v>
          </cell>
          <cell r="F74" t="str">
            <v/>
          </cell>
        </row>
        <row r="75">
          <cell r="A75">
            <v>73</v>
          </cell>
          <cell r="F75" t="str">
            <v/>
          </cell>
        </row>
        <row r="76">
          <cell r="A76">
            <v>74</v>
          </cell>
          <cell r="F76" t="str">
            <v/>
          </cell>
        </row>
        <row r="77">
          <cell r="A77">
            <v>75</v>
          </cell>
          <cell r="F77" t="str">
            <v/>
          </cell>
        </row>
        <row r="78">
          <cell r="A78">
            <v>76</v>
          </cell>
          <cell r="F78" t="str">
            <v/>
          </cell>
        </row>
        <row r="79">
          <cell r="A79">
            <v>77</v>
          </cell>
          <cell r="F79" t="str">
            <v/>
          </cell>
        </row>
        <row r="80">
          <cell r="A80">
            <v>78</v>
          </cell>
          <cell r="F80" t="str">
            <v/>
          </cell>
        </row>
        <row r="81">
          <cell r="A81">
            <v>79</v>
          </cell>
          <cell r="F81" t="str">
            <v/>
          </cell>
        </row>
        <row r="82">
          <cell r="A82">
            <v>80</v>
          </cell>
          <cell r="F82" t="str">
            <v/>
          </cell>
        </row>
        <row r="83">
          <cell r="A83">
            <v>81</v>
          </cell>
          <cell r="F83" t="str">
            <v/>
          </cell>
        </row>
        <row r="84">
          <cell r="A84">
            <v>82</v>
          </cell>
          <cell r="F84" t="str">
            <v/>
          </cell>
        </row>
        <row r="85">
          <cell r="A85">
            <v>83</v>
          </cell>
          <cell r="F85" t="str">
            <v/>
          </cell>
        </row>
        <row r="86">
          <cell r="A86">
            <v>84</v>
          </cell>
          <cell r="F86" t="str">
            <v/>
          </cell>
        </row>
        <row r="87">
          <cell r="A87">
            <v>85</v>
          </cell>
          <cell r="F87" t="str">
            <v/>
          </cell>
        </row>
        <row r="88">
          <cell r="A88">
            <v>86</v>
          </cell>
          <cell r="F88" t="str">
            <v/>
          </cell>
        </row>
        <row r="89">
          <cell r="A89">
            <v>87</v>
          </cell>
          <cell r="F89" t="str">
            <v/>
          </cell>
        </row>
        <row r="90">
          <cell r="A90">
            <v>88</v>
          </cell>
          <cell r="F90" t="str">
            <v/>
          </cell>
        </row>
        <row r="91">
          <cell r="A91">
            <v>89</v>
          </cell>
          <cell r="F91" t="str">
            <v/>
          </cell>
        </row>
        <row r="92">
          <cell r="A92">
            <v>90</v>
          </cell>
          <cell r="F92" t="str">
            <v/>
          </cell>
        </row>
        <row r="93">
          <cell r="A93">
            <v>91</v>
          </cell>
          <cell r="F93" t="str">
            <v/>
          </cell>
        </row>
        <row r="94">
          <cell r="A94">
            <v>92</v>
          </cell>
          <cell r="F94" t="str">
            <v/>
          </cell>
        </row>
        <row r="95">
          <cell r="A95">
            <v>93</v>
          </cell>
          <cell r="F95" t="str">
            <v/>
          </cell>
        </row>
        <row r="96">
          <cell r="A96">
            <v>94</v>
          </cell>
          <cell r="F96" t="str">
            <v/>
          </cell>
        </row>
        <row r="97">
          <cell r="A97">
            <v>95</v>
          </cell>
          <cell r="F97" t="str">
            <v/>
          </cell>
        </row>
        <row r="98">
          <cell r="A98">
            <v>96</v>
          </cell>
          <cell r="F98" t="str">
            <v/>
          </cell>
        </row>
        <row r="99">
          <cell r="A99">
            <v>97</v>
          </cell>
          <cell r="F99" t="str">
            <v/>
          </cell>
        </row>
        <row r="100">
          <cell r="A100">
            <v>98</v>
          </cell>
          <cell r="F100" t="str">
            <v/>
          </cell>
        </row>
        <row r="101">
          <cell r="A101">
            <v>99</v>
          </cell>
          <cell r="F101" t="str">
            <v/>
          </cell>
        </row>
        <row r="102">
          <cell r="A102">
            <v>100</v>
          </cell>
          <cell r="F102" t="str">
            <v/>
          </cell>
        </row>
        <row r="103">
          <cell r="A103">
            <v>101</v>
          </cell>
          <cell r="F103" t="str">
            <v/>
          </cell>
        </row>
        <row r="104">
          <cell r="A104">
            <v>102</v>
          </cell>
          <cell r="F104" t="str">
            <v/>
          </cell>
        </row>
        <row r="105">
          <cell r="A105">
            <v>103</v>
          </cell>
          <cell r="F105" t="str">
            <v/>
          </cell>
        </row>
        <row r="106">
          <cell r="A106">
            <v>104</v>
          </cell>
          <cell r="F106" t="str">
            <v/>
          </cell>
        </row>
        <row r="107">
          <cell r="A107">
            <v>105</v>
          </cell>
          <cell r="F107" t="str">
            <v/>
          </cell>
        </row>
        <row r="108">
          <cell r="A108">
            <v>106</v>
          </cell>
          <cell r="F108" t="str">
            <v/>
          </cell>
        </row>
        <row r="109">
          <cell r="A109">
            <v>107</v>
          </cell>
          <cell r="F109" t="str">
            <v/>
          </cell>
        </row>
        <row r="110">
          <cell r="A110">
            <v>108</v>
          </cell>
          <cell r="F110" t="str">
            <v/>
          </cell>
        </row>
        <row r="111">
          <cell r="A111">
            <v>109</v>
          </cell>
          <cell r="F111" t="str">
            <v/>
          </cell>
        </row>
        <row r="112">
          <cell r="A112">
            <v>110</v>
          </cell>
          <cell r="F112" t="str">
            <v/>
          </cell>
        </row>
        <row r="113">
          <cell r="A113">
            <v>111</v>
          </cell>
          <cell r="F113" t="str">
            <v/>
          </cell>
        </row>
        <row r="114">
          <cell r="A114">
            <v>112</v>
          </cell>
          <cell r="F114" t="str">
            <v/>
          </cell>
        </row>
        <row r="115">
          <cell r="A115">
            <v>113</v>
          </cell>
          <cell r="F115" t="str">
            <v/>
          </cell>
        </row>
        <row r="116">
          <cell r="A116">
            <v>114</v>
          </cell>
          <cell r="F116" t="str">
            <v/>
          </cell>
        </row>
        <row r="117">
          <cell r="A117">
            <v>115</v>
          </cell>
          <cell r="F117" t="str">
            <v/>
          </cell>
        </row>
        <row r="118">
          <cell r="A118">
            <v>116</v>
          </cell>
          <cell r="F118" t="str">
            <v/>
          </cell>
        </row>
        <row r="119">
          <cell r="A119">
            <v>117</v>
          </cell>
          <cell r="F119" t="str">
            <v/>
          </cell>
        </row>
        <row r="120">
          <cell r="A120">
            <v>118</v>
          </cell>
          <cell r="F120" t="str">
            <v/>
          </cell>
        </row>
        <row r="121">
          <cell r="A121">
            <v>119</v>
          </cell>
          <cell r="F121" t="str">
            <v/>
          </cell>
        </row>
        <row r="122">
          <cell r="A122">
            <v>120</v>
          </cell>
          <cell r="F122" t="str">
            <v/>
          </cell>
        </row>
        <row r="123">
          <cell r="A123">
            <v>121</v>
          </cell>
          <cell r="F123" t="str">
            <v/>
          </cell>
        </row>
        <row r="124">
          <cell r="A124">
            <v>122</v>
          </cell>
          <cell r="F124" t="str">
            <v/>
          </cell>
        </row>
        <row r="125">
          <cell r="A125">
            <v>123</v>
          </cell>
          <cell r="F125" t="str">
            <v/>
          </cell>
        </row>
        <row r="126">
          <cell r="A126">
            <v>124</v>
          </cell>
          <cell r="F126" t="str">
            <v/>
          </cell>
        </row>
        <row r="127">
          <cell r="A127">
            <v>125</v>
          </cell>
          <cell r="F127" t="str">
            <v/>
          </cell>
        </row>
        <row r="128">
          <cell r="A128">
            <v>126</v>
          </cell>
          <cell r="F128" t="str">
            <v/>
          </cell>
        </row>
        <row r="129">
          <cell r="A129">
            <v>127</v>
          </cell>
          <cell r="F129" t="str">
            <v/>
          </cell>
        </row>
        <row r="130">
          <cell r="A130">
            <v>128</v>
          </cell>
          <cell r="F130" t="str">
            <v/>
          </cell>
        </row>
        <row r="131">
          <cell r="A131">
            <v>129</v>
          </cell>
          <cell r="F131" t="str">
            <v/>
          </cell>
        </row>
        <row r="132">
          <cell r="A132">
            <v>130</v>
          </cell>
          <cell r="F132" t="str">
            <v/>
          </cell>
        </row>
        <row r="133">
          <cell r="A133">
            <v>131</v>
          </cell>
          <cell r="F133" t="str">
            <v/>
          </cell>
        </row>
        <row r="134">
          <cell r="A134">
            <v>132</v>
          </cell>
          <cell r="F134" t="str">
            <v/>
          </cell>
        </row>
        <row r="135">
          <cell r="A135">
            <v>133</v>
          </cell>
          <cell r="F135" t="str">
            <v/>
          </cell>
        </row>
        <row r="136">
          <cell r="A136">
            <v>134</v>
          </cell>
          <cell r="F136" t="str">
            <v/>
          </cell>
        </row>
        <row r="137">
          <cell r="A137">
            <v>135</v>
          </cell>
          <cell r="F137" t="str">
            <v/>
          </cell>
        </row>
        <row r="138">
          <cell r="A138">
            <v>136</v>
          </cell>
          <cell r="F138" t="str">
            <v/>
          </cell>
        </row>
        <row r="139">
          <cell r="A139">
            <v>137</v>
          </cell>
          <cell r="F139" t="str">
            <v/>
          </cell>
        </row>
        <row r="140">
          <cell r="A140">
            <v>138</v>
          </cell>
          <cell r="F140" t="str">
            <v/>
          </cell>
        </row>
        <row r="141">
          <cell r="A141">
            <v>139</v>
          </cell>
          <cell r="F141" t="str">
            <v/>
          </cell>
        </row>
        <row r="142">
          <cell r="A142">
            <v>140</v>
          </cell>
          <cell r="F142" t="str">
            <v/>
          </cell>
        </row>
        <row r="143">
          <cell r="A143">
            <v>141</v>
          </cell>
          <cell r="F143" t="str">
            <v/>
          </cell>
        </row>
        <row r="144">
          <cell r="A144">
            <v>142</v>
          </cell>
          <cell r="F144" t="str">
            <v/>
          </cell>
        </row>
        <row r="145">
          <cell r="A145">
            <v>143</v>
          </cell>
          <cell r="F145" t="str">
            <v/>
          </cell>
        </row>
        <row r="146">
          <cell r="A146">
            <v>144</v>
          </cell>
          <cell r="F146" t="str">
            <v/>
          </cell>
        </row>
        <row r="147">
          <cell r="A147">
            <v>145</v>
          </cell>
          <cell r="F147" t="str">
            <v/>
          </cell>
        </row>
        <row r="148">
          <cell r="A148">
            <v>146</v>
          </cell>
          <cell r="F148" t="str">
            <v/>
          </cell>
        </row>
        <row r="149">
          <cell r="A149">
            <v>147</v>
          </cell>
          <cell r="F149" t="str">
            <v/>
          </cell>
        </row>
        <row r="150">
          <cell r="A150">
            <v>148</v>
          </cell>
          <cell r="F150" t="str">
            <v/>
          </cell>
        </row>
        <row r="151">
          <cell r="A151">
            <v>149</v>
          </cell>
          <cell r="F151" t="str">
            <v/>
          </cell>
        </row>
        <row r="152">
          <cell r="A152">
            <v>150</v>
          </cell>
          <cell r="F152" t="str">
            <v/>
          </cell>
        </row>
        <row r="153">
          <cell r="A153">
            <v>151</v>
          </cell>
          <cell r="F153" t="str">
            <v/>
          </cell>
        </row>
        <row r="154">
          <cell r="A154">
            <v>152</v>
          </cell>
          <cell r="F154" t="str">
            <v/>
          </cell>
        </row>
        <row r="155">
          <cell r="A155">
            <v>153</v>
          </cell>
          <cell r="F155" t="str">
            <v/>
          </cell>
        </row>
        <row r="156">
          <cell r="A156">
            <v>154</v>
          </cell>
          <cell r="F156" t="str">
            <v/>
          </cell>
        </row>
        <row r="157">
          <cell r="A157">
            <v>155</v>
          </cell>
          <cell r="F157" t="str">
            <v/>
          </cell>
        </row>
        <row r="158">
          <cell r="A158">
            <v>156</v>
          </cell>
          <cell r="F158" t="str">
            <v/>
          </cell>
        </row>
        <row r="159">
          <cell r="A159">
            <v>157</v>
          </cell>
          <cell r="F159" t="str">
            <v/>
          </cell>
        </row>
        <row r="160">
          <cell r="A160">
            <v>158</v>
          </cell>
          <cell r="F160" t="str">
            <v/>
          </cell>
        </row>
        <row r="161">
          <cell r="A161">
            <v>159</v>
          </cell>
          <cell r="F161" t="str">
            <v/>
          </cell>
        </row>
        <row r="162">
          <cell r="A162">
            <v>160</v>
          </cell>
          <cell r="F162" t="str">
            <v/>
          </cell>
        </row>
        <row r="163">
          <cell r="A163">
            <v>161</v>
          </cell>
          <cell r="F163" t="str">
            <v/>
          </cell>
        </row>
        <row r="164">
          <cell r="A164">
            <v>162</v>
          </cell>
          <cell r="F164" t="str">
            <v/>
          </cell>
        </row>
        <row r="165">
          <cell r="A165">
            <v>163</v>
          </cell>
          <cell r="F165" t="str">
            <v/>
          </cell>
        </row>
        <row r="166">
          <cell r="A166">
            <v>164</v>
          </cell>
          <cell r="F166" t="str">
            <v/>
          </cell>
        </row>
        <row r="167">
          <cell r="A167">
            <v>165</v>
          </cell>
          <cell r="F167" t="str">
            <v/>
          </cell>
        </row>
        <row r="168">
          <cell r="A168">
            <v>166</v>
          </cell>
          <cell r="F168" t="str">
            <v/>
          </cell>
        </row>
        <row r="169">
          <cell r="A169">
            <v>167</v>
          </cell>
          <cell r="F169" t="str">
            <v/>
          </cell>
        </row>
        <row r="170">
          <cell r="A170">
            <v>168</v>
          </cell>
          <cell r="F170" t="str">
            <v/>
          </cell>
        </row>
        <row r="171">
          <cell r="A171">
            <v>169</v>
          </cell>
          <cell r="F171" t="str">
            <v/>
          </cell>
        </row>
        <row r="172">
          <cell r="A172">
            <v>170</v>
          </cell>
          <cell r="F172" t="str">
            <v/>
          </cell>
        </row>
        <row r="173">
          <cell r="A173">
            <v>171</v>
          </cell>
          <cell r="F173" t="str">
            <v/>
          </cell>
        </row>
        <row r="174">
          <cell r="A174">
            <v>172</v>
          </cell>
          <cell r="F174" t="str">
            <v/>
          </cell>
        </row>
        <row r="175">
          <cell r="A175">
            <v>173</v>
          </cell>
          <cell r="F175" t="str">
            <v/>
          </cell>
        </row>
        <row r="176">
          <cell r="A176">
            <v>174</v>
          </cell>
          <cell r="F176" t="str">
            <v/>
          </cell>
        </row>
        <row r="177">
          <cell r="A177">
            <v>175</v>
          </cell>
          <cell r="F177" t="str">
            <v/>
          </cell>
        </row>
        <row r="178">
          <cell r="A178">
            <v>176</v>
          </cell>
          <cell r="F178" t="str">
            <v/>
          </cell>
        </row>
        <row r="179">
          <cell r="A179">
            <v>177</v>
          </cell>
          <cell r="F179" t="str">
            <v/>
          </cell>
        </row>
        <row r="180">
          <cell r="A180">
            <v>178</v>
          </cell>
          <cell r="F180" t="str">
            <v/>
          </cell>
        </row>
        <row r="181">
          <cell r="A181">
            <v>179</v>
          </cell>
          <cell r="F181" t="str">
            <v/>
          </cell>
        </row>
        <row r="182">
          <cell r="A182">
            <v>180</v>
          </cell>
          <cell r="F182" t="str">
            <v/>
          </cell>
        </row>
        <row r="183">
          <cell r="A183">
            <v>181</v>
          </cell>
          <cell r="F183" t="str">
            <v/>
          </cell>
        </row>
        <row r="184">
          <cell r="A184">
            <v>182</v>
          </cell>
          <cell r="F184" t="str">
            <v/>
          </cell>
        </row>
        <row r="185">
          <cell r="A185">
            <v>183</v>
          </cell>
          <cell r="F185" t="str">
            <v/>
          </cell>
        </row>
        <row r="186">
          <cell r="A186">
            <v>184</v>
          </cell>
          <cell r="F186" t="str">
            <v/>
          </cell>
        </row>
        <row r="187">
          <cell r="A187">
            <v>185</v>
          </cell>
          <cell r="F187" t="str">
            <v/>
          </cell>
        </row>
        <row r="188">
          <cell r="A188">
            <v>186</v>
          </cell>
          <cell r="F188" t="str">
            <v/>
          </cell>
        </row>
        <row r="189">
          <cell r="A189">
            <v>187</v>
          </cell>
          <cell r="F189" t="str">
            <v/>
          </cell>
        </row>
        <row r="190">
          <cell r="A190">
            <v>188</v>
          </cell>
          <cell r="F190" t="str">
            <v/>
          </cell>
        </row>
        <row r="191">
          <cell r="A191">
            <v>189</v>
          </cell>
          <cell r="F191" t="str">
            <v/>
          </cell>
        </row>
        <row r="192">
          <cell r="A192">
            <v>190</v>
          </cell>
          <cell r="F192" t="str">
            <v/>
          </cell>
        </row>
        <row r="193">
          <cell r="A193">
            <v>191</v>
          </cell>
          <cell r="F193" t="str">
            <v/>
          </cell>
        </row>
        <row r="194">
          <cell r="A194">
            <v>192</v>
          </cell>
          <cell r="F194" t="str">
            <v/>
          </cell>
        </row>
        <row r="195">
          <cell r="A195">
            <v>193</v>
          </cell>
          <cell r="F195" t="str">
            <v/>
          </cell>
        </row>
        <row r="196">
          <cell r="A196">
            <v>194</v>
          </cell>
          <cell r="F196" t="str">
            <v/>
          </cell>
        </row>
        <row r="197">
          <cell r="A197">
            <v>195</v>
          </cell>
          <cell r="F197" t="str">
            <v/>
          </cell>
        </row>
        <row r="198">
          <cell r="A198">
            <v>196</v>
          </cell>
          <cell r="F198" t="str">
            <v/>
          </cell>
        </row>
        <row r="199">
          <cell r="A199">
            <v>197</v>
          </cell>
          <cell r="F199" t="str">
            <v/>
          </cell>
        </row>
        <row r="200">
          <cell r="A200">
            <v>198</v>
          </cell>
          <cell r="F200" t="str">
            <v/>
          </cell>
        </row>
        <row r="201">
          <cell r="A201">
            <v>199</v>
          </cell>
          <cell r="F201" t="str">
            <v/>
          </cell>
        </row>
        <row r="202">
          <cell r="A202">
            <v>200</v>
          </cell>
          <cell r="F202" t="str">
            <v/>
          </cell>
        </row>
        <row r="203">
          <cell r="A203">
            <v>201</v>
          </cell>
          <cell r="F203" t="str">
            <v/>
          </cell>
        </row>
        <row r="204">
          <cell r="A204">
            <v>202</v>
          </cell>
          <cell r="F204" t="str">
            <v/>
          </cell>
        </row>
        <row r="205">
          <cell r="A205">
            <v>203</v>
          </cell>
          <cell r="F205" t="str">
            <v/>
          </cell>
        </row>
        <row r="206">
          <cell r="A206">
            <v>204</v>
          </cell>
          <cell r="F206" t="str">
            <v/>
          </cell>
        </row>
        <row r="207">
          <cell r="A207">
            <v>205</v>
          </cell>
          <cell r="F207" t="str">
            <v/>
          </cell>
        </row>
        <row r="208">
          <cell r="A208">
            <v>206</v>
          </cell>
          <cell r="F208" t="str">
            <v/>
          </cell>
        </row>
        <row r="209">
          <cell r="A209">
            <v>207</v>
          </cell>
          <cell r="F209" t="str">
            <v/>
          </cell>
        </row>
        <row r="210">
          <cell r="A210">
            <v>208</v>
          </cell>
          <cell r="F210" t="str">
            <v/>
          </cell>
        </row>
        <row r="211">
          <cell r="A211">
            <v>209</v>
          </cell>
          <cell r="F211" t="str">
            <v/>
          </cell>
        </row>
        <row r="212">
          <cell r="A212">
            <v>210</v>
          </cell>
          <cell r="F212" t="str">
            <v/>
          </cell>
        </row>
        <row r="213">
          <cell r="A213">
            <v>211</v>
          </cell>
          <cell r="F213" t="str">
            <v/>
          </cell>
        </row>
        <row r="214">
          <cell r="A214">
            <v>212</v>
          </cell>
          <cell r="F214" t="str">
            <v/>
          </cell>
        </row>
        <row r="215">
          <cell r="A215">
            <v>213</v>
          </cell>
          <cell r="F215" t="str">
            <v/>
          </cell>
        </row>
        <row r="216">
          <cell r="A216">
            <v>214</v>
          </cell>
          <cell r="F216" t="str">
            <v/>
          </cell>
        </row>
        <row r="217">
          <cell r="A217">
            <v>215</v>
          </cell>
          <cell r="F217" t="str">
            <v/>
          </cell>
        </row>
        <row r="218">
          <cell r="A218">
            <v>216</v>
          </cell>
          <cell r="F218" t="str">
            <v/>
          </cell>
        </row>
        <row r="219">
          <cell r="A219">
            <v>217</v>
          </cell>
          <cell r="F219" t="str">
            <v/>
          </cell>
        </row>
        <row r="220">
          <cell r="A220">
            <v>218</v>
          </cell>
          <cell r="F220" t="str">
            <v/>
          </cell>
        </row>
        <row r="221">
          <cell r="A221">
            <v>219</v>
          </cell>
          <cell r="F221" t="str">
            <v/>
          </cell>
        </row>
        <row r="222">
          <cell r="A222">
            <v>220</v>
          </cell>
          <cell r="F222" t="str">
            <v/>
          </cell>
        </row>
        <row r="223">
          <cell r="A223">
            <v>221</v>
          </cell>
          <cell r="F223" t="str">
            <v/>
          </cell>
        </row>
        <row r="224">
          <cell r="A224">
            <v>222</v>
          </cell>
          <cell r="F224" t="str">
            <v/>
          </cell>
        </row>
        <row r="225">
          <cell r="A225">
            <v>223</v>
          </cell>
          <cell r="F225" t="str">
            <v/>
          </cell>
        </row>
        <row r="226">
          <cell r="A226">
            <v>224</v>
          </cell>
          <cell r="F226" t="str">
            <v/>
          </cell>
        </row>
        <row r="227">
          <cell r="A227">
            <v>225</v>
          </cell>
          <cell r="F227" t="str">
            <v/>
          </cell>
        </row>
        <row r="228">
          <cell r="A228">
            <v>226</v>
          </cell>
          <cell r="F228" t="str">
            <v/>
          </cell>
        </row>
        <row r="229">
          <cell r="A229">
            <v>227</v>
          </cell>
          <cell r="F229" t="str">
            <v/>
          </cell>
        </row>
        <row r="230">
          <cell r="A230">
            <v>228</v>
          </cell>
          <cell r="F230" t="str">
            <v/>
          </cell>
        </row>
        <row r="231">
          <cell r="A231">
            <v>229</v>
          </cell>
          <cell r="F231" t="str">
            <v/>
          </cell>
        </row>
        <row r="232">
          <cell r="A232">
            <v>230</v>
          </cell>
          <cell r="F232" t="str">
            <v/>
          </cell>
        </row>
        <row r="233">
          <cell r="A233">
            <v>231</v>
          </cell>
          <cell r="F233" t="str">
            <v/>
          </cell>
        </row>
        <row r="234">
          <cell r="A234">
            <v>232</v>
          </cell>
          <cell r="F234" t="str">
            <v/>
          </cell>
        </row>
        <row r="235">
          <cell r="A235">
            <v>233</v>
          </cell>
          <cell r="F235" t="str">
            <v/>
          </cell>
        </row>
        <row r="236">
          <cell r="A236">
            <v>234</v>
          </cell>
          <cell r="F236" t="str">
            <v/>
          </cell>
        </row>
        <row r="237">
          <cell r="A237">
            <v>235</v>
          </cell>
          <cell r="F237" t="str">
            <v/>
          </cell>
        </row>
        <row r="238">
          <cell r="A238">
            <v>236</v>
          </cell>
          <cell r="F238" t="str">
            <v/>
          </cell>
        </row>
        <row r="239">
          <cell r="A239">
            <v>237</v>
          </cell>
          <cell r="F239" t="str">
            <v/>
          </cell>
        </row>
        <row r="240">
          <cell r="A240">
            <v>238</v>
          </cell>
          <cell r="F240" t="str">
            <v/>
          </cell>
        </row>
        <row r="241">
          <cell r="A241">
            <v>239</v>
          </cell>
          <cell r="F241" t="str">
            <v/>
          </cell>
        </row>
        <row r="242">
          <cell r="A242">
            <v>240</v>
          </cell>
          <cell r="F242" t="str">
            <v/>
          </cell>
        </row>
        <row r="243">
          <cell r="A243">
            <v>241</v>
          </cell>
          <cell r="F243" t="str">
            <v/>
          </cell>
        </row>
        <row r="244">
          <cell r="A244">
            <v>242</v>
          </cell>
          <cell r="F244" t="str">
            <v/>
          </cell>
        </row>
        <row r="245">
          <cell r="A245">
            <v>243</v>
          </cell>
          <cell r="F245" t="str">
            <v/>
          </cell>
        </row>
        <row r="246">
          <cell r="A246">
            <v>244</v>
          </cell>
          <cell r="F246" t="str">
            <v/>
          </cell>
        </row>
        <row r="247">
          <cell r="A247">
            <v>245</v>
          </cell>
          <cell r="F247" t="str">
            <v/>
          </cell>
        </row>
        <row r="248">
          <cell r="A248">
            <v>246</v>
          </cell>
          <cell r="F248" t="str">
            <v/>
          </cell>
        </row>
        <row r="249">
          <cell r="A249">
            <v>247</v>
          </cell>
          <cell r="F249" t="str">
            <v/>
          </cell>
        </row>
        <row r="250">
          <cell r="A250">
            <v>248</v>
          </cell>
          <cell r="F250" t="str">
            <v/>
          </cell>
        </row>
        <row r="251">
          <cell r="A251">
            <v>249</v>
          </cell>
          <cell r="F251" t="str">
            <v/>
          </cell>
        </row>
        <row r="252">
          <cell r="A252">
            <v>250</v>
          </cell>
          <cell r="F252" t="str">
            <v/>
          </cell>
        </row>
        <row r="253">
          <cell r="A253">
            <v>251</v>
          </cell>
          <cell r="F253" t="str">
            <v/>
          </cell>
        </row>
        <row r="254">
          <cell r="A254">
            <v>252</v>
          </cell>
          <cell r="F254" t="str">
            <v/>
          </cell>
        </row>
        <row r="255">
          <cell r="A255">
            <v>253</v>
          </cell>
          <cell r="F255" t="str">
            <v/>
          </cell>
        </row>
        <row r="256">
          <cell r="A256">
            <v>254</v>
          </cell>
          <cell r="F256" t="str">
            <v/>
          </cell>
        </row>
        <row r="257">
          <cell r="A257">
            <v>255</v>
          </cell>
          <cell r="F257" t="str">
            <v/>
          </cell>
        </row>
        <row r="258">
          <cell r="A258">
            <v>256</v>
          </cell>
          <cell r="F258" t="str">
            <v/>
          </cell>
        </row>
        <row r="259">
          <cell r="A259">
            <v>257</v>
          </cell>
          <cell r="F259" t="str">
            <v/>
          </cell>
        </row>
        <row r="260">
          <cell r="A260">
            <v>258</v>
          </cell>
          <cell r="F260" t="str">
            <v/>
          </cell>
        </row>
        <row r="261">
          <cell r="A261">
            <v>259</v>
          </cell>
          <cell r="F261" t="str">
            <v/>
          </cell>
        </row>
        <row r="262">
          <cell r="A262">
            <v>260</v>
          </cell>
          <cell r="F262" t="str">
            <v/>
          </cell>
        </row>
        <row r="263">
          <cell r="A263">
            <v>261</v>
          </cell>
          <cell r="F263" t="str">
            <v/>
          </cell>
        </row>
        <row r="264">
          <cell r="A264">
            <v>262</v>
          </cell>
          <cell r="F264" t="str">
            <v/>
          </cell>
        </row>
        <row r="265">
          <cell r="A265">
            <v>263</v>
          </cell>
          <cell r="F265" t="str">
            <v/>
          </cell>
        </row>
        <row r="266">
          <cell r="A266">
            <v>264</v>
          </cell>
          <cell r="F266" t="str">
            <v/>
          </cell>
        </row>
        <row r="267">
          <cell r="A267">
            <v>265</v>
          </cell>
          <cell r="F267" t="str">
            <v/>
          </cell>
        </row>
        <row r="268">
          <cell r="A268">
            <v>266</v>
          </cell>
          <cell r="F268" t="str">
            <v/>
          </cell>
        </row>
        <row r="269">
          <cell r="A269">
            <v>267</v>
          </cell>
          <cell r="F269" t="str">
            <v/>
          </cell>
        </row>
        <row r="270">
          <cell r="A270">
            <v>268</v>
          </cell>
          <cell r="F270" t="str">
            <v/>
          </cell>
        </row>
        <row r="271">
          <cell r="A271">
            <v>269</v>
          </cell>
          <cell r="F271" t="str">
            <v/>
          </cell>
        </row>
        <row r="272">
          <cell r="A272">
            <v>270</v>
          </cell>
          <cell r="F272" t="str">
            <v/>
          </cell>
        </row>
        <row r="273">
          <cell r="A273">
            <v>271</v>
          </cell>
          <cell r="F273" t="str">
            <v/>
          </cell>
        </row>
        <row r="274">
          <cell r="A274">
            <v>272</v>
          </cell>
          <cell r="F274" t="str">
            <v/>
          </cell>
        </row>
        <row r="275">
          <cell r="A275">
            <v>273</v>
          </cell>
          <cell r="F275" t="str">
            <v/>
          </cell>
        </row>
        <row r="276">
          <cell r="A276">
            <v>274</v>
          </cell>
          <cell r="F276" t="str">
            <v/>
          </cell>
        </row>
        <row r="277">
          <cell r="A277">
            <v>275</v>
          </cell>
          <cell r="F277" t="str">
            <v/>
          </cell>
        </row>
        <row r="278">
          <cell r="A278">
            <v>276</v>
          </cell>
          <cell r="F278" t="str">
            <v/>
          </cell>
        </row>
        <row r="279">
          <cell r="A279">
            <v>277</v>
          </cell>
          <cell r="F279" t="str">
            <v/>
          </cell>
        </row>
        <row r="280">
          <cell r="A280">
            <v>278</v>
          </cell>
          <cell r="F280" t="str">
            <v/>
          </cell>
        </row>
        <row r="281">
          <cell r="A281">
            <v>279</v>
          </cell>
          <cell r="F281" t="str">
            <v/>
          </cell>
        </row>
        <row r="282">
          <cell r="A282">
            <v>280</v>
          </cell>
          <cell r="F282" t="str">
            <v/>
          </cell>
        </row>
        <row r="283">
          <cell r="A283">
            <v>281</v>
          </cell>
          <cell r="F283" t="str">
            <v/>
          </cell>
        </row>
        <row r="284">
          <cell r="A284">
            <v>282</v>
          </cell>
          <cell r="F284" t="str">
            <v/>
          </cell>
        </row>
        <row r="285">
          <cell r="A285">
            <v>283</v>
          </cell>
          <cell r="F285" t="str">
            <v/>
          </cell>
        </row>
        <row r="286">
          <cell r="A286">
            <v>284</v>
          </cell>
          <cell r="F286" t="str">
            <v/>
          </cell>
        </row>
        <row r="287">
          <cell r="A287">
            <v>285</v>
          </cell>
          <cell r="F287" t="str">
            <v/>
          </cell>
        </row>
        <row r="288">
          <cell r="A288">
            <v>286</v>
          </cell>
          <cell r="F288" t="str">
            <v/>
          </cell>
        </row>
        <row r="289">
          <cell r="A289">
            <v>287</v>
          </cell>
          <cell r="F289" t="str">
            <v/>
          </cell>
        </row>
        <row r="290">
          <cell r="A290">
            <v>288</v>
          </cell>
          <cell r="F290" t="str">
            <v/>
          </cell>
        </row>
        <row r="291">
          <cell r="A291">
            <v>289</v>
          </cell>
          <cell r="F291" t="str">
            <v/>
          </cell>
        </row>
        <row r="292">
          <cell r="A292">
            <v>290</v>
          </cell>
          <cell r="F292" t="str">
            <v/>
          </cell>
        </row>
        <row r="293">
          <cell r="A293">
            <v>291</v>
          </cell>
          <cell r="F293" t="str">
            <v/>
          </cell>
        </row>
        <row r="294">
          <cell r="A294">
            <v>292</v>
          </cell>
          <cell r="F294" t="str">
            <v/>
          </cell>
        </row>
        <row r="295">
          <cell r="A295">
            <v>293</v>
          </cell>
          <cell r="F295" t="str">
            <v/>
          </cell>
        </row>
        <row r="296">
          <cell r="A296">
            <v>294</v>
          </cell>
          <cell r="F296" t="str">
            <v/>
          </cell>
        </row>
        <row r="297">
          <cell r="A297">
            <v>295</v>
          </cell>
          <cell r="F297" t="str">
            <v/>
          </cell>
        </row>
        <row r="298">
          <cell r="A298">
            <v>296</v>
          </cell>
          <cell r="F298" t="str">
            <v/>
          </cell>
        </row>
        <row r="299">
          <cell r="A299">
            <v>297</v>
          </cell>
          <cell r="F299" t="str">
            <v/>
          </cell>
        </row>
        <row r="300">
          <cell r="A300">
            <v>298</v>
          </cell>
          <cell r="F300" t="str">
            <v/>
          </cell>
        </row>
        <row r="301">
          <cell r="A301">
            <v>299</v>
          </cell>
          <cell r="F301" t="str">
            <v/>
          </cell>
        </row>
        <row r="302">
          <cell r="A302">
            <v>300</v>
          </cell>
          <cell r="F302" t="str">
            <v/>
          </cell>
        </row>
        <row r="303">
          <cell r="A303">
            <v>301</v>
          </cell>
          <cell r="B303" t="str">
            <v>NULLI ALESSANDRO</v>
          </cell>
          <cell r="C303">
            <v>1966</v>
          </cell>
          <cell r="D303" t="str">
            <v>M</v>
          </cell>
          <cell r="E303" t="str">
            <v>RIFONDAZIONE PODISTICA</v>
          </cell>
          <cell r="F303" t="str">
            <v>F</v>
          </cell>
        </row>
        <row r="304">
          <cell r="A304">
            <v>302</v>
          </cell>
          <cell r="B304" t="str">
            <v>BERNABEI CARLO</v>
          </cell>
          <cell r="C304">
            <v>1965</v>
          </cell>
          <cell r="D304" t="str">
            <v>M</v>
          </cell>
          <cell r="E304" t="str">
            <v>A.S.D. PODISTICA SOLIDARIETA' RM 069</v>
          </cell>
          <cell r="F304" t="str">
            <v>F</v>
          </cell>
        </row>
        <row r="305">
          <cell r="A305">
            <v>303</v>
          </cell>
          <cell r="B305" t="str">
            <v>DESSI' ROMANO</v>
          </cell>
          <cell r="C305">
            <v>1954</v>
          </cell>
          <cell r="D305" t="str">
            <v>M</v>
          </cell>
          <cell r="E305" t="str">
            <v>A.S.D. PODISTICA SOLIDARIETA' RM 069</v>
          </cell>
          <cell r="F305" t="str">
            <v>H</v>
          </cell>
        </row>
        <row r="306">
          <cell r="A306">
            <v>304</v>
          </cell>
          <cell r="B306" t="str">
            <v>FABIANI MARCO</v>
          </cell>
          <cell r="C306">
            <v>1963</v>
          </cell>
          <cell r="D306" t="str">
            <v>M</v>
          </cell>
          <cell r="E306" t="str">
            <v>A.S.D. PODISTICA SOLIDARIETA' RM 069</v>
          </cell>
          <cell r="F306" t="str">
            <v>G</v>
          </cell>
        </row>
        <row r="307">
          <cell r="A307">
            <v>305</v>
          </cell>
          <cell r="B307" t="str">
            <v>BATTISTONE ANDREA</v>
          </cell>
          <cell r="C307">
            <v>1979</v>
          </cell>
          <cell r="D307" t="str">
            <v>M</v>
          </cell>
          <cell r="E307" t="str">
            <v>OLIMPIA 2004</v>
          </cell>
          <cell r="F307" t="str">
            <v>C</v>
          </cell>
        </row>
        <row r="308">
          <cell r="A308">
            <v>306</v>
          </cell>
          <cell r="B308" t="str">
            <v>ORSINI MASSIMO</v>
          </cell>
          <cell r="C308">
            <v>1970</v>
          </cell>
          <cell r="D308" t="str">
            <v>M</v>
          </cell>
          <cell r="E308" t="str">
            <v>IPPOLIFE</v>
          </cell>
          <cell r="F308" t="str">
            <v>E</v>
          </cell>
        </row>
        <row r="309">
          <cell r="A309">
            <v>307</v>
          </cell>
          <cell r="B309" t="str">
            <v>PULICANI INGRID</v>
          </cell>
          <cell r="C309">
            <v>1971</v>
          </cell>
          <cell r="D309" t="str">
            <v>F</v>
          </cell>
          <cell r="E309" t="str">
            <v>IPPOLIFE</v>
          </cell>
          <cell r="F309" t="str">
            <v>R</v>
          </cell>
        </row>
        <row r="310">
          <cell r="A310">
            <v>308</v>
          </cell>
          <cell r="B310" t="str">
            <v>DE DOMINICIS GUIDO</v>
          </cell>
          <cell r="C310">
            <v>1968</v>
          </cell>
          <cell r="D310" t="str">
            <v>M</v>
          </cell>
          <cell r="E310" t="str">
            <v>PODISTICA ERETUM</v>
          </cell>
          <cell r="F310" t="str">
            <v>F</v>
          </cell>
        </row>
        <row r="311">
          <cell r="A311">
            <v>309</v>
          </cell>
          <cell r="B311" t="str">
            <v>LIBOA ALESSANDRO</v>
          </cell>
          <cell r="C311">
            <v>1970</v>
          </cell>
          <cell r="D311" t="str">
            <v>M</v>
          </cell>
          <cell r="E311" t="str">
            <v>ASD ATLETICO MONTEROTONDO</v>
          </cell>
          <cell r="F311" t="str">
            <v>E</v>
          </cell>
        </row>
        <row r="312">
          <cell r="A312">
            <v>310</v>
          </cell>
        </row>
        <row r="313">
          <cell r="A313">
            <v>311</v>
          </cell>
          <cell r="B313" t="str">
            <v>PICA SEBASTIANO</v>
          </cell>
          <cell r="C313">
            <v>1956</v>
          </cell>
          <cell r="D313" t="str">
            <v>M</v>
          </cell>
          <cell r="E313" t="str">
            <v>A.S.D. ALBATROS</v>
          </cell>
          <cell r="F313" t="str">
            <v>H</v>
          </cell>
        </row>
        <row r="314">
          <cell r="A314">
            <v>312</v>
          </cell>
          <cell r="B314" t="str">
            <v>ALFIERI ALBERTO</v>
          </cell>
          <cell r="C314">
            <v>1958</v>
          </cell>
          <cell r="D314" t="str">
            <v>M</v>
          </cell>
          <cell r="E314" t="str">
            <v>A.S.D ATLETICA LA SBARRA</v>
          </cell>
          <cell r="F314" t="str">
            <v>H</v>
          </cell>
        </row>
        <row r="315">
          <cell r="A315">
            <v>313</v>
          </cell>
          <cell r="B315" t="str">
            <v>ARDIZZI MARIO</v>
          </cell>
          <cell r="C315">
            <v>1960</v>
          </cell>
          <cell r="D315" t="str">
            <v>M</v>
          </cell>
          <cell r="E315" t="str">
            <v>A.S.D ATLETICA LA SBARRA</v>
          </cell>
          <cell r="F315" t="str">
            <v>G</v>
          </cell>
        </row>
        <row r="316">
          <cell r="A316">
            <v>314</v>
          </cell>
          <cell r="B316" t="str">
            <v>CIPOLLONI RICCARDO</v>
          </cell>
          <cell r="C316">
            <v>1965</v>
          </cell>
          <cell r="D316" t="str">
            <v>M</v>
          </cell>
          <cell r="E316" t="str">
            <v>A.S.D ATLETICA LA SBARRA</v>
          </cell>
          <cell r="F316" t="str">
            <v>F</v>
          </cell>
        </row>
        <row r="317">
          <cell r="A317">
            <v>315</v>
          </cell>
          <cell r="F317" t="str">
            <v>F</v>
          </cell>
        </row>
        <row r="318">
          <cell r="A318">
            <v>316</v>
          </cell>
          <cell r="B318" t="str">
            <v>ZALABRA FRANCESCO</v>
          </cell>
          <cell r="C318">
            <v>1964</v>
          </cell>
          <cell r="D318" t="str">
            <v>M</v>
          </cell>
          <cell r="E318" t="str">
            <v>ATLETICA NEPI</v>
          </cell>
          <cell r="F318" t="str">
            <v>F</v>
          </cell>
        </row>
        <row r="319">
          <cell r="A319">
            <v>317</v>
          </cell>
          <cell r="B319" t="str">
            <v>VALENTINI MASSIMILIANO</v>
          </cell>
          <cell r="C319">
            <v>1967</v>
          </cell>
          <cell r="D319" t="str">
            <v>M</v>
          </cell>
          <cell r="E319" t="str">
            <v>ASD ATLETICO MONTEROTONDO</v>
          </cell>
          <cell r="F319" t="str">
            <v>F</v>
          </cell>
        </row>
        <row r="320">
          <cell r="A320">
            <v>318</v>
          </cell>
          <cell r="B320" t="str">
            <v>COLLEONI RICCARDO</v>
          </cell>
          <cell r="C320">
            <v>1971</v>
          </cell>
          <cell r="D320" t="str">
            <v>M</v>
          </cell>
          <cell r="E320" t="str">
            <v>ASD ATLETICO MONTEROTONDO</v>
          </cell>
          <cell r="F320" t="str">
            <v>E</v>
          </cell>
        </row>
        <row r="321">
          <cell r="A321">
            <v>319</v>
          </cell>
          <cell r="B321" t="str">
            <v>COPPOLA GIOVANNI</v>
          </cell>
          <cell r="C321">
            <v>1978</v>
          </cell>
          <cell r="D321" t="str">
            <v>M</v>
          </cell>
          <cell r="E321" t="str">
            <v>ASD ATLETICO MONTEROTONDO</v>
          </cell>
          <cell r="F321" t="str">
            <v>D</v>
          </cell>
        </row>
        <row r="322">
          <cell r="A322">
            <v>320</v>
          </cell>
          <cell r="B322" t="str">
            <v>CINQUE ROBERTO</v>
          </cell>
          <cell r="C322">
            <v>1984</v>
          </cell>
          <cell r="D322" t="str">
            <v>M</v>
          </cell>
          <cell r="E322" t="str">
            <v>ASD ATLETICO MONTEROTONDO</v>
          </cell>
          <cell r="F322" t="str">
            <v>B</v>
          </cell>
        </row>
        <row r="323">
          <cell r="A323">
            <v>321</v>
          </cell>
          <cell r="B323" t="str">
            <v>CELENTANO ALFONSO</v>
          </cell>
          <cell r="C323">
            <v>1984</v>
          </cell>
          <cell r="D323" t="str">
            <v>M</v>
          </cell>
          <cell r="E323" t="str">
            <v>ASD ATLETICO MONTEROTONDO</v>
          </cell>
          <cell r="F323" t="str">
            <v>B</v>
          </cell>
        </row>
        <row r="324">
          <cell r="A324">
            <v>322</v>
          </cell>
          <cell r="B324" t="str">
            <v>IAMPICONI SABRINA</v>
          </cell>
          <cell r="C324">
            <v>1970</v>
          </cell>
          <cell r="D324" t="str">
            <v>F</v>
          </cell>
          <cell r="E324" t="str">
            <v>ASD ATLETICO MONTEROTONDO</v>
          </cell>
          <cell r="F324" t="str">
            <v>R</v>
          </cell>
        </row>
        <row r="325">
          <cell r="A325">
            <v>323</v>
          </cell>
          <cell r="B325" t="str">
            <v>PISANU FIORENZO</v>
          </cell>
          <cell r="C325">
            <v>1967</v>
          </cell>
          <cell r="D325" t="str">
            <v>M</v>
          </cell>
          <cell r="E325" t="str">
            <v>ASD ATLETICO MONTEROTONDO</v>
          </cell>
          <cell r="F325" t="str">
            <v>F</v>
          </cell>
        </row>
        <row r="326">
          <cell r="A326">
            <v>324</v>
          </cell>
          <cell r="B326" t="str">
            <v>MAGGIORI ANDREA</v>
          </cell>
          <cell r="C326">
            <v>1967</v>
          </cell>
          <cell r="D326" t="str">
            <v>M</v>
          </cell>
          <cell r="E326" t="str">
            <v>ASD ATLETICO MONTEROTONDO</v>
          </cell>
          <cell r="F326" t="str">
            <v>F</v>
          </cell>
        </row>
        <row r="327">
          <cell r="A327">
            <v>325</v>
          </cell>
          <cell r="B327" t="str">
            <v xml:space="preserve">FAGNANI EMANUELE </v>
          </cell>
          <cell r="C327">
            <v>1978</v>
          </cell>
          <cell r="D327" t="str">
            <v>M</v>
          </cell>
          <cell r="E327" t="str">
            <v>ASD ATLETICO MONTEROTONDO</v>
          </cell>
          <cell r="F327" t="str">
            <v>D</v>
          </cell>
        </row>
        <row r="328">
          <cell r="A328">
            <v>326</v>
          </cell>
          <cell r="B328" t="str">
            <v>TAGLIABUE PAOLA</v>
          </cell>
          <cell r="C328">
            <v>1961</v>
          </cell>
          <cell r="D328" t="str">
            <v>F</v>
          </cell>
          <cell r="E328" t="str">
            <v>ASD ATLETICO MONTEROTONDO</v>
          </cell>
          <cell r="F328" t="str">
            <v>T</v>
          </cell>
        </row>
        <row r="329">
          <cell r="A329">
            <v>327</v>
          </cell>
          <cell r="B329" t="str">
            <v>CAPOBIANCO EUPLIO</v>
          </cell>
          <cell r="C329">
            <v>1976</v>
          </cell>
          <cell r="D329" t="str">
            <v>M</v>
          </cell>
          <cell r="E329" t="str">
            <v>ASD ATLETICO MONTEROTONDO</v>
          </cell>
          <cell r="F329" t="str">
            <v>D</v>
          </cell>
        </row>
        <row r="330">
          <cell r="A330">
            <v>328</v>
          </cell>
          <cell r="B330" t="str">
            <v>DI FRANCESCANTONIO MAURIZIO</v>
          </cell>
          <cell r="C330">
            <v>1956</v>
          </cell>
          <cell r="D330" t="str">
            <v>M</v>
          </cell>
          <cell r="E330" t="str">
            <v>ASD ATLETICO MONTEROTONDO</v>
          </cell>
          <cell r="F330" t="str">
            <v>H</v>
          </cell>
        </row>
        <row r="331">
          <cell r="A331">
            <v>329</v>
          </cell>
          <cell r="B331" t="str">
            <v>BIZZONI LUISA</v>
          </cell>
          <cell r="C331">
            <v>1961</v>
          </cell>
          <cell r="D331" t="str">
            <v>M</v>
          </cell>
          <cell r="E331" t="str">
            <v>ASD ATLETICO MONTEROTONDO</v>
          </cell>
          <cell r="F331" t="str">
            <v>G</v>
          </cell>
        </row>
        <row r="332">
          <cell r="A332">
            <v>330</v>
          </cell>
          <cell r="B332" t="str">
            <v>PERSICHETTI MANUELA</v>
          </cell>
          <cell r="C332">
            <v>1973</v>
          </cell>
          <cell r="D332" t="str">
            <v>F</v>
          </cell>
          <cell r="E332" t="str">
            <v>ASD ATLETICO MONTEROTONDO</v>
          </cell>
          <cell r="F332" t="str">
            <v>R</v>
          </cell>
        </row>
        <row r="333">
          <cell r="A333">
            <v>331</v>
          </cell>
          <cell r="B333" t="str">
            <v>D'ARTIBALE FIORELLA</v>
          </cell>
          <cell r="C333">
            <v>1966</v>
          </cell>
          <cell r="D333" t="str">
            <v>F</v>
          </cell>
          <cell r="E333" t="str">
            <v>ASD ATLETICO MONTEROTONDO</v>
          </cell>
          <cell r="F333" t="str">
            <v>S</v>
          </cell>
        </row>
        <row r="334">
          <cell r="A334">
            <v>332</v>
          </cell>
          <cell r="B334" t="str">
            <v>FANELLI ADELE</v>
          </cell>
          <cell r="C334">
            <v>1974</v>
          </cell>
          <cell r="D334" t="str">
            <v>F</v>
          </cell>
          <cell r="E334" t="str">
            <v>ASD ATLETICO MONTEROTONDO</v>
          </cell>
          <cell r="F334" t="str">
            <v>Q</v>
          </cell>
        </row>
        <row r="335">
          <cell r="A335">
            <v>333</v>
          </cell>
        </row>
        <row r="336">
          <cell r="A336">
            <v>334</v>
          </cell>
          <cell r="B336" t="str">
            <v>BUZZI ADEMO</v>
          </cell>
          <cell r="C336">
            <v>1966</v>
          </cell>
          <cell r="D336" t="str">
            <v>M</v>
          </cell>
          <cell r="E336" t="str">
            <v>ASD ATLETICO MONTEROTONDO</v>
          </cell>
          <cell r="F336" t="str">
            <v>F</v>
          </cell>
        </row>
        <row r="337">
          <cell r="A337">
            <v>335</v>
          </cell>
          <cell r="B337" t="str">
            <v>NOBILI LUCIANO</v>
          </cell>
          <cell r="C337">
            <v>1962</v>
          </cell>
          <cell r="D337" t="str">
            <v>M</v>
          </cell>
          <cell r="E337" t="str">
            <v>ASD ATLETICO MONTEROTONDO</v>
          </cell>
          <cell r="F337" t="str">
            <v>G</v>
          </cell>
        </row>
        <row r="338">
          <cell r="A338">
            <v>336</v>
          </cell>
          <cell r="B338" t="str">
            <v xml:space="preserve">MALIZIA MARCO </v>
          </cell>
          <cell r="C338">
            <v>1982</v>
          </cell>
          <cell r="D338" t="str">
            <v>M</v>
          </cell>
          <cell r="E338" t="str">
            <v>ASD ATLETICO MONTEROTONDO</v>
          </cell>
          <cell r="F338" t="str">
            <v>C</v>
          </cell>
        </row>
        <row r="339">
          <cell r="A339">
            <v>337</v>
          </cell>
          <cell r="B339" t="str">
            <v>NATALIZI MONICA</v>
          </cell>
          <cell r="C339">
            <v>1969</v>
          </cell>
          <cell r="D339" t="str">
            <v>F</v>
          </cell>
          <cell r="E339" t="str">
            <v>ASD ATLETICO MONTEROTONDO</v>
          </cell>
          <cell r="F339" t="str">
            <v>R</v>
          </cell>
        </row>
        <row r="340">
          <cell r="A340">
            <v>338</v>
          </cell>
          <cell r="B340" t="str">
            <v>COLOMBI ANDREA</v>
          </cell>
          <cell r="C340">
            <v>1970</v>
          </cell>
          <cell r="D340" t="str">
            <v>M</v>
          </cell>
          <cell r="E340" t="str">
            <v>ASD ATLETICO MONTEROTONDO</v>
          </cell>
          <cell r="F340" t="str">
            <v>E</v>
          </cell>
        </row>
        <row r="341">
          <cell r="A341">
            <v>339</v>
          </cell>
          <cell r="B341" t="str">
            <v>DEL GROSSO ANTONIO</v>
          </cell>
          <cell r="C341">
            <v>1972</v>
          </cell>
          <cell r="D341" t="str">
            <v>M</v>
          </cell>
          <cell r="E341" t="str">
            <v>ASD ATLETICO MONTEROTONDO</v>
          </cell>
          <cell r="F341" t="str">
            <v>E</v>
          </cell>
        </row>
        <row r="342">
          <cell r="A342">
            <v>340</v>
          </cell>
          <cell r="B342" t="str">
            <v xml:space="preserve">ANZOS FRANCESCA </v>
          </cell>
          <cell r="C342">
            <v>1968</v>
          </cell>
          <cell r="D342" t="str">
            <v>F</v>
          </cell>
          <cell r="E342" t="str">
            <v>ASD ATLETICO MONTEROTONDO</v>
          </cell>
          <cell r="F342" t="str">
            <v>S</v>
          </cell>
        </row>
        <row r="343">
          <cell r="A343">
            <v>341</v>
          </cell>
          <cell r="B343" t="str">
            <v>MINORI MATTIA</v>
          </cell>
          <cell r="C343">
            <v>1992</v>
          </cell>
          <cell r="D343" t="str">
            <v>M</v>
          </cell>
          <cell r="E343" t="str">
            <v>GO RUNNING</v>
          </cell>
          <cell r="F343" t="str">
            <v>B</v>
          </cell>
        </row>
        <row r="344">
          <cell r="A344">
            <v>342</v>
          </cell>
          <cell r="B344" t="str">
            <v>MORGIA FRANCESCO</v>
          </cell>
          <cell r="C344">
            <v>1973</v>
          </cell>
          <cell r="D344" t="str">
            <v>M</v>
          </cell>
          <cell r="E344" t="str">
            <v>ASD ATLETICO MONTEROTONDO</v>
          </cell>
          <cell r="F344" t="str">
            <v>E</v>
          </cell>
        </row>
        <row r="345">
          <cell r="A345">
            <v>343</v>
          </cell>
          <cell r="B345" t="str">
            <v>RISTORI RICCARDO</v>
          </cell>
          <cell r="C345">
            <v>1971</v>
          </cell>
          <cell r="D345" t="str">
            <v>M</v>
          </cell>
          <cell r="E345" t="str">
            <v>ASD ATLETICO MONTEROTONDO</v>
          </cell>
          <cell r="F345" t="str">
            <v>E</v>
          </cell>
        </row>
        <row r="346">
          <cell r="A346">
            <v>344</v>
          </cell>
          <cell r="B346" t="str">
            <v>PICA SEBASTIANO</v>
          </cell>
          <cell r="C346">
            <v>1956</v>
          </cell>
          <cell r="D346" t="str">
            <v>M</v>
          </cell>
          <cell r="E346" t="str">
            <v>A.S.D. ALBATROS</v>
          </cell>
          <cell r="F346" t="str">
            <v>H</v>
          </cell>
        </row>
        <row r="347">
          <cell r="A347">
            <v>345</v>
          </cell>
          <cell r="B347" t="str">
            <v>FRATTICCI FRANCESCO</v>
          </cell>
          <cell r="C347">
            <v>1965</v>
          </cell>
          <cell r="D347" t="str">
            <v>M</v>
          </cell>
          <cell r="E347" t="str">
            <v>VITAMINA RUNNING TEAM</v>
          </cell>
          <cell r="F347" t="str">
            <v>F</v>
          </cell>
        </row>
        <row r="348">
          <cell r="A348">
            <v>346</v>
          </cell>
          <cell r="B348" t="str">
            <v>FESTUCCIA ROBERTO</v>
          </cell>
          <cell r="C348">
            <v>1970</v>
          </cell>
          <cell r="D348" t="str">
            <v>M</v>
          </cell>
          <cell r="E348" t="str">
            <v>Sabina Marathon Club</v>
          </cell>
          <cell r="F348" t="str">
            <v>E</v>
          </cell>
        </row>
        <row r="349">
          <cell r="A349">
            <v>347</v>
          </cell>
          <cell r="B349" t="str">
            <v>MESSECA LOREDANA</v>
          </cell>
          <cell r="C349">
            <v>1970</v>
          </cell>
          <cell r="D349" t="str">
            <v>F</v>
          </cell>
          <cell r="E349" t="str">
            <v>A.S.D. ROMATLETICA FOOTWOEKS</v>
          </cell>
          <cell r="F349" t="str">
            <v>R</v>
          </cell>
        </row>
        <row r="350">
          <cell r="A350">
            <v>348</v>
          </cell>
          <cell r="B350" t="str">
            <v>LATINO FAUSTO</v>
          </cell>
          <cell r="C350">
            <v>1972</v>
          </cell>
          <cell r="D350" t="str">
            <v>M</v>
          </cell>
          <cell r="E350" t="str">
            <v>RUN CARD</v>
          </cell>
          <cell r="F350" t="str">
            <v>E</v>
          </cell>
        </row>
        <row r="351">
          <cell r="A351">
            <v>349</v>
          </cell>
          <cell r="B351" t="str">
            <v>CORGONA DANIELE</v>
          </cell>
          <cell r="C351">
            <v>1979</v>
          </cell>
          <cell r="D351" t="str">
            <v>M</v>
          </cell>
          <cell r="E351" t="str">
            <v>ATLETICA LEGGERA MENTANA ASD</v>
          </cell>
          <cell r="F351" t="str">
            <v>C</v>
          </cell>
        </row>
        <row r="352">
          <cell r="A352">
            <v>350</v>
          </cell>
          <cell r="B352" t="str">
            <v>ORAZI MARCO</v>
          </cell>
          <cell r="C352">
            <v>1974</v>
          </cell>
          <cell r="D352" t="str">
            <v>M</v>
          </cell>
          <cell r="E352" t="str">
            <v>ATLETICA LEGGERA MENTANA ASD</v>
          </cell>
          <cell r="F352" t="str">
            <v>D</v>
          </cell>
        </row>
        <row r="353">
          <cell r="A353">
            <v>351</v>
          </cell>
          <cell r="B353" t="str">
            <v>SARDO MICHELE</v>
          </cell>
          <cell r="C353">
            <v>1984</v>
          </cell>
          <cell r="D353" t="str">
            <v>M</v>
          </cell>
          <cell r="E353" t="str">
            <v>ATLETICA LEGGERA MENTANA ASD</v>
          </cell>
          <cell r="F353" t="str">
            <v>B</v>
          </cell>
        </row>
        <row r="354">
          <cell r="A354">
            <v>352</v>
          </cell>
          <cell r="B354" t="str">
            <v>CASELLA GIORGIA</v>
          </cell>
          <cell r="C354">
            <v>1980</v>
          </cell>
          <cell r="D354" t="str">
            <v>F</v>
          </cell>
          <cell r="E354" t="str">
            <v>ATLETICA LEGGERA MENTANA ASD</v>
          </cell>
          <cell r="F354" t="str">
            <v>P</v>
          </cell>
        </row>
        <row r="355">
          <cell r="A355">
            <v>353</v>
          </cell>
          <cell r="B355" t="str">
            <v>FUSARO CLAUDIA</v>
          </cell>
          <cell r="C355">
            <v>1977</v>
          </cell>
          <cell r="D355" t="str">
            <v>F</v>
          </cell>
          <cell r="E355" t="str">
            <v>ATLETICA LEGGERA MENTANA ASD</v>
          </cell>
          <cell r="F355" t="str">
            <v>Q</v>
          </cell>
        </row>
        <row r="356">
          <cell r="A356">
            <v>354</v>
          </cell>
          <cell r="B356" t="str">
            <v>PLEBANI PAOLA</v>
          </cell>
          <cell r="C356">
            <v>1979</v>
          </cell>
          <cell r="D356" t="str">
            <v>F</v>
          </cell>
          <cell r="E356" t="str">
            <v>LAZIO RUNNERS TEAM A.S.D.</v>
          </cell>
          <cell r="F356" t="str">
            <v>P</v>
          </cell>
        </row>
        <row r="357">
          <cell r="A357">
            <v>355</v>
          </cell>
          <cell r="B357" t="str">
            <v xml:space="preserve">TRONO ISMAELE </v>
          </cell>
          <cell r="C357">
            <v>1984</v>
          </cell>
          <cell r="D357" t="str">
            <v>M</v>
          </cell>
          <cell r="E357" t="str">
            <v>LAZIO RUNNERS TEAM A.S.D.</v>
          </cell>
          <cell r="F357" t="str">
            <v>B</v>
          </cell>
        </row>
        <row r="358">
          <cell r="A358">
            <v>356</v>
          </cell>
          <cell r="B358" t="str">
            <v xml:space="preserve"> ROSELLINI ALDO</v>
          </cell>
          <cell r="C358">
            <v>1948</v>
          </cell>
          <cell r="D358" t="str">
            <v>M</v>
          </cell>
          <cell r="E358" t="str">
            <v>LBM SPORT</v>
          </cell>
          <cell r="F358" t="str">
            <v>J</v>
          </cell>
        </row>
        <row r="359">
          <cell r="A359">
            <v>357</v>
          </cell>
          <cell r="B359" t="str">
            <v>PAOLESSI PAOLA</v>
          </cell>
          <cell r="C359">
            <v>1967</v>
          </cell>
          <cell r="D359" t="str">
            <v>F</v>
          </cell>
          <cell r="E359" t="str">
            <v>RIFONDAZIONE PODISTICA</v>
          </cell>
          <cell r="F359" t="str">
            <v>S</v>
          </cell>
        </row>
        <row r="360">
          <cell r="A360">
            <v>358</v>
          </cell>
          <cell r="B360" t="str">
            <v>DI BENEDETTO MARIO</v>
          </cell>
          <cell r="C360">
            <v>1979</v>
          </cell>
          <cell r="D360" t="str">
            <v>M</v>
          </cell>
          <cell r="E360" t="str">
            <v>LA SBARRA &amp; I GRILLI</v>
          </cell>
          <cell r="F360" t="str">
            <v>C</v>
          </cell>
        </row>
        <row r="361">
          <cell r="A361">
            <v>359</v>
          </cell>
          <cell r="B361" t="str">
            <v>LAURO SALVATORE</v>
          </cell>
          <cell r="C361">
            <v>1958</v>
          </cell>
          <cell r="D361" t="str">
            <v>M</v>
          </cell>
          <cell r="E361" t="str">
            <v>CIRCOLO CANOTTIERI ANIENE</v>
          </cell>
          <cell r="F361" t="str">
            <v>H</v>
          </cell>
        </row>
        <row r="362">
          <cell r="A362">
            <v>360</v>
          </cell>
          <cell r="B362" t="str">
            <v>LUTTAZI ROBERTA</v>
          </cell>
          <cell r="C362">
            <v>1974</v>
          </cell>
          <cell r="D362" t="str">
            <v>F</v>
          </cell>
          <cell r="E362" t="str">
            <v>A.S.D. PLANET SPORT RUNNING</v>
          </cell>
          <cell r="F362" t="str">
            <v>Q</v>
          </cell>
        </row>
        <row r="363">
          <cell r="A363">
            <v>361</v>
          </cell>
          <cell r="B363" t="str">
            <v>ELORIS EMANUELE</v>
          </cell>
          <cell r="C363">
            <v>1989</v>
          </cell>
          <cell r="D363" t="str">
            <v>M</v>
          </cell>
          <cell r="E363" t="str">
            <v>RUN CARD</v>
          </cell>
          <cell r="F363" t="str">
            <v>B</v>
          </cell>
        </row>
        <row r="364">
          <cell r="A364">
            <v>362</v>
          </cell>
          <cell r="B364" t="str">
            <v>BELARDINELLI FRANCESCA</v>
          </cell>
          <cell r="C364">
            <v>1979</v>
          </cell>
          <cell r="D364" t="str">
            <v>F</v>
          </cell>
          <cell r="E364" t="str">
            <v>A.S.D. ATLETICA FIANO ROMANO RM186</v>
          </cell>
          <cell r="F364" t="str">
            <v>P</v>
          </cell>
        </row>
        <row r="365">
          <cell r="A365">
            <v>363</v>
          </cell>
          <cell r="B365" t="str">
            <v>MEGHELLI ALESSIO</v>
          </cell>
          <cell r="C365">
            <v>1976</v>
          </cell>
          <cell r="D365" t="str">
            <v>M</v>
          </cell>
          <cell r="E365" t="str">
            <v>A.S.D. ATLETICA FIANO ROMANO RM186</v>
          </cell>
          <cell r="F365" t="str">
            <v>D</v>
          </cell>
        </row>
        <row r="366">
          <cell r="A366">
            <v>364</v>
          </cell>
          <cell r="B366" t="str">
            <v>NERI GIANLUCA</v>
          </cell>
          <cell r="C366">
            <v>1967</v>
          </cell>
          <cell r="D366" t="str">
            <v>M</v>
          </cell>
          <cell r="E366" t="str">
            <v>A.S.D. ATLETICA FIANO ROMANO RM186</v>
          </cell>
          <cell r="F366" t="str">
            <v>F</v>
          </cell>
        </row>
        <row r="367">
          <cell r="A367">
            <v>365</v>
          </cell>
          <cell r="B367" t="str">
            <v xml:space="preserve"> CALABRINI CESARE</v>
          </cell>
          <cell r="C367">
            <v>1986</v>
          </cell>
          <cell r="D367" t="str">
            <v>M</v>
          </cell>
          <cell r="E367" t="str">
            <v>A.S.D. ATLETICA FIANO ROMANO RM186</v>
          </cell>
          <cell r="F367" t="str">
            <v>B</v>
          </cell>
        </row>
        <row r="368">
          <cell r="A368">
            <v>366</v>
          </cell>
          <cell r="B368" t="str">
            <v>BEDFORD TREVOR DAVID</v>
          </cell>
          <cell r="D368" t="str">
            <v>M</v>
          </cell>
          <cell r="E368" t="str">
            <v>RUN CARD</v>
          </cell>
          <cell r="F368" t="e">
            <v>#N/A</v>
          </cell>
        </row>
        <row r="369">
          <cell r="A369">
            <v>367</v>
          </cell>
          <cell r="B369" t="str">
            <v>MORETTI DOMENICO</v>
          </cell>
          <cell r="C369">
            <v>1962</v>
          </cell>
          <cell r="D369" t="str">
            <v>M</v>
          </cell>
          <cell r="E369" t="str">
            <v>BITONTO SPORTIVA</v>
          </cell>
          <cell r="F369" t="str">
            <v>G</v>
          </cell>
        </row>
        <row r="370">
          <cell r="A370">
            <v>368</v>
          </cell>
          <cell r="B370" t="str">
            <v>GUERRA PAOLO</v>
          </cell>
          <cell r="C370">
            <v>1961</v>
          </cell>
          <cell r="D370" t="str">
            <v>M</v>
          </cell>
          <cell r="E370" t="str">
            <v>RUN CARD</v>
          </cell>
          <cell r="F370" t="str">
            <v>G</v>
          </cell>
        </row>
        <row r="371">
          <cell r="A371">
            <v>369</v>
          </cell>
          <cell r="B371" t="str">
            <v>DE ANGELIS DANILO</v>
          </cell>
          <cell r="C371">
            <v>1994</v>
          </cell>
          <cell r="D371" t="str">
            <v>M</v>
          </cell>
          <cell r="E371" t="str">
            <v>FARATLETICA</v>
          </cell>
          <cell r="F371" t="str">
            <v>B</v>
          </cell>
        </row>
        <row r="372">
          <cell r="A372">
            <v>370</v>
          </cell>
          <cell r="B372" t="str">
            <v>PIERONI  ALDO</v>
          </cell>
          <cell r="C372">
            <v>1947</v>
          </cell>
          <cell r="D372" t="str">
            <v>M</v>
          </cell>
          <cell r="E372" t="str">
            <v>A.S.D AMICI PARCO CASTELLI ROMANI</v>
          </cell>
          <cell r="F372" t="str">
            <v>J</v>
          </cell>
        </row>
        <row r="373">
          <cell r="A373">
            <v>371</v>
          </cell>
          <cell r="B373" t="str">
            <v>MANISCO ANDREA</v>
          </cell>
          <cell r="C373">
            <v>1965</v>
          </cell>
          <cell r="D373" t="str">
            <v>M</v>
          </cell>
          <cell r="E373" t="str">
            <v>A.S.D AMICI PARCO CASTELLI ROMANI</v>
          </cell>
          <cell r="F373" t="str">
            <v>F</v>
          </cell>
        </row>
        <row r="374">
          <cell r="A374">
            <v>372</v>
          </cell>
          <cell r="B374" t="str">
            <v>ANDRIAN ALBERTO</v>
          </cell>
          <cell r="C374">
            <v>1969</v>
          </cell>
          <cell r="D374" t="str">
            <v>M</v>
          </cell>
          <cell r="E374" t="str">
            <v>GRUPPO MILLEPIEDI</v>
          </cell>
          <cell r="F374" t="str">
            <v>E</v>
          </cell>
        </row>
        <row r="375">
          <cell r="A375">
            <v>373</v>
          </cell>
          <cell r="B375" t="str">
            <v>RUGGERI NADIA</v>
          </cell>
          <cell r="C375">
            <v>1968</v>
          </cell>
          <cell r="D375" t="str">
            <v>F</v>
          </cell>
          <cell r="E375" t="str">
            <v>CAT SPORT ROMA</v>
          </cell>
          <cell r="F375" t="str">
            <v>S</v>
          </cell>
        </row>
        <row r="376">
          <cell r="A376">
            <v>374</v>
          </cell>
          <cell r="B376" t="str">
            <v>BATTELLI PAOLO</v>
          </cell>
          <cell r="C376">
            <v>1964</v>
          </cell>
          <cell r="D376" t="str">
            <v>M</v>
          </cell>
          <cell r="E376" t="str">
            <v>CAT SPORT ROMA</v>
          </cell>
          <cell r="F376" t="str">
            <v>F</v>
          </cell>
        </row>
        <row r="377">
          <cell r="A377">
            <v>375</v>
          </cell>
          <cell r="B377" t="str">
            <v>PITOLLI CLAUDIO</v>
          </cell>
          <cell r="C377">
            <v>1955</v>
          </cell>
          <cell r="D377" t="str">
            <v>M</v>
          </cell>
          <cell r="E377" t="str">
            <v>ASD RUNNING EVOLUTION</v>
          </cell>
          <cell r="F377" t="str">
            <v>H</v>
          </cell>
        </row>
        <row r="378">
          <cell r="A378">
            <v>376</v>
          </cell>
          <cell r="B378" t="str">
            <v>ANGELI PATRIZIA</v>
          </cell>
          <cell r="C378">
            <v>1952</v>
          </cell>
          <cell r="D378" t="str">
            <v>F</v>
          </cell>
          <cell r="E378" t="str">
            <v>PODISTICA VEIO</v>
          </cell>
          <cell r="F378" t="str">
            <v>V</v>
          </cell>
        </row>
        <row r="379">
          <cell r="A379">
            <v>377</v>
          </cell>
          <cell r="B379" t="str">
            <v>DE LUCA VALENTINA</v>
          </cell>
          <cell r="C379">
            <v>1956</v>
          </cell>
          <cell r="D379" t="str">
            <v>F</v>
          </cell>
          <cell r="E379" t="str">
            <v>PODISTICA VEIO</v>
          </cell>
          <cell r="F379" t="str">
            <v>U</v>
          </cell>
        </row>
        <row r="380">
          <cell r="A380">
            <v>378</v>
          </cell>
          <cell r="B380" t="str">
            <v>DE MATTIA LUDOVICO</v>
          </cell>
          <cell r="C380">
            <v>1948</v>
          </cell>
          <cell r="D380" t="str">
            <v>M</v>
          </cell>
          <cell r="E380" t="str">
            <v>PODISTICA VEIO</v>
          </cell>
          <cell r="F380" t="str">
            <v>J</v>
          </cell>
        </row>
        <row r="381">
          <cell r="A381">
            <v>379</v>
          </cell>
          <cell r="B381" t="str">
            <v>HERNANDEZ ALESSANDRO</v>
          </cell>
          <cell r="C381">
            <v>1960</v>
          </cell>
          <cell r="D381" t="str">
            <v>M</v>
          </cell>
          <cell r="E381" t="str">
            <v>PODISTICA VEIO</v>
          </cell>
          <cell r="F381" t="str">
            <v>G</v>
          </cell>
        </row>
        <row r="382">
          <cell r="A382">
            <v>380</v>
          </cell>
          <cell r="B382" t="str">
            <v>LUCCHESE MATTEO</v>
          </cell>
          <cell r="C382">
            <v>1982</v>
          </cell>
          <cell r="D382" t="str">
            <v>M</v>
          </cell>
          <cell r="E382" t="str">
            <v>PODISTICA VEIO</v>
          </cell>
          <cell r="F382" t="str">
            <v>C</v>
          </cell>
        </row>
        <row r="383">
          <cell r="A383">
            <v>381</v>
          </cell>
          <cell r="B383" t="str">
            <v>PRIORESCHI PATRIZIA</v>
          </cell>
          <cell r="C383">
            <v>1967</v>
          </cell>
          <cell r="D383" t="str">
            <v>F</v>
          </cell>
          <cell r="E383" t="str">
            <v>PODISTICA VEIO</v>
          </cell>
          <cell r="F383" t="str">
            <v>S</v>
          </cell>
        </row>
        <row r="384">
          <cell r="A384">
            <v>382</v>
          </cell>
          <cell r="B384" t="str">
            <v>RAGUZZINI PAOLO</v>
          </cell>
          <cell r="C384">
            <v>1960</v>
          </cell>
          <cell r="D384" t="str">
            <v>M</v>
          </cell>
          <cell r="E384" t="str">
            <v>PODISTICA VEIO</v>
          </cell>
          <cell r="F384" t="str">
            <v>G</v>
          </cell>
        </row>
        <row r="385">
          <cell r="A385">
            <v>383</v>
          </cell>
          <cell r="B385" t="str">
            <v>ROSATI ROBERTO</v>
          </cell>
          <cell r="C385">
            <v>1967</v>
          </cell>
          <cell r="D385" t="str">
            <v>M</v>
          </cell>
          <cell r="E385" t="str">
            <v>PODISTICA VEIO</v>
          </cell>
          <cell r="F385" t="str">
            <v>F</v>
          </cell>
        </row>
        <row r="386">
          <cell r="A386">
            <v>384</v>
          </cell>
          <cell r="B386" t="str">
            <v>SERARCANGELI PAOLO</v>
          </cell>
          <cell r="C386">
            <v>1965</v>
          </cell>
          <cell r="D386" t="str">
            <v>M</v>
          </cell>
          <cell r="E386" t="str">
            <v>PODISTICA VEIO</v>
          </cell>
          <cell r="F386" t="str">
            <v>F</v>
          </cell>
        </row>
        <row r="387">
          <cell r="A387">
            <v>385</v>
          </cell>
          <cell r="B387" t="str">
            <v>SERARCANGELI PAOLO</v>
          </cell>
          <cell r="C387">
            <v>1965</v>
          </cell>
          <cell r="D387" t="str">
            <v>M</v>
          </cell>
          <cell r="E387" t="str">
            <v>PODISTICA VEIO</v>
          </cell>
          <cell r="F387" t="str">
            <v>F</v>
          </cell>
        </row>
        <row r="388">
          <cell r="A388">
            <v>386</v>
          </cell>
          <cell r="F388" t="str">
            <v/>
          </cell>
        </row>
        <row r="389">
          <cell r="A389">
            <v>387</v>
          </cell>
          <cell r="F389" t="str">
            <v/>
          </cell>
        </row>
        <row r="390">
          <cell r="A390">
            <v>388</v>
          </cell>
          <cell r="F390" t="str">
            <v/>
          </cell>
        </row>
        <row r="391">
          <cell r="A391">
            <v>389</v>
          </cell>
          <cell r="B391" t="str">
            <v>CURCI FABIO</v>
          </cell>
          <cell r="C391">
            <v>1974</v>
          </cell>
          <cell r="D391" t="str">
            <v>M</v>
          </cell>
          <cell r="E391" t="str">
            <v>RUN CARD</v>
          </cell>
          <cell r="F391" t="str">
            <v>D</v>
          </cell>
        </row>
        <row r="392">
          <cell r="A392">
            <v>390</v>
          </cell>
          <cell r="B392" t="str">
            <v>SQUADRANI MAURIZIO</v>
          </cell>
          <cell r="C392">
            <v>1975</v>
          </cell>
          <cell r="D392" t="str">
            <v>M</v>
          </cell>
          <cell r="E392" t="str">
            <v>A.S.D. ATLETICA FIANO ROMANO RM186</v>
          </cell>
          <cell r="F392" t="str">
            <v>D</v>
          </cell>
        </row>
        <row r="393">
          <cell r="A393">
            <v>391</v>
          </cell>
          <cell r="B393" t="str">
            <v>BRESCINI FABIO</v>
          </cell>
          <cell r="C393">
            <v>1960</v>
          </cell>
          <cell r="D393" t="str">
            <v>M</v>
          </cell>
          <cell r="E393" t="str">
            <v>CORSA DEI SANTI A.S.D.</v>
          </cell>
          <cell r="F393" t="str">
            <v>G</v>
          </cell>
        </row>
        <row r="394">
          <cell r="A394">
            <v>392</v>
          </cell>
          <cell r="B394" t="str">
            <v>BROCCA MICHELA</v>
          </cell>
          <cell r="C394">
            <v>1973</v>
          </cell>
          <cell r="D394" t="str">
            <v>F</v>
          </cell>
          <cell r="E394" t="str">
            <v>CORSA DEI SANTI A.S.D.</v>
          </cell>
          <cell r="F394" t="str">
            <v>R</v>
          </cell>
        </row>
        <row r="395">
          <cell r="A395">
            <v>393</v>
          </cell>
          <cell r="B395" t="str">
            <v>GIGLI ANNA MARIA</v>
          </cell>
          <cell r="C395">
            <v>1958</v>
          </cell>
          <cell r="D395" t="str">
            <v>F</v>
          </cell>
          <cell r="E395" t="str">
            <v>CORSA DEI SANTI A.S.D.</v>
          </cell>
          <cell r="F395" t="str">
            <v>U</v>
          </cell>
        </row>
        <row r="396">
          <cell r="A396">
            <v>394</v>
          </cell>
          <cell r="B396" t="str">
            <v>GIORDANO MARIO</v>
          </cell>
          <cell r="C396">
            <v>1959</v>
          </cell>
          <cell r="D396" t="str">
            <v>M</v>
          </cell>
          <cell r="E396" t="str">
            <v>CORSA DEI SANTI A.S.D.</v>
          </cell>
          <cell r="F396" t="str">
            <v>G</v>
          </cell>
        </row>
        <row r="397">
          <cell r="A397">
            <v>395</v>
          </cell>
          <cell r="B397" t="str">
            <v>VECCHIO MARCO</v>
          </cell>
          <cell r="C397">
            <v>1960</v>
          </cell>
          <cell r="D397" t="str">
            <v>M</v>
          </cell>
          <cell r="E397" t="str">
            <v>CORSA DEI SANTI A.S.D.</v>
          </cell>
          <cell r="F397" t="str">
            <v>G</v>
          </cell>
        </row>
        <row r="398">
          <cell r="A398">
            <v>396</v>
          </cell>
          <cell r="B398" t="str">
            <v>FACCIOLO MAURO</v>
          </cell>
          <cell r="C398">
            <v>1982</v>
          </cell>
          <cell r="D398" t="str">
            <v>M</v>
          </cell>
          <cell r="E398" t="str">
            <v>CAT SPORT ROMA</v>
          </cell>
          <cell r="F398" t="str">
            <v>C</v>
          </cell>
        </row>
        <row r="399">
          <cell r="A399">
            <v>397</v>
          </cell>
          <cell r="B399" t="str">
            <v>SOLETI DAVIDE</v>
          </cell>
          <cell r="C399">
            <v>1987</v>
          </cell>
          <cell r="D399" t="str">
            <v>M</v>
          </cell>
          <cell r="E399" t="str">
            <v>ATLETICA AMATORI CISTERNINO</v>
          </cell>
          <cell r="F399" t="str">
            <v>B</v>
          </cell>
        </row>
        <row r="400">
          <cell r="A400">
            <v>398</v>
          </cell>
          <cell r="B400" t="str">
            <v>VITA ALESSANDRO</v>
          </cell>
          <cell r="C400">
            <v>1969</v>
          </cell>
          <cell r="D400" t="str">
            <v>M</v>
          </cell>
          <cell r="E400" t="str">
            <v>LAZIO RUNNERS TEAM A.S.D.</v>
          </cell>
          <cell r="F400" t="str">
            <v>E</v>
          </cell>
        </row>
        <row r="401">
          <cell r="A401">
            <v>399</v>
          </cell>
          <cell r="B401" t="str">
            <v>LAURI ALBERTO</v>
          </cell>
          <cell r="C401">
            <v>1965</v>
          </cell>
          <cell r="D401" t="str">
            <v>M</v>
          </cell>
          <cell r="E401" t="str">
            <v>A.S.D. PODISTICA SOLIDARIETA' RM 069</v>
          </cell>
          <cell r="F401" t="str">
            <v>F</v>
          </cell>
        </row>
        <row r="402">
          <cell r="A402">
            <v>400</v>
          </cell>
          <cell r="B402" t="str">
            <v>OLIVIERO LUIGI</v>
          </cell>
          <cell r="C402">
            <v>1974</v>
          </cell>
          <cell r="D402" t="str">
            <v>M</v>
          </cell>
          <cell r="E402" t="str">
            <v>A.S.D. ATLETICO MONTEROTONDO</v>
          </cell>
          <cell r="F402" t="str">
            <v>D</v>
          </cell>
        </row>
        <row r="403">
          <cell r="A403">
            <v>401</v>
          </cell>
          <cell r="B403" t="str">
            <v>DI CARLO GIULIANO</v>
          </cell>
          <cell r="C403">
            <v>1943</v>
          </cell>
          <cell r="D403" t="str">
            <v>M</v>
          </cell>
          <cell r="E403" t="str">
            <v xml:space="preserve">ITALIANA RUNNING </v>
          </cell>
          <cell r="F403" t="str">
            <v>J</v>
          </cell>
        </row>
        <row r="404">
          <cell r="A404">
            <v>402</v>
          </cell>
          <cell r="B404" t="str">
            <v>DI BONIFACIO ENZO</v>
          </cell>
          <cell r="C404">
            <v>1977</v>
          </cell>
          <cell r="D404" t="str">
            <v>M</v>
          </cell>
          <cell r="E404" t="str">
            <v>A.S.D. ATLETICA FIANO ROMANO RM186</v>
          </cell>
          <cell r="F404" t="str">
            <v>D</v>
          </cell>
        </row>
        <row r="405">
          <cell r="A405">
            <v>403</v>
          </cell>
          <cell r="B405" t="str">
            <v>DIOCIAIUTI STEFANO</v>
          </cell>
          <cell r="C405">
            <v>1964</v>
          </cell>
          <cell r="D405" t="str">
            <v>M</v>
          </cell>
          <cell r="E405" t="str">
            <v>Sabina Marathon Club</v>
          </cell>
          <cell r="F405" t="str">
            <v>F</v>
          </cell>
        </row>
        <row r="406">
          <cell r="A406">
            <v>404</v>
          </cell>
          <cell r="B406" t="str">
            <v>SCIARRA PAOLA</v>
          </cell>
          <cell r="C406">
            <v>1980</v>
          </cell>
          <cell r="D406" t="str">
            <v>F</v>
          </cell>
          <cell r="E406" t="str">
            <v>Sabina Marathon Club</v>
          </cell>
          <cell r="F406" t="str">
            <v>P</v>
          </cell>
        </row>
        <row r="407">
          <cell r="A407">
            <v>405</v>
          </cell>
          <cell r="B407" t="str">
            <v>TAGLIAFERRI DANILO</v>
          </cell>
          <cell r="C407">
            <v>1979</v>
          </cell>
          <cell r="D407" t="str">
            <v>M</v>
          </cell>
          <cell r="E407" t="str">
            <v>Sabina Marathon Club</v>
          </cell>
          <cell r="F407" t="str">
            <v>C</v>
          </cell>
        </row>
        <row r="408">
          <cell r="A408">
            <v>406</v>
          </cell>
          <cell r="B408" t="str">
            <v>DI GIOVENALE MARIANNA</v>
          </cell>
          <cell r="C408">
            <v>1975</v>
          </cell>
          <cell r="D408" t="str">
            <v>F</v>
          </cell>
          <cell r="E408" t="str">
            <v>Sabina Marathon Club</v>
          </cell>
          <cell r="F408" t="str">
            <v>Q</v>
          </cell>
        </row>
        <row r="409">
          <cell r="A409">
            <v>407</v>
          </cell>
          <cell r="B409" t="str">
            <v>TOLOMEI GIOVANNI</v>
          </cell>
          <cell r="C409">
            <v>1967</v>
          </cell>
          <cell r="D409" t="str">
            <v>M</v>
          </cell>
          <cell r="E409" t="str">
            <v>Sabina Marathon Club</v>
          </cell>
          <cell r="F409" t="str">
            <v>F</v>
          </cell>
        </row>
        <row r="410">
          <cell r="A410">
            <v>408</v>
          </cell>
          <cell r="B410" t="str">
            <v>DONATI FABRIZIO</v>
          </cell>
          <cell r="C410">
            <v>1980</v>
          </cell>
          <cell r="D410" t="str">
            <v>M</v>
          </cell>
          <cell r="E410" t="str">
            <v>CAT SPORT ROMA</v>
          </cell>
          <cell r="F410" t="str">
            <v>C</v>
          </cell>
        </row>
        <row r="411">
          <cell r="A411">
            <v>409</v>
          </cell>
          <cell r="B411" t="str">
            <v>OCCHIONORELLI PIETRO</v>
          </cell>
          <cell r="C411">
            <v>1964</v>
          </cell>
          <cell r="D411" t="str">
            <v>M</v>
          </cell>
          <cell r="E411" t="str">
            <v xml:space="preserve">ATLETICA FIANO ROMANO </v>
          </cell>
          <cell r="F411" t="str">
            <v>F</v>
          </cell>
        </row>
        <row r="412">
          <cell r="A412">
            <v>410</v>
          </cell>
          <cell r="B412" t="str">
            <v>GIOVAGNOLI GIORDANO</v>
          </cell>
          <cell r="C412">
            <v>1972</v>
          </cell>
          <cell r="D412" t="str">
            <v>M</v>
          </cell>
          <cell r="E412" t="str">
            <v>UISP VITERBO</v>
          </cell>
          <cell r="F412" t="str">
            <v>E</v>
          </cell>
        </row>
        <row r="413">
          <cell r="A413">
            <v>411</v>
          </cell>
          <cell r="B413" t="str">
            <v>RANALLI VITO</v>
          </cell>
          <cell r="C413">
            <v>1943</v>
          </cell>
          <cell r="D413" t="str">
            <v>M</v>
          </cell>
          <cell r="E413" t="str">
            <v>ATLETICO MONTEROTONDO</v>
          </cell>
          <cell r="F413" t="str">
            <v>J</v>
          </cell>
        </row>
        <row r="414">
          <cell r="A414">
            <v>412</v>
          </cell>
          <cell r="B414" t="str">
            <v>VARI GIANFRANCO</v>
          </cell>
          <cell r="C414">
            <v>1965</v>
          </cell>
          <cell r="D414" t="str">
            <v>M</v>
          </cell>
          <cell r="E414" t="str">
            <v>PODISTICA ERETUM</v>
          </cell>
          <cell r="F414" t="str">
            <v>F</v>
          </cell>
        </row>
        <row r="415">
          <cell r="A415">
            <v>413</v>
          </cell>
          <cell r="B415" t="str">
            <v>BOVE ANIELLO</v>
          </cell>
          <cell r="C415">
            <v>1975</v>
          </cell>
          <cell r="D415" t="str">
            <v>M</v>
          </cell>
          <cell r="E415" t="str">
            <v>OPLONTI TRECASE RUN</v>
          </cell>
          <cell r="F415" t="str">
            <v>D</v>
          </cell>
        </row>
        <row r="416">
          <cell r="A416">
            <v>414</v>
          </cell>
          <cell r="B416" t="str">
            <v>APPETITO CLAUDIA</v>
          </cell>
          <cell r="C416">
            <v>1976</v>
          </cell>
          <cell r="D416" t="str">
            <v>F</v>
          </cell>
          <cell r="E416" t="str">
            <v>PODISTICA ERETUM</v>
          </cell>
          <cell r="F416" t="str">
            <v>Q</v>
          </cell>
        </row>
        <row r="417">
          <cell r="A417">
            <v>415</v>
          </cell>
          <cell r="B417" t="str">
            <v>DE ANGELIS FRANCESCO</v>
          </cell>
          <cell r="C417">
            <v>1966</v>
          </cell>
          <cell r="D417" t="str">
            <v>M</v>
          </cell>
          <cell r="E417" t="str">
            <v>SS LAZIO ATLETICA LEGGERA</v>
          </cell>
          <cell r="F417" t="str">
            <v>F</v>
          </cell>
        </row>
        <row r="418">
          <cell r="A418">
            <v>416</v>
          </cell>
          <cell r="B418" t="str">
            <v>MORELLI MARCO</v>
          </cell>
          <cell r="C418">
            <v>1963</v>
          </cell>
          <cell r="D418" t="str">
            <v>M</v>
          </cell>
          <cell r="E418" t="str">
            <v>UISP LATINA</v>
          </cell>
          <cell r="F418" t="str">
            <v>G</v>
          </cell>
        </row>
        <row r="419">
          <cell r="A419">
            <v>417</v>
          </cell>
          <cell r="B419" t="str">
            <v>DE DOMINICIS LUCA</v>
          </cell>
          <cell r="C419">
            <v>1970</v>
          </cell>
          <cell r="D419" t="str">
            <v>M</v>
          </cell>
          <cell r="E419" t="str">
            <v>PODISTICA ERETUM</v>
          </cell>
          <cell r="F419" t="str">
            <v>E</v>
          </cell>
        </row>
        <row r="420">
          <cell r="A420">
            <v>418</v>
          </cell>
          <cell r="B420" t="str">
            <v>SOFIA FEDERICA</v>
          </cell>
          <cell r="C420">
            <v>1975</v>
          </cell>
          <cell r="D420" t="str">
            <v>F</v>
          </cell>
          <cell r="E420" t="str">
            <v>PODISTICA ERETUM</v>
          </cell>
          <cell r="F420" t="str">
            <v>Q</v>
          </cell>
        </row>
        <row r="421">
          <cell r="A421">
            <v>419</v>
          </cell>
          <cell r="B421" t="str">
            <v>NONNI GIOVANNI</v>
          </cell>
          <cell r="C421">
            <v>1978</v>
          </cell>
          <cell r="D421" t="str">
            <v>M</v>
          </cell>
          <cell r="E421" t="str">
            <v>PODISTICA ERETUM</v>
          </cell>
          <cell r="F421" t="str">
            <v>D</v>
          </cell>
        </row>
        <row r="422">
          <cell r="A422">
            <v>420</v>
          </cell>
          <cell r="B422" t="str">
            <v>FENNI ROBERTO</v>
          </cell>
          <cell r="C422">
            <v>1966</v>
          </cell>
          <cell r="D422" t="str">
            <v>M</v>
          </cell>
          <cell r="E422" t="str">
            <v>PODISTICA ERETUM</v>
          </cell>
          <cell r="F422" t="str">
            <v>F</v>
          </cell>
        </row>
        <row r="423">
          <cell r="A423">
            <v>421</v>
          </cell>
          <cell r="B423" t="str">
            <v>POMPONI STEFANIA</v>
          </cell>
          <cell r="C423">
            <v>1975</v>
          </cell>
          <cell r="D423" t="str">
            <v>F</v>
          </cell>
          <cell r="E423" t="str">
            <v>PODISTICA SOLIDARIETA'</v>
          </cell>
          <cell r="F423" t="str">
            <v>Q</v>
          </cell>
        </row>
        <row r="424">
          <cell r="A424">
            <v>422</v>
          </cell>
          <cell r="B424" t="str">
            <v>SABBATINI LUCIANO</v>
          </cell>
          <cell r="C424">
            <v>1960</v>
          </cell>
          <cell r="D424" t="str">
            <v>M</v>
          </cell>
          <cell r="E424" t="str">
            <v>LAZIO RUNNERS TEAM A.S.D.</v>
          </cell>
          <cell r="F424" t="str">
            <v>G</v>
          </cell>
        </row>
        <row r="425">
          <cell r="A425">
            <v>423</v>
          </cell>
          <cell r="B425" t="str">
            <v>CAPRIA MASSIMO</v>
          </cell>
          <cell r="C425">
            <v>1961</v>
          </cell>
          <cell r="D425" t="str">
            <v>M</v>
          </cell>
          <cell r="E425" t="str">
            <v>LAZIO RUNNERS TEAM A.S.D.</v>
          </cell>
          <cell r="F425" t="str">
            <v>G</v>
          </cell>
        </row>
        <row r="426">
          <cell r="A426">
            <v>424</v>
          </cell>
          <cell r="B426" t="str">
            <v>REA GIAMPIERO</v>
          </cell>
          <cell r="C426">
            <v>1974</v>
          </cell>
          <cell r="D426" t="str">
            <v>M</v>
          </cell>
          <cell r="E426" t="str">
            <v>LAZIO RUNNERS TEAM A.S.D.</v>
          </cell>
          <cell r="F426" t="str">
            <v>D</v>
          </cell>
        </row>
        <row r="427">
          <cell r="A427">
            <v>425</v>
          </cell>
          <cell r="B427" t="str">
            <v>PAZZIANI FABRIZIO</v>
          </cell>
          <cell r="C427">
            <v>1976</v>
          </cell>
          <cell r="D427" t="str">
            <v>M</v>
          </cell>
          <cell r="E427" t="str">
            <v>RUN CARD</v>
          </cell>
          <cell r="F427" t="str">
            <v>D</v>
          </cell>
        </row>
        <row r="428">
          <cell r="A428">
            <v>426</v>
          </cell>
          <cell r="B428" t="str">
            <v>BUTI ALESSANDRO</v>
          </cell>
          <cell r="C428">
            <v>1974</v>
          </cell>
          <cell r="D428" t="str">
            <v>M</v>
          </cell>
          <cell r="E428" t="str">
            <v>MENTANA RUN CLUB</v>
          </cell>
          <cell r="F428" t="str">
            <v>D</v>
          </cell>
        </row>
        <row r="429">
          <cell r="A429">
            <v>427</v>
          </cell>
          <cell r="B429" t="str">
            <v>FILESI ANNA</v>
          </cell>
          <cell r="C429">
            <v>1955</v>
          </cell>
          <cell r="D429" t="str">
            <v>F</v>
          </cell>
          <cell r="E429" t="str">
            <v>ASD ATLETICO MONTEROTONDO</v>
          </cell>
          <cell r="F429" t="str">
            <v>U</v>
          </cell>
        </row>
        <row r="430">
          <cell r="A430">
            <v>428</v>
          </cell>
          <cell r="B430" t="str">
            <v>RIZZO ROBERTO</v>
          </cell>
          <cell r="C430">
            <v>1948</v>
          </cell>
          <cell r="D430" t="str">
            <v>M</v>
          </cell>
          <cell r="E430" t="str">
            <v>LEPROTTI DI VILLA ADA</v>
          </cell>
          <cell r="F430" t="str">
            <v>J</v>
          </cell>
        </row>
        <row r="431">
          <cell r="A431">
            <v>429</v>
          </cell>
          <cell r="B431" t="str">
            <v>ZALABRA DANIELE</v>
          </cell>
          <cell r="C431">
            <v>2000</v>
          </cell>
          <cell r="D431" t="str">
            <v>M</v>
          </cell>
          <cell r="E431" t="str">
            <v>A.S.D. ATLETICA NEPI</v>
          </cell>
          <cell r="F431" t="str">
            <v>A</v>
          </cell>
        </row>
        <row r="432">
          <cell r="A432">
            <v>430</v>
          </cell>
          <cell r="B432" t="str">
            <v>LISI CLAUDIO</v>
          </cell>
          <cell r="C432">
            <v>1971</v>
          </cell>
          <cell r="D432" t="str">
            <v>M</v>
          </cell>
          <cell r="E432" t="str">
            <v xml:space="preserve">ATLETICA FIANO ROMANO </v>
          </cell>
          <cell r="F432" t="str">
            <v>E</v>
          </cell>
        </row>
        <row r="433">
          <cell r="A433">
            <v>431</v>
          </cell>
          <cell r="B433" t="str">
            <v>PICCOLI FABRIZIO</v>
          </cell>
          <cell r="C433">
            <v>1952</v>
          </cell>
          <cell r="D433" t="str">
            <v>M</v>
          </cell>
          <cell r="E433" t="str">
            <v>GIOVANNI SCAVO VELLETRI</v>
          </cell>
          <cell r="F433" t="str">
            <v>I</v>
          </cell>
        </row>
        <row r="434">
          <cell r="A434">
            <v>432</v>
          </cell>
          <cell r="B434" t="str">
            <v>BERARDO PIETRO</v>
          </cell>
          <cell r="C434">
            <v>1945</v>
          </cell>
          <cell r="D434" t="str">
            <v>M</v>
          </cell>
          <cell r="E434" t="str">
            <v>K42</v>
          </cell>
          <cell r="F434" t="str">
            <v>J</v>
          </cell>
        </row>
        <row r="435">
          <cell r="A435">
            <v>433</v>
          </cell>
          <cell r="B435" t="str">
            <v>MANIACI VINCENZO</v>
          </cell>
          <cell r="C435">
            <v>1963</v>
          </cell>
          <cell r="D435" t="str">
            <v>M</v>
          </cell>
          <cell r="E435" t="str">
            <v>RIFONDAZIONE PODISTICA</v>
          </cell>
          <cell r="F435" t="str">
            <v>G</v>
          </cell>
        </row>
        <row r="436">
          <cell r="A436">
            <v>434</v>
          </cell>
          <cell r="B436" t="str">
            <v>CUCCHIARONI ANDREA</v>
          </cell>
          <cell r="C436">
            <v>1947</v>
          </cell>
          <cell r="D436" t="str">
            <v>M</v>
          </cell>
          <cell r="E436" t="str">
            <v>ASD ATLETICO MONTEROTONDO</v>
          </cell>
          <cell r="F436" t="str">
            <v>J</v>
          </cell>
        </row>
        <row r="437">
          <cell r="A437">
            <v>435</v>
          </cell>
          <cell r="B437" t="str">
            <v>ZERVOS THIN KIM THU</v>
          </cell>
          <cell r="C437">
            <v>1965</v>
          </cell>
          <cell r="D437" t="str">
            <v>F</v>
          </cell>
          <cell r="E437" t="str">
            <v>FORHANS TEAM</v>
          </cell>
          <cell r="F437" t="str">
            <v>S</v>
          </cell>
        </row>
        <row r="438">
          <cell r="A438">
            <v>436</v>
          </cell>
          <cell r="B438" t="str">
            <v>BESTIACO MARINO</v>
          </cell>
          <cell r="C438">
            <v>1953</v>
          </cell>
          <cell r="D438" t="str">
            <v>M</v>
          </cell>
          <cell r="E438" t="str">
            <v>FORHANS TEAM</v>
          </cell>
          <cell r="F438" t="str">
            <v>I</v>
          </cell>
        </row>
        <row r="439">
          <cell r="A439">
            <v>437</v>
          </cell>
          <cell r="F439" t="str">
            <v/>
          </cell>
        </row>
        <row r="440">
          <cell r="A440">
            <v>438</v>
          </cell>
          <cell r="F440" t="str">
            <v/>
          </cell>
        </row>
        <row r="441">
          <cell r="A441">
            <v>439</v>
          </cell>
          <cell r="F441" t="str">
            <v/>
          </cell>
        </row>
        <row r="442">
          <cell r="A442">
            <v>440</v>
          </cell>
          <cell r="F442" t="str">
            <v/>
          </cell>
        </row>
        <row r="443">
          <cell r="A443">
            <v>441</v>
          </cell>
          <cell r="F443" t="str">
            <v/>
          </cell>
        </row>
        <row r="444">
          <cell r="A444">
            <v>442</v>
          </cell>
          <cell r="F444" t="str">
            <v/>
          </cell>
        </row>
        <row r="445">
          <cell r="A445">
            <v>443</v>
          </cell>
          <cell r="F445" t="str">
            <v/>
          </cell>
        </row>
        <row r="446">
          <cell r="A446">
            <v>444</v>
          </cell>
          <cell r="F446" t="str">
            <v/>
          </cell>
        </row>
        <row r="447">
          <cell r="A447">
            <v>445</v>
          </cell>
          <cell r="F447" t="str">
            <v/>
          </cell>
        </row>
        <row r="448">
          <cell r="A448">
            <v>446</v>
          </cell>
          <cell r="F448" t="str">
            <v/>
          </cell>
        </row>
        <row r="449">
          <cell r="A449">
            <v>447</v>
          </cell>
          <cell r="F449" t="str">
            <v/>
          </cell>
        </row>
        <row r="450">
          <cell r="A450">
            <v>448</v>
          </cell>
          <cell r="F450" t="str">
            <v/>
          </cell>
        </row>
        <row r="451">
          <cell r="A451">
            <v>449</v>
          </cell>
          <cell r="F451" t="str">
            <v/>
          </cell>
        </row>
        <row r="452">
          <cell r="A452">
            <v>450</v>
          </cell>
          <cell r="F452" t="str">
            <v/>
          </cell>
        </row>
        <row r="453">
          <cell r="A453">
            <v>451</v>
          </cell>
          <cell r="F453" t="str">
            <v/>
          </cell>
        </row>
        <row r="454">
          <cell r="A454">
            <v>452</v>
          </cell>
          <cell r="F454" t="str">
            <v/>
          </cell>
        </row>
        <row r="455">
          <cell r="A455">
            <v>453</v>
          </cell>
          <cell r="F455" t="str">
            <v/>
          </cell>
        </row>
        <row r="456">
          <cell r="A456">
            <v>454</v>
          </cell>
          <cell r="F456" t="str">
            <v/>
          </cell>
        </row>
        <row r="457">
          <cell r="A457">
            <v>455</v>
          </cell>
          <cell r="F457" t="str">
            <v/>
          </cell>
        </row>
        <row r="458">
          <cell r="A458">
            <v>456</v>
          </cell>
          <cell r="F458" t="str">
            <v/>
          </cell>
        </row>
        <row r="459">
          <cell r="A459">
            <v>457</v>
          </cell>
          <cell r="F459" t="str">
            <v/>
          </cell>
        </row>
        <row r="460">
          <cell r="A460">
            <v>458</v>
          </cell>
          <cell r="F460" t="str">
            <v/>
          </cell>
        </row>
        <row r="461">
          <cell r="A461">
            <v>459</v>
          </cell>
          <cell r="F461" t="str">
            <v/>
          </cell>
        </row>
        <row r="462">
          <cell r="A462">
            <v>460</v>
          </cell>
          <cell r="F462" t="str">
            <v/>
          </cell>
        </row>
        <row r="463">
          <cell r="A463">
            <v>461</v>
          </cell>
          <cell r="F463" t="str">
            <v/>
          </cell>
        </row>
        <row r="464">
          <cell r="A464">
            <v>462</v>
          </cell>
          <cell r="F464" t="str">
            <v/>
          </cell>
        </row>
        <row r="465">
          <cell r="A465">
            <v>463</v>
          </cell>
          <cell r="F465" t="str">
            <v/>
          </cell>
        </row>
        <row r="466">
          <cell r="A466">
            <v>464</v>
          </cell>
          <cell r="F466" t="str">
            <v/>
          </cell>
        </row>
        <row r="467">
          <cell r="A467">
            <v>465</v>
          </cell>
          <cell r="F467" t="str">
            <v/>
          </cell>
        </row>
        <row r="468">
          <cell r="A468">
            <v>466</v>
          </cell>
          <cell r="F468" t="str">
            <v/>
          </cell>
        </row>
        <row r="469">
          <cell r="A469">
            <v>467</v>
          </cell>
          <cell r="F469" t="str">
            <v/>
          </cell>
        </row>
        <row r="470">
          <cell r="A470">
            <v>468</v>
          </cell>
          <cell r="F470" t="str">
            <v/>
          </cell>
        </row>
        <row r="471">
          <cell r="A471">
            <v>469</v>
          </cell>
          <cell r="F471" t="str">
            <v/>
          </cell>
        </row>
        <row r="472">
          <cell r="A472">
            <v>470</v>
          </cell>
          <cell r="F472" t="str">
            <v/>
          </cell>
        </row>
        <row r="473">
          <cell r="A473">
            <v>471</v>
          </cell>
          <cell r="F473" t="str">
            <v/>
          </cell>
        </row>
        <row r="474">
          <cell r="A474">
            <v>472</v>
          </cell>
          <cell r="F474" t="str">
            <v/>
          </cell>
        </row>
        <row r="475">
          <cell r="A475">
            <v>473</v>
          </cell>
          <cell r="F475" t="str">
            <v/>
          </cell>
        </row>
        <row r="476">
          <cell r="A476">
            <v>474</v>
          </cell>
          <cell r="F476" t="str">
            <v/>
          </cell>
        </row>
        <row r="477">
          <cell r="A477">
            <v>475</v>
          </cell>
          <cell r="F477" t="str">
            <v/>
          </cell>
        </row>
        <row r="478">
          <cell r="A478">
            <v>476</v>
          </cell>
          <cell r="F478" t="str">
            <v/>
          </cell>
        </row>
        <row r="479">
          <cell r="A479">
            <v>477</v>
          </cell>
          <cell r="F479" t="str">
            <v/>
          </cell>
        </row>
        <row r="480">
          <cell r="A480">
            <v>478</v>
          </cell>
          <cell r="F480" t="str">
            <v/>
          </cell>
        </row>
        <row r="481">
          <cell r="A481">
            <v>479</v>
          </cell>
          <cell r="F481" t="str">
            <v/>
          </cell>
        </row>
        <row r="482">
          <cell r="A482">
            <v>480</v>
          </cell>
          <cell r="F482" t="str">
            <v/>
          </cell>
        </row>
        <row r="483">
          <cell r="A483">
            <v>481</v>
          </cell>
          <cell r="F483" t="str">
            <v/>
          </cell>
        </row>
        <row r="484">
          <cell r="A484">
            <v>482</v>
          </cell>
          <cell r="F484" t="str">
            <v/>
          </cell>
        </row>
        <row r="485">
          <cell r="A485">
            <v>483</v>
          </cell>
          <cell r="F485" t="str">
            <v/>
          </cell>
        </row>
        <row r="486">
          <cell r="A486">
            <v>484</v>
          </cell>
          <cell r="F486" t="str">
            <v/>
          </cell>
        </row>
        <row r="487">
          <cell r="A487">
            <v>485</v>
          </cell>
          <cell r="F487" t="str">
            <v/>
          </cell>
        </row>
        <row r="488">
          <cell r="A488">
            <v>486</v>
          </cell>
          <cell r="F488" t="str">
            <v/>
          </cell>
        </row>
        <row r="489">
          <cell r="A489">
            <v>487</v>
          </cell>
          <cell r="F489" t="str">
            <v/>
          </cell>
        </row>
        <row r="490">
          <cell r="A490">
            <v>488</v>
          </cell>
          <cell r="F490" t="str">
            <v/>
          </cell>
        </row>
        <row r="491">
          <cell r="A491">
            <v>489</v>
          </cell>
          <cell r="F491" t="str">
            <v/>
          </cell>
        </row>
        <row r="492">
          <cell r="A492">
            <v>490</v>
          </cell>
          <cell r="F492" t="str">
            <v/>
          </cell>
        </row>
        <row r="493">
          <cell r="A493">
            <v>491</v>
          </cell>
          <cell r="F493" t="str">
            <v/>
          </cell>
        </row>
        <row r="494">
          <cell r="A494">
            <v>492</v>
          </cell>
          <cell r="F494" t="str">
            <v/>
          </cell>
        </row>
        <row r="495">
          <cell r="A495">
            <v>493</v>
          </cell>
          <cell r="F495" t="str">
            <v/>
          </cell>
        </row>
        <row r="496">
          <cell r="A496">
            <v>494</v>
          </cell>
          <cell r="F496" t="str">
            <v/>
          </cell>
        </row>
        <row r="497">
          <cell r="A497">
            <v>495</v>
          </cell>
          <cell r="F497" t="str">
            <v/>
          </cell>
        </row>
        <row r="498">
          <cell r="A498">
            <v>496</v>
          </cell>
          <cell r="F498" t="str">
            <v/>
          </cell>
        </row>
        <row r="499">
          <cell r="A499">
            <v>497</v>
          </cell>
          <cell r="F499" t="str">
            <v/>
          </cell>
        </row>
        <row r="500">
          <cell r="A500">
            <v>498</v>
          </cell>
          <cell r="F500" t="str">
            <v/>
          </cell>
        </row>
        <row r="501">
          <cell r="A501">
            <v>499</v>
          </cell>
          <cell r="F501" t="str">
            <v/>
          </cell>
        </row>
        <row r="502">
          <cell r="A502">
            <v>500</v>
          </cell>
          <cell r="F502" t="str">
            <v/>
          </cell>
        </row>
        <row r="503">
          <cell r="A503">
            <v>501</v>
          </cell>
          <cell r="F503" t="str">
            <v/>
          </cell>
        </row>
        <row r="504">
          <cell r="A504">
            <v>502</v>
          </cell>
          <cell r="F504" t="str">
            <v/>
          </cell>
        </row>
        <row r="505">
          <cell r="A505">
            <v>503</v>
          </cell>
          <cell r="F505" t="str">
            <v/>
          </cell>
        </row>
        <row r="506">
          <cell r="A506">
            <v>504</v>
          </cell>
          <cell r="F506" t="str">
            <v/>
          </cell>
        </row>
        <row r="507">
          <cell r="A507">
            <v>505</v>
          </cell>
          <cell r="F507" t="str">
            <v/>
          </cell>
        </row>
        <row r="508">
          <cell r="A508">
            <v>506</v>
          </cell>
          <cell r="F508" t="str">
            <v/>
          </cell>
        </row>
        <row r="509">
          <cell r="A509">
            <v>507</v>
          </cell>
          <cell r="F509" t="str">
            <v/>
          </cell>
        </row>
        <row r="510">
          <cell r="A510">
            <v>508</v>
          </cell>
          <cell r="F510" t="str">
            <v/>
          </cell>
        </row>
        <row r="511">
          <cell r="A511">
            <v>509</v>
          </cell>
          <cell r="F511" t="str">
            <v/>
          </cell>
        </row>
        <row r="512">
          <cell r="A512">
            <v>510</v>
          </cell>
          <cell r="F512" t="str">
            <v/>
          </cell>
        </row>
        <row r="513">
          <cell r="A513">
            <v>511</v>
          </cell>
          <cell r="F513" t="str">
            <v/>
          </cell>
        </row>
        <row r="514">
          <cell r="A514">
            <v>512</v>
          </cell>
          <cell r="F514" t="str">
            <v/>
          </cell>
        </row>
        <row r="515">
          <cell r="A515">
            <v>513</v>
          </cell>
          <cell r="F515" t="str">
            <v/>
          </cell>
        </row>
        <row r="516">
          <cell r="A516">
            <v>514</v>
          </cell>
          <cell r="F516" t="str">
            <v/>
          </cell>
        </row>
        <row r="517">
          <cell r="A517">
            <v>515</v>
          </cell>
          <cell r="F517" t="str">
            <v/>
          </cell>
        </row>
        <row r="518">
          <cell r="A518">
            <v>516</v>
          </cell>
          <cell r="F518" t="str">
            <v/>
          </cell>
        </row>
        <row r="519">
          <cell r="A519">
            <v>517</v>
          </cell>
          <cell r="F519" t="str">
            <v/>
          </cell>
        </row>
        <row r="520">
          <cell r="A520">
            <v>518</v>
          </cell>
          <cell r="F520" t="str">
            <v/>
          </cell>
        </row>
        <row r="521">
          <cell r="A521">
            <v>519</v>
          </cell>
          <cell r="F521" t="str">
            <v/>
          </cell>
        </row>
        <row r="522">
          <cell r="A522">
            <v>520</v>
          </cell>
          <cell r="F522" t="str">
            <v/>
          </cell>
        </row>
        <row r="523">
          <cell r="A523">
            <v>521</v>
          </cell>
          <cell r="F523" t="str">
            <v/>
          </cell>
        </row>
        <row r="524">
          <cell r="A524">
            <v>522</v>
          </cell>
          <cell r="F524" t="str">
            <v/>
          </cell>
        </row>
        <row r="525">
          <cell r="A525">
            <v>523</v>
          </cell>
          <cell r="F525" t="str">
            <v/>
          </cell>
        </row>
        <row r="526">
          <cell r="A526">
            <v>524</v>
          </cell>
          <cell r="F526" t="str">
            <v/>
          </cell>
        </row>
        <row r="527">
          <cell r="A527">
            <v>525</v>
          </cell>
          <cell r="F527" t="str">
            <v/>
          </cell>
        </row>
        <row r="528">
          <cell r="A528">
            <v>526</v>
          </cell>
          <cell r="F528" t="str">
            <v/>
          </cell>
        </row>
        <row r="529">
          <cell r="A529">
            <v>527</v>
          </cell>
          <cell r="F529" t="str">
            <v/>
          </cell>
        </row>
        <row r="530">
          <cell r="A530">
            <v>528</v>
          </cell>
          <cell r="F530" t="str">
            <v/>
          </cell>
        </row>
        <row r="531">
          <cell r="A531">
            <v>529</v>
          </cell>
          <cell r="F531" t="str">
            <v/>
          </cell>
        </row>
        <row r="532">
          <cell r="A532">
            <v>530</v>
          </cell>
          <cell r="F532" t="str">
            <v/>
          </cell>
        </row>
        <row r="533">
          <cell r="A533">
            <v>531</v>
          </cell>
          <cell r="F533" t="str">
            <v/>
          </cell>
        </row>
        <row r="534">
          <cell r="A534">
            <v>532</v>
          </cell>
          <cell r="F534" t="str">
            <v/>
          </cell>
        </row>
        <row r="535">
          <cell r="A535">
            <v>533</v>
          </cell>
          <cell r="F535" t="str">
            <v/>
          </cell>
        </row>
        <row r="536">
          <cell r="A536">
            <v>534</v>
          </cell>
          <cell r="F536" t="str">
            <v/>
          </cell>
        </row>
        <row r="537">
          <cell r="A537">
            <v>535</v>
          </cell>
          <cell r="F537" t="str">
            <v/>
          </cell>
        </row>
        <row r="538">
          <cell r="A538">
            <v>536</v>
          </cell>
          <cell r="F538" t="str">
            <v/>
          </cell>
        </row>
        <row r="539">
          <cell r="A539">
            <v>537</v>
          </cell>
          <cell r="F539" t="str">
            <v/>
          </cell>
        </row>
        <row r="540">
          <cell r="A540">
            <v>538</v>
          </cell>
          <cell r="F540" t="str">
            <v/>
          </cell>
        </row>
        <row r="541">
          <cell r="A541">
            <v>539</v>
          </cell>
          <cell r="F541" t="str">
            <v/>
          </cell>
        </row>
        <row r="542">
          <cell r="A542">
            <v>540</v>
          </cell>
          <cell r="F542" t="str">
            <v/>
          </cell>
        </row>
        <row r="543">
          <cell r="A543">
            <v>541</v>
          </cell>
          <cell r="F543" t="str">
            <v/>
          </cell>
        </row>
        <row r="544">
          <cell r="A544">
            <v>542</v>
          </cell>
          <cell r="F544" t="str">
            <v/>
          </cell>
        </row>
        <row r="545">
          <cell r="A545">
            <v>543</v>
          </cell>
          <cell r="F545" t="str">
            <v/>
          </cell>
        </row>
        <row r="546">
          <cell r="A546">
            <v>544</v>
          </cell>
          <cell r="F546" t="str">
            <v/>
          </cell>
        </row>
        <row r="547">
          <cell r="A547">
            <v>545</v>
          </cell>
          <cell r="F547" t="str">
            <v/>
          </cell>
        </row>
        <row r="548">
          <cell r="A548">
            <v>546</v>
          </cell>
          <cell r="F548" t="str">
            <v/>
          </cell>
        </row>
        <row r="549">
          <cell r="A549">
            <v>547</v>
          </cell>
          <cell r="F549" t="str">
            <v/>
          </cell>
        </row>
        <row r="550">
          <cell r="A550">
            <v>548</v>
          </cell>
          <cell r="F550" t="str">
            <v/>
          </cell>
        </row>
        <row r="551">
          <cell r="A551">
            <v>549</v>
          </cell>
          <cell r="F551" t="str">
            <v/>
          </cell>
        </row>
        <row r="552">
          <cell r="A552">
            <v>550</v>
          </cell>
          <cell r="F552" t="str">
            <v/>
          </cell>
        </row>
        <row r="553">
          <cell r="A553">
            <v>551</v>
          </cell>
          <cell r="F553" t="str">
            <v/>
          </cell>
        </row>
        <row r="554">
          <cell r="A554">
            <v>552</v>
          </cell>
          <cell r="F554" t="str">
            <v/>
          </cell>
        </row>
        <row r="555">
          <cell r="A555">
            <v>553</v>
          </cell>
          <cell r="F555" t="str">
            <v/>
          </cell>
        </row>
        <row r="556">
          <cell r="A556">
            <v>554</v>
          </cell>
          <cell r="F556" t="str">
            <v/>
          </cell>
        </row>
        <row r="557">
          <cell r="A557">
            <v>555</v>
          </cell>
          <cell r="F557" t="str">
            <v/>
          </cell>
        </row>
        <row r="558">
          <cell r="A558">
            <v>556</v>
          </cell>
          <cell r="F558" t="str">
            <v/>
          </cell>
        </row>
        <row r="559">
          <cell r="A559">
            <v>557</v>
          </cell>
          <cell r="F559" t="str">
            <v/>
          </cell>
        </row>
        <row r="560">
          <cell r="A560">
            <v>558</v>
          </cell>
          <cell r="F560" t="str">
            <v/>
          </cell>
        </row>
        <row r="561">
          <cell r="A561">
            <v>559</v>
          </cell>
          <cell r="F561" t="str">
            <v/>
          </cell>
        </row>
        <row r="562">
          <cell r="A562">
            <v>560</v>
          </cell>
          <cell r="F562" t="str">
            <v/>
          </cell>
        </row>
        <row r="563">
          <cell r="A563">
            <v>561</v>
          </cell>
          <cell r="F563" t="str">
            <v/>
          </cell>
        </row>
        <row r="564">
          <cell r="A564">
            <v>562</v>
          </cell>
          <cell r="F564" t="str">
            <v/>
          </cell>
        </row>
        <row r="565">
          <cell r="A565">
            <v>563</v>
          </cell>
          <cell r="F565" t="str">
            <v/>
          </cell>
        </row>
        <row r="566">
          <cell r="A566">
            <v>564</v>
          </cell>
          <cell r="F566" t="str">
            <v/>
          </cell>
        </row>
        <row r="567">
          <cell r="A567">
            <v>565</v>
          </cell>
          <cell r="F567" t="str">
            <v/>
          </cell>
        </row>
        <row r="568">
          <cell r="A568">
            <v>566</v>
          </cell>
          <cell r="F568" t="str">
            <v/>
          </cell>
        </row>
        <row r="569">
          <cell r="A569">
            <v>567</v>
          </cell>
          <cell r="F569" t="str">
            <v/>
          </cell>
        </row>
        <row r="570">
          <cell r="A570">
            <v>568</v>
          </cell>
          <cell r="F570" t="str">
            <v/>
          </cell>
        </row>
        <row r="571">
          <cell r="A571">
            <v>569</v>
          </cell>
          <cell r="F571" t="str">
            <v/>
          </cell>
        </row>
        <row r="572">
          <cell r="A572">
            <v>570</v>
          </cell>
          <cell r="F572" t="str">
            <v/>
          </cell>
        </row>
        <row r="573">
          <cell r="A573">
            <v>571</v>
          </cell>
          <cell r="F573" t="str">
            <v/>
          </cell>
        </row>
        <row r="574">
          <cell r="A574">
            <v>572</v>
          </cell>
          <cell r="F574" t="str">
            <v/>
          </cell>
        </row>
        <row r="575">
          <cell r="A575">
            <v>573</v>
          </cell>
          <cell r="F575" t="str">
            <v/>
          </cell>
        </row>
        <row r="576">
          <cell r="A576">
            <v>574</v>
          </cell>
          <cell r="F576" t="str">
            <v/>
          </cell>
        </row>
        <row r="577">
          <cell r="A577">
            <v>575</v>
          </cell>
          <cell r="F577" t="str">
            <v/>
          </cell>
        </row>
        <row r="578">
          <cell r="A578">
            <v>576</v>
          </cell>
          <cell r="F578" t="str">
            <v/>
          </cell>
        </row>
        <row r="579">
          <cell r="A579">
            <v>577</v>
          </cell>
          <cell r="F579" t="str">
            <v/>
          </cell>
        </row>
        <row r="580">
          <cell r="A580">
            <v>578</v>
          </cell>
          <cell r="F580" t="str">
            <v/>
          </cell>
        </row>
        <row r="581">
          <cell r="A581">
            <v>579</v>
          </cell>
          <cell r="F581" t="str">
            <v/>
          </cell>
        </row>
        <row r="582">
          <cell r="A582">
            <v>580</v>
          </cell>
          <cell r="F582" t="str">
            <v/>
          </cell>
        </row>
        <row r="583">
          <cell r="A583">
            <v>581</v>
          </cell>
          <cell r="F583" t="str">
            <v/>
          </cell>
        </row>
        <row r="584">
          <cell r="A584">
            <v>582</v>
          </cell>
          <cell r="F584" t="str">
            <v/>
          </cell>
        </row>
        <row r="585">
          <cell r="A585">
            <v>583</v>
          </cell>
          <cell r="F585" t="str">
            <v/>
          </cell>
        </row>
        <row r="586">
          <cell r="A586">
            <v>584</v>
          </cell>
          <cell r="F586" t="str">
            <v/>
          </cell>
        </row>
        <row r="587">
          <cell r="A587">
            <v>585</v>
          </cell>
          <cell r="F587" t="str">
            <v/>
          </cell>
        </row>
        <row r="588">
          <cell r="A588">
            <v>586</v>
          </cell>
          <cell r="F588" t="str">
            <v/>
          </cell>
        </row>
        <row r="589">
          <cell r="A589">
            <v>587</v>
          </cell>
          <cell r="F589" t="str">
            <v/>
          </cell>
        </row>
        <row r="590">
          <cell r="A590">
            <v>588</v>
          </cell>
          <cell r="F590" t="str">
            <v/>
          </cell>
        </row>
        <row r="591">
          <cell r="A591">
            <v>589</v>
          </cell>
          <cell r="F591" t="str">
            <v/>
          </cell>
        </row>
        <row r="592">
          <cell r="A592">
            <v>590</v>
          </cell>
          <cell r="F592" t="str">
            <v/>
          </cell>
        </row>
        <row r="593">
          <cell r="A593">
            <v>591</v>
          </cell>
          <cell r="F593" t="str">
            <v/>
          </cell>
        </row>
        <row r="594">
          <cell r="A594">
            <v>592</v>
          </cell>
          <cell r="F594" t="str">
            <v/>
          </cell>
        </row>
        <row r="595">
          <cell r="A595">
            <v>593</v>
          </cell>
          <cell r="F595" t="str">
            <v/>
          </cell>
        </row>
        <row r="596">
          <cell r="A596">
            <v>594</v>
          </cell>
          <cell r="F596" t="str">
            <v/>
          </cell>
        </row>
        <row r="597">
          <cell r="A597">
            <v>595</v>
          </cell>
          <cell r="F597" t="str">
            <v/>
          </cell>
        </row>
        <row r="598">
          <cell r="A598">
            <v>596</v>
          </cell>
          <cell r="F598" t="str">
            <v/>
          </cell>
        </row>
        <row r="599">
          <cell r="A599">
            <v>597</v>
          </cell>
          <cell r="F599" t="str">
            <v/>
          </cell>
        </row>
        <row r="600">
          <cell r="A600">
            <v>598</v>
          </cell>
          <cell r="F600" t="str">
            <v/>
          </cell>
        </row>
        <row r="601">
          <cell r="A601">
            <v>599</v>
          </cell>
          <cell r="F601" t="str">
            <v/>
          </cell>
        </row>
      </sheetData>
      <sheetData sheetId="2">
        <row r="5">
          <cell r="A5">
            <v>1</v>
          </cell>
          <cell r="C5" t="str">
            <v/>
          </cell>
          <cell r="D5">
            <v>1</v>
          </cell>
        </row>
        <row r="6">
          <cell r="A6">
            <v>2</v>
          </cell>
          <cell r="C6" t="str">
            <v/>
          </cell>
          <cell r="D6">
            <v>417</v>
          </cell>
        </row>
        <row r="7">
          <cell r="A7">
            <v>3</v>
          </cell>
          <cell r="C7" t="str">
            <v/>
          </cell>
          <cell r="D7">
            <v>14</v>
          </cell>
        </row>
        <row r="8">
          <cell r="A8">
            <v>4</v>
          </cell>
          <cell r="C8" t="str">
            <v/>
          </cell>
          <cell r="D8">
            <v>4</v>
          </cell>
        </row>
        <row r="9">
          <cell r="A9">
            <v>5</v>
          </cell>
          <cell r="C9" t="str">
            <v/>
          </cell>
          <cell r="D9">
            <v>355</v>
          </cell>
        </row>
        <row r="10">
          <cell r="A10">
            <v>6</v>
          </cell>
          <cell r="C10" t="str">
            <v/>
          </cell>
          <cell r="D10">
            <v>6</v>
          </cell>
        </row>
        <row r="11">
          <cell r="A11">
            <v>7</v>
          </cell>
          <cell r="C11" t="str">
            <v/>
          </cell>
          <cell r="D11">
            <v>9</v>
          </cell>
        </row>
        <row r="12">
          <cell r="A12">
            <v>8</v>
          </cell>
          <cell r="C12" t="str">
            <v/>
          </cell>
          <cell r="D12">
            <v>396</v>
          </cell>
        </row>
        <row r="13">
          <cell r="A13">
            <v>9</v>
          </cell>
          <cell r="C13" t="str">
            <v/>
          </cell>
          <cell r="D13">
            <v>363</v>
          </cell>
        </row>
        <row r="14">
          <cell r="A14">
            <v>10</v>
          </cell>
          <cell r="C14" t="str">
            <v/>
          </cell>
          <cell r="D14">
            <v>341</v>
          </cell>
        </row>
        <row r="15">
          <cell r="A15">
            <v>11</v>
          </cell>
          <cell r="C15" t="str">
            <v/>
          </cell>
          <cell r="D15">
            <v>369</v>
          </cell>
        </row>
        <row r="16">
          <cell r="A16">
            <v>12</v>
          </cell>
          <cell r="C16" t="str">
            <v/>
          </cell>
          <cell r="D16">
            <v>419</v>
          </cell>
        </row>
        <row r="17">
          <cell r="A17">
            <v>13</v>
          </cell>
          <cell r="C17" t="str">
            <v/>
          </cell>
          <cell r="D17">
            <v>17</v>
          </cell>
        </row>
        <row r="18">
          <cell r="A18">
            <v>14</v>
          </cell>
          <cell r="C18" t="str">
            <v/>
          </cell>
          <cell r="D18">
            <v>429</v>
          </cell>
        </row>
        <row r="19">
          <cell r="A19">
            <v>15</v>
          </cell>
          <cell r="C19" t="str">
            <v/>
          </cell>
          <cell r="D19">
            <v>399</v>
          </cell>
        </row>
        <row r="20">
          <cell r="A20">
            <v>16</v>
          </cell>
          <cell r="C20" t="str">
            <v/>
          </cell>
          <cell r="D20">
            <v>433</v>
          </cell>
        </row>
        <row r="21">
          <cell r="A21">
            <v>17</v>
          </cell>
          <cell r="C21" t="str">
            <v/>
          </cell>
          <cell r="D21">
            <v>10</v>
          </cell>
        </row>
        <row r="22">
          <cell r="A22">
            <v>18</v>
          </cell>
          <cell r="C22" t="str">
            <v/>
          </cell>
          <cell r="D22">
            <v>308</v>
          </cell>
        </row>
        <row r="23">
          <cell r="A23">
            <v>19</v>
          </cell>
          <cell r="C23" t="str">
            <v/>
          </cell>
          <cell r="D23">
            <v>372</v>
          </cell>
        </row>
        <row r="24">
          <cell r="A24">
            <v>20</v>
          </cell>
          <cell r="C24" t="str">
            <v/>
          </cell>
          <cell r="D24">
            <v>13</v>
          </cell>
        </row>
        <row r="25">
          <cell r="A25">
            <v>21</v>
          </cell>
          <cell r="C25" t="str">
            <v/>
          </cell>
          <cell r="D25">
            <v>11</v>
          </cell>
        </row>
        <row r="26">
          <cell r="A26">
            <v>22</v>
          </cell>
          <cell r="C26" t="str">
            <v/>
          </cell>
          <cell r="D26">
            <v>313</v>
          </cell>
        </row>
        <row r="27">
          <cell r="A27">
            <v>23</v>
          </cell>
          <cell r="C27" t="str">
            <v/>
          </cell>
          <cell r="D27">
            <v>301</v>
          </cell>
        </row>
        <row r="28">
          <cell r="A28">
            <v>24</v>
          </cell>
          <cell r="C28" t="str">
            <v/>
          </cell>
          <cell r="D28">
            <v>323</v>
          </cell>
        </row>
        <row r="29">
          <cell r="A29">
            <v>25</v>
          </cell>
          <cell r="C29" t="str">
            <v/>
          </cell>
          <cell r="D29">
            <v>418</v>
          </cell>
        </row>
        <row r="30">
          <cell r="A30">
            <v>26</v>
          </cell>
          <cell r="C30" t="str">
            <v/>
          </cell>
          <cell r="D30">
            <v>398</v>
          </cell>
        </row>
        <row r="31">
          <cell r="A31">
            <v>27</v>
          </cell>
          <cell r="C31" t="str">
            <v/>
          </cell>
          <cell r="D31">
            <v>314</v>
          </cell>
        </row>
        <row r="32">
          <cell r="A32">
            <v>28</v>
          </cell>
          <cell r="C32" t="str">
            <v/>
          </cell>
          <cell r="D32">
            <v>367</v>
          </cell>
        </row>
        <row r="33">
          <cell r="A33">
            <v>29</v>
          </cell>
          <cell r="C33" t="str">
            <v/>
          </cell>
          <cell r="D33">
            <v>389</v>
          </cell>
        </row>
        <row r="34">
          <cell r="A34">
            <v>30</v>
          </cell>
          <cell r="C34" t="str">
            <v/>
          </cell>
          <cell r="D34">
            <v>397</v>
          </cell>
        </row>
        <row r="35">
          <cell r="A35">
            <v>31</v>
          </cell>
          <cell r="C35" t="str">
            <v/>
          </cell>
          <cell r="D35">
            <v>360</v>
          </cell>
        </row>
        <row r="36">
          <cell r="A36">
            <v>32</v>
          </cell>
          <cell r="C36" t="str">
            <v/>
          </cell>
          <cell r="D36">
            <v>12</v>
          </cell>
        </row>
        <row r="37">
          <cell r="A37">
            <v>33</v>
          </cell>
          <cell r="C37" t="str">
            <v/>
          </cell>
          <cell r="D37">
            <v>421</v>
          </cell>
        </row>
        <row r="38">
          <cell r="A38">
            <v>34</v>
          </cell>
          <cell r="C38" t="str">
            <v/>
          </cell>
          <cell r="D38">
            <v>336</v>
          </cell>
        </row>
        <row r="39">
          <cell r="A39">
            <v>35</v>
          </cell>
          <cell r="C39" t="str">
            <v/>
          </cell>
          <cell r="D39">
            <v>420</v>
          </cell>
        </row>
        <row r="40">
          <cell r="A40">
            <v>36</v>
          </cell>
          <cell r="C40" t="str">
            <v/>
          </cell>
          <cell r="D40">
            <v>424</v>
          </cell>
        </row>
        <row r="41">
          <cell r="A41">
            <v>37</v>
          </cell>
          <cell r="C41" t="str">
            <v/>
          </cell>
          <cell r="D41">
            <v>312</v>
          </cell>
        </row>
        <row r="42">
          <cell r="A42">
            <v>38</v>
          </cell>
          <cell r="C42" t="str">
            <v/>
          </cell>
          <cell r="D42">
            <v>413</v>
          </cell>
        </row>
        <row r="43">
          <cell r="A43">
            <v>39</v>
          </cell>
          <cell r="C43" t="str">
            <v/>
          </cell>
          <cell r="D43">
            <v>318</v>
          </cell>
        </row>
        <row r="44">
          <cell r="A44">
            <v>40</v>
          </cell>
          <cell r="C44" t="str">
            <v/>
          </cell>
          <cell r="D44">
            <v>324</v>
          </cell>
        </row>
        <row r="45">
          <cell r="A45">
            <v>41</v>
          </cell>
          <cell r="C45" t="str">
            <v/>
          </cell>
          <cell r="D45">
            <v>327</v>
          </cell>
        </row>
        <row r="46">
          <cell r="A46">
            <v>42</v>
          </cell>
          <cell r="C46" t="str">
            <v/>
          </cell>
          <cell r="D46">
            <v>403</v>
          </cell>
        </row>
        <row r="47">
          <cell r="A47">
            <v>43</v>
          </cell>
          <cell r="C47" t="str">
            <v/>
          </cell>
          <cell r="D47">
            <v>391</v>
          </cell>
        </row>
        <row r="48">
          <cell r="A48">
            <v>44</v>
          </cell>
          <cell r="C48" t="str">
            <v/>
          </cell>
          <cell r="D48">
            <v>348</v>
          </cell>
        </row>
        <row r="49">
          <cell r="A49">
            <v>45</v>
          </cell>
          <cell r="C49" t="str">
            <v/>
          </cell>
          <cell r="D49">
            <v>402</v>
          </cell>
        </row>
        <row r="50">
          <cell r="A50">
            <v>46</v>
          </cell>
          <cell r="C50" t="str">
            <v/>
          </cell>
          <cell r="D50">
            <v>335</v>
          </cell>
        </row>
        <row r="51">
          <cell r="A51">
            <v>47</v>
          </cell>
          <cell r="C51" t="str">
            <v/>
          </cell>
          <cell r="D51">
            <v>380</v>
          </cell>
        </row>
        <row r="52">
          <cell r="A52">
            <v>48</v>
          </cell>
          <cell r="C52" t="str">
            <v/>
          </cell>
          <cell r="D52">
            <v>325</v>
          </cell>
        </row>
        <row r="53">
          <cell r="A53">
            <v>49</v>
          </cell>
          <cell r="C53" t="str">
            <v/>
          </cell>
          <cell r="D53">
            <v>339</v>
          </cell>
        </row>
        <row r="54">
          <cell r="A54">
            <v>50</v>
          </cell>
          <cell r="C54" t="str">
            <v/>
          </cell>
          <cell r="D54">
            <v>414</v>
          </cell>
        </row>
        <row r="55">
          <cell r="A55">
            <v>51</v>
          </cell>
          <cell r="C55" t="str">
            <v/>
          </cell>
          <cell r="D55">
            <v>375</v>
          </cell>
        </row>
        <row r="56">
          <cell r="A56">
            <v>52</v>
          </cell>
          <cell r="C56" t="str">
            <v/>
          </cell>
          <cell r="D56">
            <v>395</v>
          </cell>
        </row>
        <row r="57">
          <cell r="A57">
            <v>53</v>
          </cell>
          <cell r="C57" t="str">
            <v/>
          </cell>
          <cell r="D57">
            <v>304</v>
          </cell>
        </row>
        <row r="58">
          <cell r="A58">
            <v>54</v>
          </cell>
          <cell r="C58" t="str">
            <v/>
          </cell>
          <cell r="D58">
            <v>364</v>
          </cell>
        </row>
        <row r="59">
          <cell r="A59">
            <v>55</v>
          </cell>
          <cell r="C59" t="str">
            <v/>
          </cell>
          <cell r="D59">
            <v>349</v>
          </cell>
        </row>
        <row r="60">
          <cell r="A60">
            <v>56</v>
          </cell>
          <cell r="C60" t="str">
            <v/>
          </cell>
          <cell r="D60">
            <v>435</v>
          </cell>
        </row>
        <row r="61">
          <cell r="A61">
            <v>57</v>
          </cell>
          <cell r="C61" t="str">
            <v/>
          </cell>
          <cell r="D61">
            <v>346</v>
          </cell>
        </row>
        <row r="62">
          <cell r="A62">
            <v>58</v>
          </cell>
          <cell r="C62" t="str">
            <v/>
          </cell>
          <cell r="D62">
            <v>390</v>
          </cell>
        </row>
        <row r="63">
          <cell r="A63">
            <v>59</v>
          </cell>
          <cell r="C63" t="str">
            <v/>
          </cell>
          <cell r="D63">
            <v>307</v>
          </cell>
        </row>
        <row r="64">
          <cell r="A64">
            <v>60</v>
          </cell>
          <cell r="C64" t="str">
            <v/>
          </cell>
          <cell r="D64">
            <v>357</v>
          </cell>
        </row>
        <row r="65">
          <cell r="A65">
            <v>61</v>
          </cell>
          <cell r="C65" t="str">
            <v/>
          </cell>
          <cell r="D65">
            <v>408</v>
          </cell>
        </row>
        <row r="66">
          <cell r="A66">
            <v>62</v>
          </cell>
          <cell r="C66" t="str">
            <v/>
          </cell>
          <cell r="D66">
            <v>317</v>
          </cell>
        </row>
        <row r="67">
          <cell r="A67">
            <v>63</v>
          </cell>
          <cell r="C67" t="str">
            <v/>
          </cell>
          <cell r="D67">
            <v>316</v>
          </cell>
        </row>
        <row r="68">
          <cell r="A68">
            <v>64</v>
          </cell>
          <cell r="C68" t="str">
            <v/>
          </cell>
          <cell r="D68">
            <v>309</v>
          </cell>
        </row>
        <row r="69">
          <cell r="A69">
            <v>65</v>
          </cell>
          <cell r="C69" t="str">
            <v/>
          </cell>
          <cell r="D69">
            <v>334</v>
          </cell>
        </row>
        <row r="70">
          <cell r="A70">
            <v>66</v>
          </cell>
          <cell r="C70" t="str">
            <v/>
          </cell>
          <cell r="D70">
            <v>422</v>
          </cell>
        </row>
        <row r="71">
          <cell r="A71">
            <v>67</v>
          </cell>
          <cell r="C71" t="str">
            <v/>
          </cell>
          <cell r="D71">
            <v>319</v>
          </cell>
        </row>
        <row r="72">
          <cell r="A72">
            <v>68</v>
          </cell>
          <cell r="C72" t="str">
            <v/>
          </cell>
          <cell r="D72">
            <v>368</v>
          </cell>
        </row>
        <row r="73">
          <cell r="A73">
            <v>69</v>
          </cell>
          <cell r="C73" t="str">
            <v/>
          </cell>
          <cell r="D73">
            <v>412</v>
          </cell>
        </row>
        <row r="74">
          <cell r="A74">
            <v>70</v>
          </cell>
          <cell r="C74" t="str">
            <v/>
          </cell>
          <cell r="D74">
            <v>331</v>
          </cell>
        </row>
        <row r="75">
          <cell r="A75">
            <v>71</v>
          </cell>
          <cell r="C75" t="str">
            <v/>
          </cell>
          <cell r="D75">
            <v>409</v>
          </cell>
        </row>
        <row r="76">
          <cell r="A76">
            <v>72</v>
          </cell>
          <cell r="C76" t="str">
            <v/>
          </cell>
          <cell r="D76">
            <v>306</v>
          </cell>
        </row>
        <row r="77">
          <cell r="A77">
            <v>73</v>
          </cell>
          <cell r="C77" t="str">
            <v/>
          </cell>
          <cell r="D77">
            <v>362</v>
          </cell>
        </row>
        <row r="78">
          <cell r="A78">
            <v>74</v>
          </cell>
          <cell r="C78" t="str">
            <v/>
          </cell>
          <cell r="D78">
            <v>430</v>
          </cell>
        </row>
        <row r="79">
          <cell r="A79">
            <v>75</v>
          </cell>
          <cell r="C79" t="str">
            <v/>
          </cell>
          <cell r="D79">
            <v>400</v>
          </cell>
        </row>
        <row r="80">
          <cell r="A80">
            <v>76</v>
          </cell>
          <cell r="C80" t="str">
            <v/>
          </cell>
          <cell r="D80">
            <v>431</v>
          </cell>
        </row>
        <row r="81">
          <cell r="A81">
            <v>77</v>
          </cell>
          <cell r="C81" t="str">
            <v/>
          </cell>
          <cell r="D81">
            <v>410</v>
          </cell>
        </row>
        <row r="82">
          <cell r="A82">
            <v>78</v>
          </cell>
          <cell r="C82" t="str">
            <v/>
          </cell>
          <cell r="D82">
            <v>398</v>
          </cell>
        </row>
        <row r="83">
          <cell r="A83">
            <v>79</v>
          </cell>
          <cell r="C83" t="str">
            <v/>
          </cell>
          <cell r="D83">
            <v>329</v>
          </cell>
        </row>
        <row r="84">
          <cell r="A84">
            <v>80</v>
          </cell>
          <cell r="C84" t="str">
            <v/>
          </cell>
          <cell r="D84">
            <v>328</v>
          </cell>
        </row>
        <row r="85">
          <cell r="A85">
            <v>81</v>
          </cell>
          <cell r="C85" t="str">
            <v/>
          </cell>
          <cell r="D85">
            <v>436</v>
          </cell>
        </row>
        <row r="86">
          <cell r="A86">
            <v>82</v>
          </cell>
          <cell r="C86" t="str">
            <v/>
          </cell>
          <cell r="D86">
            <v>329</v>
          </cell>
        </row>
        <row r="87">
          <cell r="A87">
            <v>83</v>
          </cell>
          <cell r="C87" t="str">
            <v/>
          </cell>
          <cell r="D87">
            <v>370</v>
          </cell>
        </row>
        <row r="88">
          <cell r="A88">
            <v>84</v>
          </cell>
          <cell r="C88" t="str">
            <v/>
          </cell>
          <cell r="D88">
            <v>378</v>
          </cell>
        </row>
        <row r="89">
          <cell r="A89">
            <v>85</v>
          </cell>
          <cell r="C89" t="str">
            <v/>
          </cell>
          <cell r="D89">
            <v>366</v>
          </cell>
        </row>
        <row r="90">
          <cell r="A90">
            <v>86</v>
          </cell>
          <cell r="C90" t="str">
            <v/>
          </cell>
          <cell r="D90">
            <v>320</v>
          </cell>
        </row>
        <row r="91">
          <cell r="A91">
            <v>87</v>
          </cell>
          <cell r="C91" t="str">
            <v/>
          </cell>
          <cell r="D91">
            <v>381</v>
          </cell>
        </row>
        <row r="92">
          <cell r="A92">
            <v>88</v>
          </cell>
          <cell r="C92" t="str">
            <v/>
          </cell>
          <cell r="D92">
            <v>326</v>
          </cell>
        </row>
        <row r="93">
          <cell r="A93">
            <v>89</v>
          </cell>
          <cell r="C93" t="str">
            <v/>
          </cell>
          <cell r="D93">
            <v>379</v>
          </cell>
        </row>
        <row r="94">
          <cell r="A94">
            <v>90</v>
          </cell>
          <cell r="C94" t="str">
            <v/>
          </cell>
          <cell r="D94">
            <v>411</v>
          </cell>
        </row>
        <row r="95">
          <cell r="A95">
            <v>91</v>
          </cell>
          <cell r="C95" t="str">
            <v/>
          </cell>
          <cell r="D95">
            <v>356</v>
          </cell>
        </row>
        <row r="96">
          <cell r="A96">
            <v>92</v>
          </cell>
          <cell r="C96" t="str">
            <v/>
          </cell>
          <cell r="D96">
            <v>338</v>
          </cell>
        </row>
        <row r="97">
          <cell r="A97">
            <v>93</v>
          </cell>
          <cell r="C97" t="str">
            <v/>
          </cell>
          <cell r="D97">
            <v>404</v>
          </cell>
        </row>
        <row r="98">
          <cell r="A98">
            <v>94</v>
          </cell>
          <cell r="C98" t="str">
            <v/>
          </cell>
          <cell r="D98">
            <v>405</v>
          </cell>
        </row>
        <row r="99">
          <cell r="A99">
            <v>95</v>
          </cell>
          <cell r="C99" t="str">
            <v/>
          </cell>
          <cell r="D99">
            <v>302</v>
          </cell>
        </row>
        <row r="100">
          <cell r="A100">
            <v>96</v>
          </cell>
          <cell r="C100" t="str">
            <v/>
          </cell>
          <cell r="D100">
            <v>382</v>
          </cell>
        </row>
        <row r="101">
          <cell r="A101">
            <v>97</v>
          </cell>
          <cell r="C101" t="str">
            <v/>
          </cell>
          <cell r="D101">
            <v>373</v>
          </cell>
        </row>
        <row r="102">
          <cell r="A102">
            <v>98</v>
          </cell>
          <cell r="C102" t="str">
            <v/>
          </cell>
          <cell r="D102">
            <v>374</v>
          </cell>
        </row>
        <row r="103">
          <cell r="A103">
            <v>99</v>
          </cell>
          <cell r="C103" t="str">
            <v/>
          </cell>
          <cell r="D103">
            <v>340</v>
          </cell>
        </row>
        <row r="104">
          <cell r="A104">
            <v>100</v>
          </cell>
          <cell r="C104" t="str">
            <v/>
          </cell>
          <cell r="D104">
            <v>393</v>
          </cell>
        </row>
        <row r="105">
          <cell r="A105">
            <v>101</v>
          </cell>
          <cell r="C105" t="str">
            <v/>
          </cell>
          <cell r="D105">
            <v>423</v>
          </cell>
        </row>
        <row r="106">
          <cell r="A106">
            <v>102</v>
          </cell>
          <cell r="C106" t="str">
            <v/>
          </cell>
          <cell r="D106">
            <v>392</v>
          </cell>
        </row>
        <row r="107">
          <cell r="A107">
            <v>103</v>
          </cell>
          <cell r="C107" t="str">
            <v/>
          </cell>
          <cell r="D107">
            <v>407</v>
          </cell>
        </row>
        <row r="108">
          <cell r="A108">
            <v>104</v>
          </cell>
          <cell r="C108" t="str">
            <v/>
          </cell>
          <cell r="D108">
            <v>332</v>
          </cell>
        </row>
        <row r="109">
          <cell r="A109">
            <v>105</v>
          </cell>
          <cell r="C109" t="str">
            <v/>
          </cell>
          <cell r="D109">
            <v>384</v>
          </cell>
        </row>
        <row r="110">
          <cell r="A110">
            <v>106</v>
          </cell>
          <cell r="C110" t="str">
            <v/>
          </cell>
          <cell r="D110">
            <v>406</v>
          </cell>
        </row>
        <row r="111">
          <cell r="A111">
            <v>107</v>
          </cell>
          <cell r="C111" t="str">
            <v/>
          </cell>
          <cell r="D111">
            <v>401</v>
          </cell>
        </row>
        <row r="112">
          <cell r="A112">
            <v>108</v>
          </cell>
          <cell r="C112" t="str">
            <v/>
          </cell>
          <cell r="D112">
            <v>434</v>
          </cell>
        </row>
        <row r="113">
          <cell r="A113">
            <v>109</v>
          </cell>
          <cell r="C113" t="str">
            <v/>
          </cell>
          <cell r="D113">
            <v>354</v>
          </cell>
        </row>
        <row r="114">
          <cell r="A114">
            <v>110</v>
          </cell>
          <cell r="C114" t="str">
            <v/>
          </cell>
          <cell r="D114">
            <v>415</v>
          </cell>
        </row>
        <row r="115">
          <cell r="A115">
            <v>111</v>
          </cell>
          <cell r="C115" t="str">
            <v/>
          </cell>
          <cell r="D115">
            <v>353</v>
          </cell>
        </row>
        <row r="116">
          <cell r="A116">
            <v>112</v>
          </cell>
          <cell r="C116" t="str">
            <v/>
          </cell>
          <cell r="D116">
            <v>350</v>
          </cell>
        </row>
        <row r="117">
          <cell r="A117">
            <v>113</v>
          </cell>
          <cell r="C117" t="str">
            <v/>
          </cell>
          <cell r="D117">
            <v>352</v>
          </cell>
        </row>
        <row r="118">
          <cell r="A118">
            <v>114</v>
          </cell>
          <cell r="C118" t="str">
            <v/>
          </cell>
          <cell r="D118">
            <v>347</v>
          </cell>
        </row>
        <row r="119">
          <cell r="A119">
            <v>115</v>
          </cell>
          <cell r="C119" t="str">
            <v/>
          </cell>
          <cell r="D119">
            <v>394</v>
          </cell>
        </row>
        <row r="120">
          <cell r="A120">
            <v>116</v>
          </cell>
          <cell r="C120" t="str">
            <v/>
          </cell>
          <cell r="D120">
            <v>321</v>
          </cell>
        </row>
        <row r="121">
          <cell r="A121">
            <v>117</v>
          </cell>
          <cell r="C121" t="str">
            <v/>
          </cell>
          <cell r="D121">
            <v>371</v>
          </cell>
        </row>
        <row r="122">
          <cell r="A122">
            <v>118</v>
          </cell>
          <cell r="C122" t="str">
            <v/>
          </cell>
          <cell r="D122">
            <v>416</v>
          </cell>
        </row>
        <row r="123">
          <cell r="A123">
            <v>119</v>
          </cell>
          <cell r="C123" t="str">
            <v/>
          </cell>
          <cell r="D123">
            <v>432</v>
          </cell>
        </row>
        <row r="124">
          <cell r="A124">
            <v>120</v>
          </cell>
          <cell r="C124" t="str">
            <v/>
          </cell>
          <cell r="D124">
            <v>337</v>
          </cell>
        </row>
        <row r="125">
          <cell r="A125">
            <v>121</v>
          </cell>
          <cell r="C125" t="str">
            <v/>
          </cell>
          <cell r="D125">
            <v>322</v>
          </cell>
        </row>
        <row r="126">
          <cell r="A126">
            <v>122</v>
          </cell>
          <cell r="C126" t="str">
            <v/>
          </cell>
          <cell r="D126">
            <v>425</v>
          </cell>
        </row>
        <row r="127">
          <cell r="A127">
            <v>123</v>
          </cell>
          <cell r="C127" t="str">
            <v/>
          </cell>
          <cell r="D127">
            <v>427</v>
          </cell>
        </row>
        <row r="128">
          <cell r="A128">
            <v>124</v>
          </cell>
          <cell r="C128" t="str">
            <v/>
          </cell>
          <cell r="D128">
            <v>343</v>
          </cell>
        </row>
        <row r="129">
          <cell r="A129">
            <v>125</v>
          </cell>
          <cell r="C129" t="str">
            <v/>
          </cell>
          <cell r="D129">
            <v>342</v>
          </cell>
        </row>
        <row r="130">
          <cell r="A130">
            <v>126</v>
          </cell>
          <cell r="C130" t="str">
            <v/>
          </cell>
          <cell r="D130">
            <v>303</v>
          </cell>
        </row>
        <row r="131">
          <cell r="A131">
            <v>127</v>
          </cell>
          <cell r="C131" t="str">
            <v/>
          </cell>
          <cell r="D131">
            <v>377</v>
          </cell>
        </row>
        <row r="132">
          <cell r="A132">
            <v>128</v>
          </cell>
          <cell r="C132" t="str">
            <v/>
          </cell>
        </row>
        <row r="133">
          <cell r="A133">
            <v>129</v>
          </cell>
          <cell r="C133" t="str">
            <v/>
          </cell>
        </row>
        <row r="134">
          <cell r="A134">
            <v>130</v>
          </cell>
          <cell r="C134" t="str">
            <v/>
          </cell>
        </row>
        <row r="135">
          <cell r="A135">
            <v>131</v>
          </cell>
          <cell r="C135" t="str">
            <v/>
          </cell>
        </row>
        <row r="136">
          <cell r="A136">
            <v>132</v>
          </cell>
          <cell r="C136" t="str">
            <v/>
          </cell>
        </row>
        <row r="137">
          <cell r="A137">
            <v>133</v>
          </cell>
          <cell r="C137" t="str">
            <v/>
          </cell>
        </row>
        <row r="138">
          <cell r="A138">
            <v>134</v>
          </cell>
          <cell r="C138" t="str">
            <v/>
          </cell>
        </row>
        <row r="139">
          <cell r="A139">
            <v>135</v>
          </cell>
          <cell r="C139" t="str">
            <v/>
          </cell>
        </row>
        <row r="140">
          <cell r="A140">
            <v>136</v>
          </cell>
          <cell r="C140" t="str">
            <v/>
          </cell>
        </row>
        <row r="141">
          <cell r="A141">
            <v>137</v>
          </cell>
          <cell r="C141" t="str">
            <v/>
          </cell>
        </row>
        <row r="142">
          <cell r="A142">
            <v>138</v>
          </cell>
          <cell r="C142" t="str">
            <v/>
          </cell>
        </row>
        <row r="143">
          <cell r="A143">
            <v>139</v>
          </cell>
          <cell r="C143" t="str">
            <v/>
          </cell>
        </row>
        <row r="144">
          <cell r="A144">
            <v>140</v>
          </cell>
          <cell r="C144" t="str">
            <v/>
          </cell>
        </row>
        <row r="145">
          <cell r="A145">
            <v>141</v>
          </cell>
          <cell r="C145" t="str">
            <v/>
          </cell>
        </row>
        <row r="146">
          <cell r="A146">
            <v>142</v>
          </cell>
          <cell r="C146" t="str">
            <v/>
          </cell>
        </row>
        <row r="147">
          <cell r="A147">
            <v>143</v>
          </cell>
          <cell r="C147" t="str">
            <v/>
          </cell>
        </row>
        <row r="148">
          <cell r="A148">
            <v>144</v>
          </cell>
          <cell r="C148" t="str">
            <v/>
          </cell>
        </row>
        <row r="149">
          <cell r="A149">
            <v>145</v>
          </cell>
          <cell r="C149" t="str">
            <v/>
          </cell>
        </row>
        <row r="150">
          <cell r="A150">
            <v>146</v>
          </cell>
          <cell r="C150" t="str">
            <v/>
          </cell>
        </row>
        <row r="151">
          <cell r="A151">
            <v>147</v>
          </cell>
          <cell r="C151" t="str">
            <v/>
          </cell>
        </row>
        <row r="152">
          <cell r="A152">
            <v>148</v>
          </cell>
          <cell r="C152" t="str">
            <v/>
          </cell>
        </row>
        <row r="153">
          <cell r="A153">
            <v>149</v>
          </cell>
          <cell r="C153" t="str">
            <v/>
          </cell>
        </row>
        <row r="154">
          <cell r="A154">
            <v>150</v>
          </cell>
          <cell r="C154" t="str">
            <v/>
          </cell>
        </row>
        <row r="155">
          <cell r="A155">
            <v>151</v>
          </cell>
          <cell r="C155" t="str">
            <v/>
          </cell>
        </row>
        <row r="156">
          <cell r="A156">
            <v>152</v>
          </cell>
          <cell r="C156" t="str">
            <v/>
          </cell>
        </row>
        <row r="157">
          <cell r="A157">
            <v>153</v>
          </cell>
          <cell r="C157" t="str">
            <v/>
          </cell>
        </row>
        <row r="158">
          <cell r="A158">
            <v>154</v>
          </cell>
          <cell r="C158" t="str">
            <v/>
          </cell>
        </row>
        <row r="159">
          <cell r="A159">
            <v>155</v>
          </cell>
          <cell r="C159" t="str">
            <v/>
          </cell>
        </row>
        <row r="160">
          <cell r="A160">
            <v>156</v>
          </cell>
          <cell r="C160" t="str">
            <v/>
          </cell>
        </row>
        <row r="161">
          <cell r="A161">
            <v>157</v>
          </cell>
          <cell r="C161" t="str">
            <v/>
          </cell>
        </row>
        <row r="162">
          <cell r="A162">
            <v>158</v>
          </cell>
          <cell r="C162" t="str">
            <v/>
          </cell>
        </row>
        <row r="163">
          <cell r="A163">
            <v>159</v>
          </cell>
          <cell r="C163" t="str">
            <v/>
          </cell>
        </row>
        <row r="164">
          <cell r="A164">
            <v>160</v>
          </cell>
          <cell r="C164" t="str">
            <v/>
          </cell>
        </row>
        <row r="165">
          <cell r="A165">
            <v>161</v>
          </cell>
          <cell r="C165" t="str">
            <v/>
          </cell>
        </row>
        <row r="166">
          <cell r="A166">
            <v>162</v>
          </cell>
          <cell r="C166" t="str">
            <v/>
          </cell>
        </row>
        <row r="167">
          <cell r="A167">
            <v>163</v>
          </cell>
          <cell r="C167" t="str">
            <v/>
          </cell>
        </row>
        <row r="168">
          <cell r="A168">
            <v>164</v>
          </cell>
          <cell r="C168" t="str">
            <v/>
          </cell>
        </row>
        <row r="169">
          <cell r="A169">
            <v>165</v>
          </cell>
          <cell r="C169" t="str">
            <v/>
          </cell>
        </row>
        <row r="170">
          <cell r="A170">
            <v>166</v>
          </cell>
          <cell r="C170" t="str">
            <v/>
          </cell>
        </row>
        <row r="171">
          <cell r="A171">
            <v>167</v>
          </cell>
          <cell r="C171" t="str">
            <v/>
          </cell>
        </row>
        <row r="172">
          <cell r="A172">
            <v>168</v>
          </cell>
          <cell r="C172" t="str">
            <v/>
          </cell>
        </row>
        <row r="173">
          <cell r="A173">
            <v>169</v>
          </cell>
          <cell r="C173" t="str">
            <v/>
          </cell>
        </row>
        <row r="174">
          <cell r="A174">
            <v>170</v>
          </cell>
          <cell r="C174" t="str">
            <v/>
          </cell>
        </row>
        <row r="175">
          <cell r="A175">
            <v>171</v>
          </cell>
          <cell r="C175" t="str">
            <v/>
          </cell>
        </row>
        <row r="176">
          <cell r="A176">
            <v>172</v>
          </cell>
          <cell r="C176" t="str">
            <v/>
          </cell>
        </row>
        <row r="177">
          <cell r="A177">
            <v>173</v>
          </cell>
          <cell r="C177" t="str">
            <v/>
          </cell>
        </row>
        <row r="178">
          <cell r="A178">
            <v>174</v>
          </cell>
          <cell r="C178" t="str">
            <v/>
          </cell>
        </row>
        <row r="179">
          <cell r="A179">
            <v>175</v>
          </cell>
          <cell r="C179" t="str">
            <v/>
          </cell>
        </row>
        <row r="180">
          <cell r="A180">
            <v>176</v>
          </cell>
          <cell r="C180" t="str">
            <v/>
          </cell>
        </row>
        <row r="181">
          <cell r="A181">
            <v>177</v>
          </cell>
          <cell r="C181" t="str">
            <v/>
          </cell>
        </row>
        <row r="182">
          <cell r="A182">
            <v>178</v>
          </cell>
          <cell r="C182" t="str">
            <v/>
          </cell>
        </row>
        <row r="183">
          <cell r="A183">
            <v>179</v>
          </cell>
          <cell r="C183" t="str">
            <v/>
          </cell>
        </row>
        <row r="184">
          <cell r="A184">
            <v>180</v>
          </cell>
          <cell r="C184" t="str">
            <v/>
          </cell>
        </row>
        <row r="185">
          <cell r="A185">
            <v>181</v>
          </cell>
          <cell r="C185" t="str">
            <v/>
          </cell>
        </row>
        <row r="186">
          <cell r="A186">
            <v>182</v>
          </cell>
          <cell r="C186" t="str">
            <v/>
          </cell>
        </row>
        <row r="187">
          <cell r="A187">
            <v>183</v>
          </cell>
          <cell r="C187" t="str">
            <v/>
          </cell>
        </row>
        <row r="188">
          <cell r="A188">
            <v>184</v>
          </cell>
          <cell r="C188" t="str">
            <v/>
          </cell>
        </row>
        <row r="189">
          <cell r="A189">
            <v>185</v>
          </cell>
          <cell r="C189" t="str">
            <v/>
          </cell>
        </row>
        <row r="190">
          <cell r="A190">
            <v>186</v>
          </cell>
          <cell r="C190" t="str">
            <v/>
          </cell>
        </row>
        <row r="191">
          <cell r="A191">
            <v>187</v>
          </cell>
          <cell r="C191" t="str">
            <v/>
          </cell>
        </row>
        <row r="192">
          <cell r="A192">
            <v>188</v>
          </cell>
          <cell r="C192" t="str">
            <v/>
          </cell>
        </row>
        <row r="193">
          <cell r="A193">
            <v>189</v>
          </cell>
          <cell r="C193" t="str">
            <v/>
          </cell>
        </row>
        <row r="194">
          <cell r="A194">
            <v>190</v>
          </cell>
          <cell r="C194" t="str">
            <v/>
          </cell>
        </row>
        <row r="195">
          <cell r="A195">
            <v>191</v>
          </cell>
          <cell r="C195" t="str">
            <v/>
          </cell>
        </row>
        <row r="196">
          <cell r="A196">
            <v>192</v>
          </cell>
          <cell r="C196" t="str">
            <v/>
          </cell>
        </row>
        <row r="197">
          <cell r="A197">
            <v>193</v>
          </cell>
          <cell r="C197" t="str">
            <v/>
          </cell>
        </row>
        <row r="198">
          <cell r="A198">
            <v>194</v>
          </cell>
          <cell r="C198" t="str">
            <v/>
          </cell>
        </row>
        <row r="199">
          <cell r="A199">
            <v>195</v>
          </cell>
          <cell r="C199" t="str">
            <v/>
          </cell>
        </row>
        <row r="200">
          <cell r="A200">
            <v>196</v>
          </cell>
          <cell r="C200" t="str">
            <v/>
          </cell>
        </row>
        <row r="201">
          <cell r="A201">
            <v>197</v>
          </cell>
          <cell r="C201" t="str">
            <v/>
          </cell>
        </row>
        <row r="202">
          <cell r="A202">
            <v>198</v>
          </cell>
          <cell r="C202" t="str">
            <v/>
          </cell>
        </row>
        <row r="203">
          <cell r="A203">
            <v>199</v>
          </cell>
          <cell r="C203" t="str">
            <v/>
          </cell>
        </row>
        <row r="204">
          <cell r="A204">
            <v>200</v>
          </cell>
          <cell r="C204" t="str">
            <v/>
          </cell>
        </row>
        <row r="205">
          <cell r="A205">
            <v>201</v>
          </cell>
          <cell r="C205" t="str">
            <v/>
          </cell>
        </row>
        <row r="206">
          <cell r="A206">
            <v>202</v>
          </cell>
          <cell r="C206" t="str">
            <v/>
          </cell>
        </row>
        <row r="207">
          <cell r="A207">
            <v>203</v>
          </cell>
          <cell r="C207" t="str">
            <v/>
          </cell>
        </row>
        <row r="208">
          <cell r="A208">
            <v>204</v>
          </cell>
          <cell r="C208" t="str">
            <v/>
          </cell>
        </row>
        <row r="209">
          <cell r="A209">
            <v>205</v>
          </cell>
          <cell r="C209" t="str">
            <v/>
          </cell>
        </row>
        <row r="210">
          <cell r="A210">
            <v>206</v>
          </cell>
          <cell r="C210" t="str">
            <v/>
          </cell>
        </row>
        <row r="211">
          <cell r="A211">
            <v>207</v>
          </cell>
          <cell r="C211" t="str">
            <v/>
          </cell>
        </row>
        <row r="212">
          <cell r="A212">
            <v>208</v>
          </cell>
          <cell r="C212" t="str">
            <v/>
          </cell>
        </row>
        <row r="213">
          <cell r="A213">
            <v>209</v>
          </cell>
          <cell r="C213" t="str">
            <v/>
          </cell>
        </row>
        <row r="214">
          <cell r="A214">
            <v>210</v>
          </cell>
          <cell r="C214" t="str">
            <v/>
          </cell>
        </row>
        <row r="215">
          <cell r="A215">
            <v>211</v>
          </cell>
          <cell r="C215" t="str">
            <v/>
          </cell>
        </row>
        <row r="216">
          <cell r="A216">
            <v>212</v>
          </cell>
          <cell r="C216" t="str">
            <v/>
          </cell>
        </row>
        <row r="217">
          <cell r="A217">
            <v>213</v>
          </cell>
          <cell r="C217" t="str">
            <v/>
          </cell>
        </row>
        <row r="218">
          <cell r="A218">
            <v>214</v>
          </cell>
          <cell r="C218" t="str">
            <v/>
          </cell>
        </row>
        <row r="219">
          <cell r="A219">
            <v>215</v>
          </cell>
          <cell r="C219" t="str">
            <v/>
          </cell>
        </row>
        <row r="220">
          <cell r="A220">
            <v>216</v>
          </cell>
          <cell r="C220" t="str">
            <v/>
          </cell>
        </row>
        <row r="221">
          <cell r="A221">
            <v>217</v>
          </cell>
          <cell r="C221" t="str">
            <v/>
          </cell>
        </row>
        <row r="222">
          <cell r="A222">
            <v>218</v>
          </cell>
          <cell r="C222" t="str">
            <v/>
          </cell>
        </row>
        <row r="223">
          <cell r="A223">
            <v>219</v>
          </cell>
          <cell r="C223" t="str">
            <v/>
          </cell>
        </row>
        <row r="224">
          <cell r="A224">
            <v>220</v>
          </cell>
          <cell r="C224" t="str">
            <v/>
          </cell>
        </row>
        <row r="225">
          <cell r="A225">
            <v>221</v>
          </cell>
          <cell r="C225" t="str">
            <v/>
          </cell>
        </row>
        <row r="226">
          <cell r="A226">
            <v>222</v>
          </cell>
          <cell r="C226" t="str">
            <v/>
          </cell>
        </row>
        <row r="227">
          <cell r="A227">
            <v>223</v>
          </cell>
          <cell r="C227" t="str">
            <v/>
          </cell>
        </row>
        <row r="228">
          <cell r="A228">
            <v>224</v>
          </cell>
          <cell r="C228" t="str">
            <v/>
          </cell>
        </row>
        <row r="229">
          <cell r="A229">
            <v>225</v>
          </cell>
          <cell r="C229" t="str">
            <v/>
          </cell>
        </row>
        <row r="230">
          <cell r="A230">
            <v>226</v>
          </cell>
          <cell r="C230" t="str">
            <v/>
          </cell>
        </row>
        <row r="231">
          <cell r="A231">
            <v>227</v>
          </cell>
          <cell r="C231" t="str">
            <v/>
          </cell>
        </row>
        <row r="232">
          <cell r="A232">
            <v>228</v>
          </cell>
          <cell r="C232" t="str">
            <v/>
          </cell>
        </row>
        <row r="233">
          <cell r="A233">
            <v>229</v>
          </cell>
          <cell r="C233" t="str">
            <v/>
          </cell>
        </row>
        <row r="234">
          <cell r="A234">
            <v>230</v>
          </cell>
          <cell r="C234" t="str">
            <v/>
          </cell>
        </row>
        <row r="235">
          <cell r="A235">
            <v>231</v>
          </cell>
          <cell r="C235" t="str">
            <v/>
          </cell>
        </row>
        <row r="236">
          <cell r="A236">
            <v>232</v>
          </cell>
          <cell r="C236" t="str">
            <v/>
          </cell>
        </row>
        <row r="237">
          <cell r="A237">
            <v>233</v>
          </cell>
          <cell r="C237" t="str">
            <v/>
          </cell>
        </row>
        <row r="238">
          <cell r="A238">
            <v>234</v>
          </cell>
          <cell r="C238" t="str">
            <v/>
          </cell>
        </row>
        <row r="239">
          <cell r="A239">
            <v>235</v>
          </cell>
          <cell r="C239" t="str">
            <v/>
          </cell>
        </row>
        <row r="240">
          <cell r="A240">
            <v>236</v>
          </cell>
          <cell r="C240" t="str">
            <v/>
          </cell>
        </row>
        <row r="241">
          <cell r="A241">
            <v>237</v>
          </cell>
          <cell r="C241" t="str">
            <v/>
          </cell>
        </row>
        <row r="242">
          <cell r="A242">
            <v>238</v>
          </cell>
          <cell r="C242" t="str">
            <v/>
          </cell>
        </row>
        <row r="243">
          <cell r="A243">
            <v>239</v>
          </cell>
          <cell r="C243" t="str">
            <v/>
          </cell>
        </row>
        <row r="244">
          <cell r="A244">
            <v>240</v>
          </cell>
          <cell r="C244" t="str">
            <v/>
          </cell>
        </row>
        <row r="245">
          <cell r="A245">
            <v>241</v>
          </cell>
          <cell r="C245" t="str">
            <v/>
          </cell>
        </row>
        <row r="246">
          <cell r="A246">
            <v>242</v>
          </cell>
          <cell r="C246" t="str">
            <v/>
          </cell>
        </row>
        <row r="247">
          <cell r="A247">
            <v>243</v>
          </cell>
          <cell r="C247" t="str">
            <v/>
          </cell>
        </row>
        <row r="248">
          <cell r="A248">
            <v>244</v>
          </cell>
          <cell r="C248" t="str">
            <v/>
          </cell>
        </row>
        <row r="249">
          <cell r="A249">
            <v>245</v>
          </cell>
          <cell r="C249" t="str">
            <v/>
          </cell>
        </row>
        <row r="250">
          <cell r="A250">
            <v>246</v>
          </cell>
          <cell r="C250" t="str">
            <v/>
          </cell>
        </row>
        <row r="251">
          <cell r="A251">
            <v>247</v>
          </cell>
          <cell r="C251" t="str">
            <v/>
          </cell>
        </row>
        <row r="252">
          <cell r="A252">
            <v>248</v>
          </cell>
          <cell r="C252" t="str">
            <v/>
          </cell>
        </row>
        <row r="253">
          <cell r="A253">
            <v>249</v>
          </cell>
          <cell r="C253" t="str">
            <v/>
          </cell>
        </row>
        <row r="254">
          <cell r="A254">
            <v>250</v>
          </cell>
          <cell r="C254" t="str">
            <v/>
          </cell>
        </row>
        <row r="255">
          <cell r="A255">
            <v>251</v>
          </cell>
          <cell r="C255" t="str">
            <v/>
          </cell>
        </row>
        <row r="256">
          <cell r="A256">
            <v>252</v>
          </cell>
          <cell r="C256" t="str">
            <v/>
          </cell>
        </row>
        <row r="257">
          <cell r="A257">
            <v>253</v>
          </cell>
          <cell r="C257" t="str">
            <v/>
          </cell>
        </row>
        <row r="258">
          <cell r="A258">
            <v>254</v>
          </cell>
          <cell r="C258" t="str">
            <v/>
          </cell>
        </row>
        <row r="259">
          <cell r="A259">
            <v>255</v>
          </cell>
          <cell r="C259" t="str">
            <v/>
          </cell>
        </row>
        <row r="260">
          <cell r="A260">
            <v>256</v>
          </cell>
          <cell r="C260" t="str">
            <v/>
          </cell>
        </row>
        <row r="261">
          <cell r="A261">
            <v>257</v>
          </cell>
          <cell r="C261" t="str">
            <v/>
          </cell>
        </row>
        <row r="262">
          <cell r="A262">
            <v>258</v>
          </cell>
          <cell r="C262" t="str">
            <v/>
          </cell>
        </row>
        <row r="263">
          <cell r="A263">
            <v>259</v>
          </cell>
          <cell r="C263" t="str">
            <v/>
          </cell>
        </row>
        <row r="264">
          <cell r="A264">
            <v>260</v>
          </cell>
          <cell r="C264" t="str">
            <v/>
          </cell>
        </row>
        <row r="265">
          <cell r="A265">
            <v>261</v>
          </cell>
          <cell r="C265" t="str">
            <v/>
          </cell>
        </row>
        <row r="266">
          <cell r="A266">
            <v>262</v>
          </cell>
          <cell r="C266" t="str">
            <v/>
          </cell>
        </row>
        <row r="267">
          <cell r="A267">
            <v>263</v>
          </cell>
          <cell r="C267" t="str">
            <v/>
          </cell>
        </row>
        <row r="268">
          <cell r="A268">
            <v>264</v>
          </cell>
          <cell r="C268" t="str">
            <v/>
          </cell>
        </row>
        <row r="269">
          <cell r="A269">
            <v>265</v>
          </cell>
          <cell r="C269" t="str">
            <v/>
          </cell>
        </row>
        <row r="270">
          <cell r="A270">
            <v>266</v>
          </cell>
          <cell r="C270" t="str">
            <v/>
          </cell>
        </row>
        <row r="271">
          <cell r="A271">
            <v>267</v>
          </cell>
          <cell r="C271" t="str">
            <v/>
          </cell>
        </row>
        <row r="272">
          <cell r="A272">
            <v>268</v>
          </cell>
          <cell r="C272" t="str">
            <v/>
          </cell>
        </row>
        <row r="273">
          <cell r="A273">
            <v>269</v>
          </cell>
          <cell r="C273" t="str">
            <v/>
          </cell>
        </row>
        <row r="274">
          <cell r="A274">
            <v>270</v>
          </cell>
          <cell r="C274" t="str">
            <v/>
          </cell>
        </row>
        <row r="275">
          <cell r="A275">
            <v>271</v>
          </cell>
          <cell r="C275" t="str">
            <v/>
          </cell>
        </row>
        <row r="276">
          <cell r="A276">
            <v>272</v>
          </cell>
          <cell r="C276" t="str">
            <v/>
          </cell>
        </row>
        <row r="277">
          <cell r="A277">
            <v>273</v>
          </cell>
          <cell r="C277" t="str">
            <v/>
          </cell>
        </row>
        <row r="278">
          <cell r="A278">
            <v>274</v>
          </cell>
          <cell r="C278" t="str">
            <v/>
          </cell>
        </row>
        <row r="279">
          <cell r="A279">
            <v>275</v>
          </cell>
          <cell r="C279" t="str">
            <v/>
          </cell>
        </row>
        <row r="280">
          <cell r="A280">
            <v>276</v>
          </cell>
          <cell r="C280" t="str">
            <v/>
          </cell>
        </row>
        <row r="281">
          <cell r="A281">
            <v>277</v>
          </cell>
          <cell r="C281" t="str">
            <v/>
          </cell>
        </row>
        <row r="282">
          <cell r="A282">
            <v>278</v>
          </cell>
          <cell r="C282" t="str">
            <v/>
          </cell>
        </row>
        <row r="283">
          <cell r="A283">
            <v>279</v>
          </cell>
          <cell r="C283" t="str">
            <v/>
          </cell>
        </row>
        <row r="284">
          <cell r="A284">
            <v>280</v>
          </cell>
          <cell r="C284" t="str">
            <v/>
          </cell>
        </row>
        <row r="285">
          <cell r="A285">
            <v>281</v>
          </cell>
          <cell r="C285" t="str">
            <v/>
          </cell>
        </row>
        <row r="286">
          <cell r="A286">
            <v>282</v>
          </cell>
          <cell r="C286" t="str">
            <v/>
          </cell>
        </row>
        <row r="287">
          <cell r="A287">
            <v>283</v>
          </cell>
          <cell r="C287" t="str">
            <v/>
          </cell>
        </row>
        <row r="288">
          <cell r="A288">
            <v>284</v>
          </cell>
          <cell r="C288" t="str">
            <v/>
          </cell>
        </row>
        <row r="289">
          <cell r="A289">
            <v>285</v>
          </cell>
          <cell r="C289" t="str">
            <v/>
          </cell>
        </row>
        <row r="290">
          <cell r="A290">
            <v>286</v>
          </cell>
          <cell r="C290" t="str">
            <v/>
          </cell>
        </row>
        <row r="291">
          <cell r="A291">
            <v>287</v>
          </cell>
          <cell r="C291" t="str">
            <v/>
          </cell>
        </row>
        <row r="292">
          <cell r="A292">
            <v>288</v>
          </cell>
          <cell r="C292" t="str">
            <v/>
          </cell>
        </row>
        <row r="293">
          <cell r="A293">
            <v>289</v>
          </cell>
          <cell r="C293" t="str">
            <v/>
          </cell>
        </row>
        <row r="294">
          <cell r="A294">
            <v>290</v>
          </cell>
          <cell r="C294" t="str">
            <v/>
          </cell>
        </row>
        <row r="295">
          <cell r="A295">
            <v>291</v>
          </cell>
          <cell r="C295" t="str">
            <v/>
          </cell>
        </row>
        <row r="296">
          <cell r="A296">
            <v>292</v>
          </cell>
          <cell r="C296" t="str">
            <v/>
          </cell>
        </row>
        <row r="297">
          <cell r="A297">
            <v>293</v>
          </cell>
          <cell r="C297" t="str">
            <v/>
          </cell>
        </row>
        <row r="298">
          <cell r="A298">
            <v>294</v>
          </cell>
          <cell r="C298" t="str">
            <v/>
          </cell>
        </row>
        <row r="299">
          <cell r="A299">
            <v>295</v>
          </cell>
          <cell r="C299" t="str">
            <v/>
          </cell>
        </row>
        <row r="300">
          <cell r="A300">
            <v>296</v>
          </cell>
          <cell r="C300" t="str">
            <v/>
          </cell>
        </row>
        <row r="301">
          <cell r="A301">
            <v>297</v>
          </cell>
          <cell r="C301" t="str">
            <v/>
          </cell>
        </row>
        <row r="302">
          <cell r="A302">
            <v>298</v>
          </cell>
          <cell r="C302" t="str">
            <v/>
          </cell>
        </row>
        <row r="303">
          <cell r="A303">
            <v>299</v>
          </cell>
          <cell r="C303" t="str">
            <v/>
          </cell>
        </row>
        <row r="304">
          <cell r="A304">
            <v>300</v>
          </cell>
          <cell r="C304" t="str">
            <v/>
          </cell>
        </row>
        <row r="305">
          <cell r="A305">
            <v>301</v>
          </cell>
          <cell r="C305" t="str">
            <v/>
          </cell>
        </row>
        <row r="306">
          <cell r="A306">
            <v>302</v>
          </cell>
          <cell r="C306" t="str">
            <v/>
          </cell>
        </row>
        <row r="307">
          <cell r="A307">
            <v>303</v>
          </cell>
          <cell r="C307" t="str">
            <v/>
          </cell>
        </row>
        <row r="308">
          <cell r="A308">
            <v>304</v>
          </cell>
          <cell r="C308" t="str">
            <v/>
          </cell>
        </row>
        <row r="309">
          <cell r="A309">
            <v>305</v>
          </cell>
          <cell r="C309" t="str">
            <v/>
          </cell>
        </row>
        <row r="310">
          <cell r="A310">
            <v>306</v>
          </cell>
          <cell r="C310" t="str">
            <v/>
          </cell>
        </row>
        <row r="311">
          <cell r="A311">
            <v>307</v>
          </cell>
          <cell r="C311" t="str">
            <v/>
          </cell>
        </row>
        <row r="312">
          <cell r="A312">
            <v>308</v>
          </cell>
          <cell r="C312" t="str">
            <v/>
          </cell>
        </row>
        <row r="313">
          <cell r="A313">
            <v>309</v>
          </cell>
          <cell r="C313" t="str">
            <v/>
          </cell>
        </row>
        <row r="314">
          <cell r="A314">
            <v>310</v>
          </cell>
          <cell r="C314" t="str">
            <v/>
          </cell>
        </row>
        <row r="315">
          <cell r="A315">
            <v>311</v>
          </cell>
          <cell r="C315" t="str">
            <v/>
          </cell>
        </row>
        <row r="316">
          <cell r="A316">
            <v>312</v>
          </cell>
          <cell r="C316" t="str">
            <v/>
          </cell>
        </row>
        <row r="317">
          <cell r="A317">
            <v>313</v>
          </cell>
          <cell r="C317" t="str">
            <v/>
          </cell>
        </row>
        <row r="318">
          <cell r="A318">
            <v>314</v>
          </cell>
          <cell r="C318" t="str">
            <v/>
          </cell>
        </row>
        <row r="319">
          <cell r="A319">
            <v>315</v>
          </cell>
          <cell r="C319" t="str">
            <v/>
          </cell>
        </row>
        <row r="320">
          <cell r="A320">
            <v>316</v>
          </cell>
          <cell r="C320" t="str">
            <v/>
          </cell>
        </row>
        <row r="321">
          <cell r="A321">
            <v>317</v>
          </cell>
          <cell r="C321" t="str">
            <v/>
          </cell>
        </row>
        <row r="322">
          <cell r="A322">
            <v>318</v>
          </cell>
          <cell r="C322" t="str">
            <v/>
          </cell>
        </row>
        <row r="323">
          <cell r="A323">
            <v>319</v>
          </cell>
          <cell r="C323" t="str">
            <v/>
          </cell>
        </row>
        <row r="324">
          <cell r="A324">
            <v>320</v>
          </cell>
          <cell r="C324" t="str">
            <v/>
          </cell>
        </row>
        <row r="325">
          <cell r="A325">
            <v>321</v>
          </cell>
          <cell r="C325" t="str">
            <v/>
          </cell>
        </row>
        <row r="326">
          <cell r="A326">
            <v>322</v>
          </cell>
          <cell r="C326" t="str">
            <v/>
          </cell>
        </row>
        <row r="327">
          <cell r="A327">
            <v>323</v>
          </cell>
          <cell r="C327" t="str">
            <v/>
          </cell>
        </row>
        <row r="328">
          <cell r="A328">
            <v>324</v>
          </cell>
          <cell r="C328" t="str">
            <v/>
          </cell>
        </row>
        <row r="329">
          <cell r="A329">
            <v>325</v>
          </cell>
          <cell r="C329" t="str">
            <v/>
          </cell>
        </row>
        <row r="330">
          <cell r="A330">
            <v>326</v>
          </cell>
          <cell r="C330" t="str">
            <v/>
          </cell>
        </row>
        <row r="331">
          <cell r="A331">
            <v>327</v>
          </cell>
          <cell r="C331" t="str">
            <v/>
          </cell>
        </row>
        <row r="332">
          <cell r="A332">
            <v>328</v>
          </cell>
          <cell r="C332" t="str">
            <v/>
          </cell>
        </row>
        <row r="333">
          <cell r="A333">
            <v>329</v>
          </cell>
          <cell r="C333" t="str">
            <v/>
          </cell>
        </row>
        <row r="334">
          <cell r="A334">
            <v>330</v>
          </cell>
          <cell r="C334" t="str">
            <v/>
          </cell>
        </row>
        <row r="335">
          <cell r="A335">
            <v>331</v>
          </cell>
          <cell r="C335" t="str">
            <v/>
          </cell>
        </row>
        <row r="336">
          <cell r="A336">
            <v>332</v>
          </cell>
          <cell r="C336" t="str">
            <v/>
          </cell>
        </row>
        <row r="337">
          <cell r="A337">
            <v>333</v>
          </cell>
          <cell r="C337" t="str">
            <v/>
          </cell>
        </row>
        <row r="338">
          <cell r="A338">
            <v>334</v>
          </cell>
          <cell r="C338" t="str">
            <v/>
          </cell>
        </row>
        <row r="339">
          <cell r="A339">
            <v>335</v>
          </cell>
          <cell r="C339" t="str">
            <v/>
          </cell>
        </row>
        <row r="340">
          <cell r="A340">
            <v>336</v>
          </cell>
          <cell r="C340" t="str">
            <v/>
          </cell>
        </row>
        <row r="341">
          <cell r="A341">
            <v>337</v>
          </cell>
          <cell r="C341" t="str">
            <v/>
          </cell>
        </row>
        <row r="342">
          <cell r="A342">
            <v>338</v>
          </cell>
          <cell r="C342" t="str">
            <v/>
          </cell>
        </row>
        <row r="343">
          <cell r="A343">
            <v>339</v>
          </cell>
          <cell r="C343" t="str">
            <v/>
          </cell>
        </row>
        <row r="344">
          <cell r="A344">
            <v>340</v>
          </cell>
          <cell r="C344" t="str">
            <v/>
          </cell>
        </row>
        <row r="345">
          <cell r="A345">
            <v>341</v>
          </cell>
          <cell r="C345" t="str">
            <v/>
          </cell>
        </row>
        <row r="346">
          <cell r="A346">
            <v>342</v>
          </cell>
          <cell r="C346" t="str">
            <v/>
          </cell>
        </row>
        <row r="347">
          <cell r="A347">
            <v>343</v>
          </cell>
          <cell r="C347" t="str">
            <v/>
          </cell>
        </row>
        <row r="348">
          <cell r="A348">
            <v>344</v>
          </cell>
          <cell r="C348" t="str">
            <v/>
          </cell>
        </row>
        <row r="349">
          <cell r="A349">
            <v>345</v>
          </cell>
          <cell r="C349" t="str">
            <v/>
          </cell>
        </row>
        <row r="350">
          <cell r="A350">
            <v>346</v>
          </cell>
          <cell r="C350" t="str">
            <v/>
          </cell>
        </row>
        <row r="351">
          <cell r="A351">
            <v>347</v>
          </cell>
          <cell r="C351" t="str">
            <v/>
          </cell>
        </row>
        <row r="352">
          <cell r="A352">
            <v>348</v>
          </cell>
          <cell r="C352" t="str">
            <v/>
          </cell>
        </row>
        <row r="353">
          <cell r="A353">
            <v>349</v>
          </cell>
          <cell r="C353" t="str">
            <v/>
          </cell>
        </row>
        <row r="354">
          <cell r="A354">
            <v>350</v>
          </cell>
          <cell r="C354" t="str">
            <v/>
          </cell>
        </row>
        <row r="355">
          <cell r="A355">
            <v>351</v>
          </cell>
          <cell r="C355" t="str">
            <v/>
          </cell>
        </row>
        <row r="356">
          <cell r="A356">
            <v>352</v>
          </cell>
          <cell r="C356" t="str">
            <v/>
          </cell>
        </row>
        <row r="357">
          <cell r="A357">
            <v>353</v>
          </cell>
          <cell r="C357" t="str">
            <v/>
          </cell>
        </row>
        <row r="358">
          <cell r="A358">
            <v>354</v>
          </cell>
          <cell r="C358" t="str">
            <v/>
          </cell>
        </row>
        <row r="359">
          <cell r="A359">
            <v>355</v>
          </cell>
          <cell r="C359" t="str">
            <v/>
          </cell>
        </row>
        <row r="360">
          <cell r="A360">
            <v>356</v>
          </cell>
          <cell r="C360" t="str">
            <v/>
          </cell>
        </row>
        <row r="361">
          <cell r="A361">
            <v>357</v>
          </cell>
          <cell r="C361" t="str">
            <v/>
          </cell>
        </row>
        <row r="362">
          <cell r="A362">
            <v>358</v>
          </cell>
          <cell r="C362" t="str">
            <v/>
          </cell>
        </row>
        <row r="363">
          <cell r="A363">
            <v>359</v>
          </cell>
          <cell r="C363" t="str">
            <v/>
          </cell>
        </row>
        <row r="364">
          <cell r="A364">
            <v>360</v>
          </cell>
          <cell r="C364" t="str">
            <v/>
          </cell>
        </row>
        <row r="365">
          <cell r="A365">
            <v>361</v>
          </cell>
          <cell r="C365" t="str">
            <v/>
          </cell>
        </row>
        <row r="366">
          <cell r="A366">
            <v>362</v>
          </cell>
          <cell r="C366" t="str">
            <v/>
          </cell>
        </row>
        <row r="367">
          <cell r="A367">
            <v>363</v>
          </cell>
          <cell r="C367" t="str">
            <v/>
          </cell>
        </row>
        <row r="368">
          <cell r="A368">
            <v>364</v>
          </cell>
          <cell r="C368" t="str">
            <v/>
          </cell>
        </row>
        <row r="369">
          <cell r="A369">
            <v>365</v>
          </cell>
          <cell r="C369" t="str">
            <v/>
          </cell>
        </row>
        <row r="370">
          <cell r="A370">
            <v>366</v>
          </cell>
          <cell r="C370" t="str">
            <v/>
          </cell>
        </row>
        <row r="371">
          <cell r="A371">
            <v>367</v>
          </cell>
          <cell r="C371" t="str">
            <v/>
          </cell>
        </row>
        <row r="372">
          <cell r="A372">
            <v>368</v>
          </cell>
          <cell r="C372" t="str">
            <v/>
          </cell>
        </row>
        <row r="373">
          <cell r="A373">
            <v>369</v>
          </cell>
          <cell r="C373" t="str">
            <v/>
          </cell>
        </row>
        <row r="374">
          <cell r="A374">
            <v>370</v>
          </cell>
          <cell r="C374" t="str">
            <v/>
          </cell>
        </row>
        <row r="375">
          <cell r="A375">
            <v>371</v>
          </cell>
          <cell r="C375" t="str">
            <v/>
          </cell>
        </row>
        <row r="376">
          <cell r="A376">
            <v>372</v>
          </cell>
          <cell r="C376" t="str">
            <v/>
          </cell>
        </row>
        <row r="377">
          <cell r="A377">
            <v>373</v>
          </cell>
          <cell r="C377" t="str">
            <v/>
          </cell>
        </row>
        <row r="378">
          <cell r="A378">
            <v>374</v>
          </cell>
          <cell r="C378" t="str">
            <v/>
          </cell>
        </row>
        <row r="379">
          <cell r="A379">
            <v>375</v>
          </cell>
          <cell r="C379" t="str">
            <v/>
          </cell>
        </row>
        <row r="380">
          <cell r="A380">
            <v>376</v>
          </cell>
          <cell r="C380" t="str">
            <v/>
          </cell>
        </row>
        <row r="381">
          <cell r="A381">
            <v>377</v>
          </cell>
          <cell r="C381" t="str">
            <v/>
          </cell>
        </row>
        <row r="382">
          <cell r="A382">
            <v>378</v>
          </cell>
          <cell r="C382" t="str">
            <v/>
          </cell>
        </row>
        <row r="383">
          <cell r="A383">
            <v>379</v>
          </cell>
          <cell r="C383" t="str">
            <v/>
          </cell>
        </row>
        <row r="384">
          <cell r="A384">
            <v>380</v>
          </cell>
          <cell r="C384" t="str">
            <v/>
          </cell>
        </row>
        <row r="385">
          <cell r="A385">
            <v>381</v>
          </cell>
          <cell r="C385" t="str">
            <v/>
          </cell>
        </row>
        <row r="386">
          <cell r="A386">
            <v>382</v>
          </cell>
          <cell r="C386" t="str">
            <v/>
          </cell>
        </row>
        <row r="387">
          <cell r="A387">
            <v>383</v>
          </cell>
          <cell r="C387" t="str">
            <v/>
          </cell>
        </row>
        <row r="388">
          <cell r="A388">
            <v>384</v>
          </cell>
          <cell r="C388" t="str">
            <v/>
          </cell>
        </row>
        <row r="389">
          <cell r="A389">
            <v>385</v>
          </cell>
          <cell r="C389" t="str">
            <v/>
          </cell>
        </row>
        <row r="390">
          <cell r="A390">
            <v>386</v>
          </cell>
          <cell r="C390" t="str">
            <v/>
          </cell>
        </row>
        <row r="391">
          <cell r="A391">
            <v>387</v>
          </cell>
          <cell r="C391" t="str">
            <v/>
          </cell>
        </row>
        <row r="392">
          <cell r="A392">
            <v>388</v>
          </cell>
          <cell r="C392" t="str">
            <v/>
          </cell>
        </row>
        <row r="393">
          <cell r="A393">
            <v>389</v>
          </cell>
          <cell r="C393" t="str">
            <v/>
          </cell>
        </row>
        <row r="394">
          <cell r="A394">
            <v>390</v>
          </cell>
          <cell r="C394" t="str">
            <v/>
          </cell>
        </row>
        <row r="395">
          <cell r="A395">
            <v>391</v>
          </cell>
          <cell r="C395" t="str">
            <v/>
          </cell>
        </row>
        <row r="396">
          <cell r="A396">
            <v>392</v>
          </cell>
          <cell r="C396" t="str">
            <v/>
          </cell>
        </row>
        <row r="397">
          <cell r="A397">
            <v>393</v>
          </cell>
          <cell r="C397" t="str">
            <v/>
          </cell>
        </row>
        <row r="398">
          <cell r="A398">
            <v>394</v>
          </cell>
          <cell r="C398" t="str">
            <v/>
          </cell>
        </row>
        <row r="399">
          <cell r="A399">
            <v>395</v>
          </cell>
          <cell r="C399" t="str">
            <v/>
          </cell>
        </row>
        <row r="400">
          <cell r="A400">
            <v>396</v>
          </cell>
          <cell r="C400" t="str">
            <v/>
          </cell>
        </row>
        <row r="401">
          <cell r="A401">
            <v>397</v>
          </cell>
          <cell r="C401" t="str">
            <v/>
          </cell>
        </row>
        <row r="402">
          <cell r="A402">
            <v>398</v>
          </cell>
          <cell r="C402" t="str">
            <v/>
          </cell>
        </row>
        <row r="403">
          <cell r="A403">
            <v>399</v>
          </cell>
          <cell r="C403" t="str">
            <v/>
          </cell>
        </row>
        <row r="404">
          <cell r="A404">
            <v>400</v>
          </cell>
          <cell r="C404" t="str">
            <v/>
          </cell>
        </row>
        <row r="405">
          <cell r="A405">
            <v>401</v>
          </cell>
          <cell r="C405" t="str">
            <v/>
          </cell>
        </row>
        <row r="406">
          <cell r="A406">
            <v>402</v>
          </cell>
          <cell r="C406" t="str">
            <v/>
          </cell>
        </row>
        <row r="407">
          <cell r="A407">
            <v>403</v>
          </cell>
          <cell r="C407" t="str">
            <v/>
          </cell>
        </row>
        <row r="408">
          <cell r="A408">
            <v>404</v>
          </cell>
          <cell r="C408" t="str">
            <v/>
          </cell>
        </row>
        <row r="409">
          <cell r="A409">
            <v>405</v>
          </cell>
          <cell r="C409" t="str">
            <v/>
          </cell>
        </row>
        <row r="410">
          <cell r="A410">
            <v>406</v>
          </cell>
          <cell r="C410" t="str">
            <v/>
          </cell>
        </row>
        <row r="411">
          <cell r="A411">
            <v>407</v>
          </cell>
          <cell r="C411" t="str">
            <v/>
          </cell>
        </row>
        <row r="412">
          <cell r="A412">
            <v>408</v>
          </cell>
          <cell r="C412" t="str">
            <v/>
          </cell>
        </row>
        <row r="413">
          <cell r="A413">
            <v>409</v>
          </cell>
          <cell r="C413" t="str">
            <v/>
          </cell>
        </row>
        <row r="414">
          <cell r="A414">
            <v>410</v>
          </cell>
          <cell r="C414" t="str">
            <v/>
          </cell>
        </row>
        <row r="415">
          <cell r="A415">
            <v>411</v>
          </cell>
          <cell r="C415" t="str">
            <v/>
          </cell>
        </row>
        <row r="416">
          <cell r="A416">
            <v>412</v>
          </cell>
          <cell r="C416" t="str">
            <v/>
          </cell>
        </row>
        <row r="417">
          <cell r="A417">
            <v>413</v>
          </cell>
          <cell r="C417" t="str">
            <v/>
          </cell>
        </row>
        <row r="418">
          <cell r="A418">
            <v>414</v>
          </cell>
          <cell r="C418" t="str">
            <v/>
          </cell>
        </row>
        <row r="419">
          <cell r="A419">
            <v>415</v>
          </cell>
          <cell r="C419" t="str">
            <v/>
          </cell>
        </row>
        <row r="420">
          <cell r="A420">
            <v>416</v>
          </cell>
          <cell r="C420" t="str">
            <v/>
          </cell>
        </row>
        <row r="421">
          <cell r="A421">
            <v>417</v>
          </cell>
          <cell r="C421" t="str">
            <v/>
          </cell>
        </row>
        <row r="422">
          <cell r="A422">
            <v>418</v>
          </cell>
          <cell r="C422" t="str">
            <v/>
          </cell>
        </row>
        <row r="423">
          <cell r="A423">
            <v>419</v>
          </cell>
          <cell r="C423" t="str">
            <v/>
          </cell>
        </row>
        <row r="424">
          <cell r="A424">
            <v>420</v>
          </cell>
          <cell r="C424" t="str">
            <v/>
          </cell>
        </row>
        <row r="425">
          <cell r="A425">
            <v>421</v>
          </cell>
          <cell r="C425" t="str">
            <v/>
          </cell>
        </row>
        <row r="426">
          <cell r="A426">
            <v>422</v>
          </cell>
          <cell r="C426" t="str">
            <v/>
          </cell>
        </row>
        <row r="427">
          <cell r="A427">
            <v>423</v>
          </cell>
          <cell r="C427" t="str">
            <v/>
          </cell>
        </row>
        <row r="428">
          <cell r="A428">
            <v>424</v>
          </cell>
          <cell r="C428" t="str">
            <v/>
          </cell>
        </row>
        <row r="429">
          <cell r="A429">
            <v>425</v>
          </cell>
          <cell r="C429" t="str">
            <v/>
          </cell>
        </row>
        <row r="430">
          <cell r="A430">
            <v>426</v>
          </cell>
          <cell r="C430" t="str">
            <v/>
          </cell>
        </row>
        <row r="431">
          <cell r="A431">
            <v>427</v>
          </cell>
          <cell r="C431" t="str">
            <v/>
          </cell>
        </row>
        <row r="432">
          <cell r="A432">
            <v>428</v>
          </cell>
          <cell r="C432" t="str">
            <v/>
          </cell>
        </row>
        <row r="433">
          <cell r="A433">
            <v>429</v>
          </cell>
          <cell r="C433" t="str">
            <v/>
          </cell>
        </row>
        <row r="434">
          <cell r="A434">
            <v>430</v>
          </cell>
          <cell r="C434" t="str">
            <v/>
          </cell>
        </row>
        <row r="435">
          <cell r="A435">
            <v>431</v>
          </cell>
          <cell r="C435" t="str">
            <v/>
          </cell>
        </row>
        <row r="436">
          <cell r="A436">
            <v>432</v>
          </cell>
          <cell r="C436" t="str">
            <v/>
          </cell>
        </row>
        <row r="437">
          <cell r="A437">
            <v>433</v>
          </cell>
          <cell r="C437" t="str">
            <v/>
          </cell>
        </row>
        <row r="438">
          <cell r="A438">
            <v>434</v>
          </cell>
          <cell r="C438" t="str">
            <v/>
          </cell>
        </row>
        <row r="439">
          <cell r="A439">
            <v>435</v>
          </cell>
          <cell r="C439" t="str">
            <v/>
          </cell>
        </row>
        <row r="440">
          <cell r="A440">
            <v>436</v>
          </cell>
          <cell r="C440" t="str">
            <v/>
          </cell>
        </row>
        <row r="441">
          <cell r="A441">
            <v>437</v>
          </cell>
          <cell r="C441" t="str">
            <v/>
          </cell>
        </row>
        <row r="442">
          <cell r="A442">
            <v>438</v>
          </cell>
          <cell r="C442" t="str">
            <v/>
          </cell>
        </row>
        <row r="443">
          <cell r="A443">
            <v>439</v>
          </cell>
          <cell r="C443" t="str">
            <v/>
          </cell>
        </row>
        <row r="444">
          <cell r="A444">
            <v>440</v>
          </cell>
          <cell r="C444" t="str">
            <v/>
          </cell>
        </row>
        <row r="445">
          <cell r="A445">
            <v>441</v>
          </cell>
          <cell r="C445" t="str">
            <v/>
          </cell>
        </row>
        <row r="446">
          <cell r="A446">
            <v>442</v>
          </cell>
          <cell r="C446" t="str">
            <v/>
          </cell>
        </row>
        <row r="447">
          <cell r="A447">
            <v>443</v>
          </cell>
          <cell r="C447" t="str">
            <v/>
          </cell>
        </row>
        <row r="448">
          <cell r="A448">
            <v>444</v>
          </cell>
          <cell r="C448" t="str">
            <v/>
          </cell>
        </row>
        <row r="449">
          <cell r="A449">
            <v>445</v>
          </cell>
          <cell r="C449" t="str">
            <v/>
          </cell>
        </row>
        <row r="450">
          <cell r="A450">
            <v>446</v>
          </cell>
          <cell r="C450" t="str">
            <v/>
          </cell>
        </row>
        <row r="451">
          <cell r="A451">
            <v>447</v>
          </cell>
          <cell r="C451" t="str">
            <v/>
          </cell>
        </row>
        <row r="452">
          <cell r="A452">
            <v>448</v>
          </cell>
          <cell r="C452" t="str">
            <v/>
          </cell>
        </row>
        <row r="453">
          <cell r="A453">
            <v>449</v>
          </cell>
          <cell r="C453" t="str">
            <v/>
          </cell>
        </row>
        <row r="454">
          <cell r="A454">
            <v>450</v>
          </cell>
          <cell r="C454" t="str">
            <v/>
          </cell>
        </row>
        <row r="455">
          <cell r="A455">
            <v>451</v>
          </cell>
          <cell r="C455" t="str">
            <v/>
          </cell>
        </row>
        <row r="456">
          <cell r="A456">
            <v>452</v>
          </cell>
          <cell r="C456" t="str">
            <v/>
          </cell>
        </row>
        <row r="457">
          <cell r="A457">
            <v>453</v>
          </cell>
          <cell r="C457" t="str">
            <v/>
          </cell>
        </row>
        <row r="458">
          <cell r="A458">
            <v>454</v>
          </cell>
          <cell r="C458" t="str">
            <v/>
          </cell>
        </row>
        <row r="459">
          <cell r="A459">
            <v>455</v>
          </cell>
          <cell r="C459" t="str">
            <v/>
          </cell>
        </row>
        <row r="460">
          <cell r="A460">
            <v>456</v>
          </cell>
          <cell r="C460" t="str">
            <v/>
          </cell>
        </row>
        <row r="461">
          <cell r="A461">
            <v>457</v>
          </cell>
          <cell r="C461" t="str">
            <v/>
          </cell>
        </row>
        <row r="462">
          <cell r="A462">
            <v>458</v>
          </cell>
          <cell r="C462" t="str">
            <v/>
          </cell>
        </row>
        <row r="463">
          <cell r="A463">
            <v>459</v>
          </cell>
          <cell r="C463" t="str">
            <v/>
          </cell>
        </row>
        <row r="464">
          <cell r="A464">
            <v>460</v>
          </cell>
          <cell r="C464" t="str">
            <v/>
          </cell>
        </row>
        <row r="465">
          <cell r="A465">
            <v>461</v>
          </cell>
          <cell r="C465" t="str">
            <v/>
          </cell>
        </row>
        <row r="466">
          <cell r="A466">
            <v>462</v>
          </cell>
          <cell r="C466" t="str">
            <v/>
          </cell>
        </row>
        <row r="467">
          <cell r="A467">
            <v>463</v>
          </cell>
          <cell r="C467" t="str">
            <v/>
          </cell>
        </row>
        <row r="468">
          <cell r="A468">
            <v>464</v>
          </cell>
          <cell r="C468" t="str">
            <v/>
          </cell>
        </row>
        <row r="469">
          <cell r="A469">
            <v>465</v>
          </cell>
          <cell r="C469" t="str">
            <v/>
          </cell>
        </row>
        <row r="470">
          <cell r="A470">
            <v>466</v>
          </cell>
          <cell r="C470" t="str">
            <v/>
          </cell>
        </row>
        <row r="471">
          <cell r="A471">
            <v>467</v>
          </cell>
          <cell r="C471" t="str">
            <v/>
          </cell>
        </row>
        <row r="472">
          <cell r="A472">
            <v>468</v>
          </cell>
          <cell r="C472" t="str">
            <v/>
          </cell>
        </row>
        <row r="473">
          <cell r="A473">
            <v>469</v>
          </cell>
          <cell r="C473" t="str">
            <v/>
          </cell>
        </row>
        <row r="474">
          <cell r="A474">
            <v>470</v>
          </cell>
          <cell r="C474" t="str">
            <v/>
          </cell>
        </row>
        <row r="475">
          <cell r="A475">
            <v>471</v>
          </cell>
          <cell r="C475" t="str">
            <v/>
          </cell>
        </row>
        <row r="476">
          <cell r="A476">
            <v>472</v>
          </cell>
          <cell r="C476" t="str">
            <v/>
          </cell>
        </row>
        <row r="477">
          <cell r="A477">
            <v>473</v>
          </cell>
          <cell r="C477" t="str">
            <v/>
          </cell>
        </row>
        <row r="478">
          <cell r="A478">
            <v>474</v>
          </cell>
          <cell r="C478" t="str">
            <v/>
          </cell>
        </row>
        <row r="479">
          <cell r="A479">
            <v>475</v>
          </cell>
          <cell r="C479" t="str">
            <v/>
          </cell>
        </row>
        <row r="480">
          <cell r="A480">
            <v>476</v>
          </cell>
          <cell r="C480" t="str">
            <v/>
          </cell>
        </row>
        <row r="481">
          <cell r="A481">
            <v>477</v>
          </cell>
          <cell r="C481" t="str">
            <v/>
          </cell>
        </row>
        <row r="482">
          <cell r="A482">
            <v>478</v>
          </cell>
          <cell r="C482" t="str">
            <v/>
          </cell>
        </row>
        <row r="483">
          <cell r="A483">
            <v>479</v>
          </cell>
          <cell r="C483" t="str">
            <v/>
          </cell>
        </row>
        <row r="484">
          <cell r="A484">
            <v>480</v>
          </cell>
          <cell r="C484" t="str">
            <v/>
          </cell>
        </row>
        <row r="485">
          <cell r="A485">
            <v>481</v>
          </cell>
          <cell r="C485" t="str">
            <v/>
          </cell>
        </row>
        <row r="486">
          <cell r="A486">
            <v>482</v>
          </cell>
          <cell r="C486" t="str">
            <v/>
          </cell>
        </row>
        <row r="487">
          <cell r="A487">
            <v>483</v>
          </cell>
          <cell r="C487" t="str">
            <v/>
          </cell>
        </row>
        <row r="488">
          <cell r="A488">
            <v>484</v>
          </cell>
          <cell r="C488" t="str">
            <v/>
          </cell>
        </row>
        <row r="489">
          <cell r="A489">
            <v>485</v>
          </cell>
          <cell r="C489" t="str">
            <v/>
          </cell>
        </row>
        <row r="490">
          <cell r="A490">
            <v>486</v>
          </cell>
          <cell r="C490" t="str">
            <v/>
          </cell>
        </row>
        <row r="491">
          <cell r="A491">
            <v>487</v>
          </cell>
          <cell r="C491" t="str">
            <v/>
          </cell>
        </row>
        <row r="492">
          <cell r="A492">
            <v>488</v>
          </cell>
          <cell r="C492" t="str">
            <v/>
          </cell>
        </row>
        <row r="493">
          <cell r="A493">
            <v>489</v>
          </cell>
          <cell r="C493" t="str">
            <v/>
          </cell>
        </row>
        <row r="494">
          <cell r="A494">
            <v>490</v>
          </cell>
          <cell r="C494" t="str">
            <v/>
          </cell>
        </row>
        <row r="495">
          <cell r="A495">
            <v>491</v>
          </cell>
          <cell r="C495" t="str">
            <v/>
          </cell>
        </row>
        <row r="496">
          <cell r="A496">
            <v>492</v>
          </cell>
          <cell r="C496" t="str">
            <v/>
          </cell>
        </row>
        <row r="497">
          <cell r="A497">
            <v>493</v>
          </cell>
          <cell r="C497" t="str">
            <v/>
          </cell>
        </row>
        <row r="498">
          <cell r="A498">
            <v>494</v>
          </cell>
          <cell r="C498" t="str">
            <v/>
          </cell>
        </row>
        <row r="499">
          <cell r="A499">
            <v>495</v>
          </cell>
          <cell r="C499" t="str">
            <v/>
          </cell>
        </row>
        <row r="500">
          <cell r="A500">
            <v>496</v>
          </cell>
          <cell r="C500" t="str">
            <v/>
          </cell>
        </row>
        <row r="501">
          <cell r="A501">
            <v>497</v>
          </cell>
          <cell r="C501" t="str">
            <v/>
          </cell>
        </row>
        <row r="502">
          <cell r="A502">
            <v>498</v>
          </cell>
          <cell r="C502" t="str">
            <v/>
          </cell>
        </row>
        <row r="503">
          <cell r="A503">
            <v>499</v>
          </cell>
          <cell r="C503" t="str">
            <v/>
          </cell>
        </row>
        <row r="504">
          <cell r="A504">
            <v>500</v>
          </cell>
          <cell r="C504" t="str">
            <v/>
          </cell>
        </row>
        <row r="505">
          <cell r="A505">
            <v>501</v>
          </cell>
          <cell r="C505" t="str">
            <v/>
          </cell>
        </row>
        <row r="506">
          <cell r="A506">
            <v>502</v>
          </cell>
          <cell r="C506" t="str">
            <v/>
          </cell>
        </row>
        <row r="507">
          <cell r="A507">
            <v>503</v>
          </cell>
          <cell r="C507" t="str">
            <v/>
          </cell>
        </row>
        <row r="508">
          <cell r="A508">
            <v>504</v>
          </cell>
          <cell r="C508" t="str">
            <v/>
          </cell>
        </row>
        <row r="509">
          <cell r="A509">
            <v>505</v>
          </cell>
          <cell r="C509" t="str">
            <v/>
          </cell>
        </row>
        <row r="510">
          <cell r="A510">
            <v>506</v>
          </cell>
          <cell r="C510" t="str">
            <v/>
          </cell>
        </row>
        <row r="511">
          <cell r="A511">
            <v>507</v>
          </cell>
          <cell r="C511" t="str">
            <v/>
          </cell>
        </row>
        <row r="512">
          <cell r="A512">
            <v>508</v>
          </cell>
          <cell r="C512" t="str">
            <v/>
          </cell>
        </row>
        <row r="513">
          <cell r="A513">
            <v>509</v>
          </cell>
          <cell r="C513" t="str">
            <v/>
          </cell>
        </row>
        <row r="514">
          <cell r="A514">
            <v>510</v>
          </cell>
          <cell r="C514" t="str">
            <v/>
          </cell>
        </row>
        <row r="515">
          <cell r="A515">
            <v>511</v>
          </cell>
          <cell r="C515" t="str">
            <v/>
          </cell>
        </row>
        <row r="516">
          <cell r="A516">
            <v>512</v>
          </cell>
          <cell r="C516" t="str">
            <v/>
          </cell>
        </row>
        <row r="517">
          <cell r="A517">
            <v>513</v>
          </cell>
          <cell r="C517" t="str">
            <v/>
          </cell>
        </row>
        <row r="518">
          <cell r="A518">
            <v>514</v>
          </cell>
          <cell r="C518" t="str">
            <v/>
          </cell>
        </row>
        <row r="519">
          <cell r="A519">
            <v>515</v>
          </cell>
          <cell r="C519" t="str">
            <v/>
          </cell>
        </row>
        <row r="520">
          <cell r="A520">
            <v>516</v>
          </cell>
          <cell r="C520" t="str">
            <v/>
          </cell>
        </row>
        <row r="521">
          <cell r="A521">
            <v>517</v>
          </cell>
          <cell r="C521" t="str">
            <v/>
          </cell>
        </row>
        <row r="522">
          <cell r="A522">
            <v>518</v>
          </cell>
          <cell r="C522" t="str">
            <v/>
          </cell>
        </row>
        <row r="523">
          <cell r="A523">
            <v>519</v>
          </cell>
          <cell r="C523" t="str">
            <v/>
          </cell>
        </row>
        <row r="524">
          <cell r="A524">
            <v>520</v>
          </cell>
          <cell r="C524" t="str">
            <v/>
          </cell>
        </row>
        <row r="525">
          <cell r="A525">
            <v>521</v>
          </cell>
          <cell r="C525" t="str">
            <v/>
          </cell>
        </row>
        <row r="526">
          <cell r="A526">
            <v>522</v>
          </cell>
          <cell r="C526" t="str">
            <v/>
          </cell>
        </row>
        <row r="527">
          <cell r="A527">
            <v>523</v>
          </cell>
          <cell r="C527" t="str">
            <v/>
          </cell>
        </row>
        <row r="528">
          <cell r="A528">
            <v>524</v>
          </cell>
          <cell r="C528" t="str">
            <v/>
          </cell>
        </row>
        <row r="529">
          <cell r="A529">
            <v>525</v>
          </cell>
          <cell r="C529" t="str">
            <v/>
          </cell>
        </row>
        <row r="530">
          <cell r="A530">
            <v>526</v>
          </cell>
          <cell r="C530" t="str">
            <v/>
          </cell>
        </row>
        <row r="531">
          <cell r="A531">
            <v>527</v>
          </cell>
          <cell r="C531" t="str">
            <v/>
          </cell>
        </row>
        <row r="532">
          <cell r="A532">
            <v>528</v>
          </cell>
          <cell r="C532" t="str">
            <v/>
          </cell>
        </row>
        <row r="533">
          <cell r="A533">
            <v>529</v>
          </cell>
          <cell r="C533" t="str">
            <v/>
          </cell>
        </row>
        <row r="534">
          <cell r="A534">
            <v>530</v>
          </cell>
          <cell r="C534" t="str">
            <v/>
          </cell>
        </row>
        <row r="535">
          <cell r="A535">
            <v>531</v>
          </cell>
          <cell r="C535" t="str">
            <v/>
          </cell>
        </row>
        <row r="536">
          <cell r="A536">
            <v>532</v>
          </cell>
          <cell r="C536" t="str">
            <v/>
          </cell>
        </row>
        <row r="537">
          <cell r="A537">
            <v>533</v>
          </cell>
          <cell r="C537" t="str">
            <v/>
          </cell>
        </row>
        <row r="538">
          <cell r="A538">
            <v>534</v>
          </cell>
          <cell r="C538" t="str">
            <v/>
          </cell>
        </row>
        <row r="539">
          <cell r="A539">
            <v>535</v>
          </cell>
          <cell r="C539" t="str">
            <v/>
          </cell>
        </row>
        <row r="540">
          <cell r="A540">
            <v>536</v>
          </cell>
          <cell r="C540" t="str">
            <v/>
          </cell>
        </row>
        <row r="541">
          <cell r="A541">
            <v>537</v>
          </cell>
          <cell r="C541" t="str">
            <v/>
          </cell>
        </row>
        <row r="542">
          <cell r="A542">
            <v>538</v>
          </cell>
          <cell r="C542" t="str">
            <v/>
          </cell>
        </row>
        <row r="543">
          <cell r="A543">
            <v>539</v>
          </cell>
          <cell r="C543" t="str">
            <v/>
          </cell>
        </row>
        <row r="544">
          <cell r="A544">
            <v>540</v>
          </cell>
          <cell r="C544" t="str">
            <v/>
          </cell>
        </row>
        <row r="545">
          <cell r="A545">
            <v>541</v>
          </cell>
          <cell r="C545" t="str">
            <v/>
          </cell>
        </row>
        <row r="546">
          <cell r="A546">
            <v>542</v>
          </cell>
          <cell r="C546" t="str">
            <v/>
          </cell>
        </row>
        <row r="547">
          <cell r="A547">
            <v>543</v>
          </cell>
          <cell r="C547" t="str">
            <v/>
          </cell>
        </row>
        <row r="548">
          <cell r="A548">
            <v>544</v>
          </cell>
          <cell r="C548" t="str">
            <v/>
          </cell>
        </row>
        <row r="549">
          <cell r="A549">
            <v>545</v>
          </cell>
          <cell r="C549" t="str">
            <v/>
          </cell>
        </row>
        <row r="550">
          <cell r="A550">
            <v>546</v>
          </cell>
          <cell r="C550" t="str">
            <v/>
          </cell>
        </row>
        <row r="551">
          <cell r="A551">
            <v>547</v>
          </cell>
          <cell r="C551" t="str">
            <v/>
          </cell>
        </row>
        <row r="552">
          <cell r="A552">
            <v>548</v>
          </cell>
          <cell r="C552" t="str">
            <v/>
          </cell>
        </row>
        <row r="553">
          <cell r="A553">
            <v>549</v>
          </cell>
          <cell r="C553" t="str">
            <v/>
          </cell>
        </row>
        <row r="554">
          <cell r="A554">
            <v>550</v>
          </cell>
          <cell r="C554" t="str">
            <v/>
          </cell>
        </row>
        <row r="555">
          <cell r="A555">
            <v>551</v>
          </cell>
          <cell r="C555" t="str">
            <v/>
          </cell>
        </row>
        <row r="556">
          <cell r="A556">
            <v>552</v>
          </cell>
          <cell r="C556" t="str">
            <v/>
          </cell>
        </row>
        <row r="557">
          <cell r="A557">
            <v>553</v>
          </cell>
          <cell r="C557" t="str">
            <v/>
          </cell>
        </row>
        <row r="558">
          <cell r="A558">
            <v>554</v>
          </cell>
          <cell r="C558" t="str">
            <v/>
          </cell>
        </row>
        <row r="559">
          <cell r="A559">
            <v>555</v>
          </cell>
          <cell r="C559" t="str">
            <v/>
          </cell>
        </row>
        <row r="560">
          <cell r="A560">
            <v>556</v>
          </cell>
          <cell r="C560" t="str">
            <v/>
          </cell>
        </row>
        <row r="561">
          <cell r="A561">
            <v>557</v>
          </cell>
          <cell r="C561" t="str">
            <v/>
          </cell>
        </row>
        <row r="562">
          <cell r="A562">
            <v>558</v>
          </cell>
          <cell r="C562" t="str">
            <v/>
          </cell>
        </row>
        <row r="563">
          <cell r="A563">
            <v>559</v>
          </cell>
          <cell r="C563" t="str">
            <v/>
          </cell>
        </row>
        <row r="564">
          <cell r="A564">
            <v>560</v>
          </cell>
          <cell r="C564" t="str">
            <v/>
          </cell>
        </row>
        <row r="565">
          <cell r="A565">
            <v>561</v>
          </cell>
          <cell r="C565" t="str">
            <v/>
          </cell>
        </row>
        <row r="566">
          <cell r="A566">
            <v>562</v>
          </cell>
          <cell r="C566" t="str">
            <v/>
          </cell>
        </row>
        <row r="567">
          <cell r="A567">
            <v>563</v>
          </cell>
          <cell r="C567" t="str">
            <v/>
          </cell>
        </row>
        <row r="568">
          <cell r="A568">
            <v>564</v>
          </cell>
          <cell r="C568" t="str">
            <v/>
          </cell>
        </row>
        <row r="569">
          <cell r="A569">
            <v>565</v>
          </cell>
          <cell r="C569" t="str">
            <v/>
          </cell>
        </row>
        <row r="570">
          <cell r="A570">
            <v>566</v>
          </cell>
          <cell r="C570" t="str">
            <v/>
          </cell>
        </row>
        <row r="571">
          <cell r="A571">
            <v>567</v>
          </cell>
          <cell r="C571" t="str">
            <v/>
          </cell>
        </row>
        <row r="572">
          <cell r="A572">
            <v>568</v>
          </cell>
          <cell r="C572" t="str">
            <v/>
          </cell>
        </row>
        <row r="573">
          <cell r="A573">
            <v>569</v>
          </cell>
          <cell r="C573" t="str">
            <v/>
          </cell>
        </row>
        <row r="574">
          <cell r="A574">
            <v>570</v>
          </cell>
          <cell r="C574" t="str">
            <v/>
          </cell>
        </row>
        <row r="575">
          <cell r="A575">
            <v>571</v>
          </cell>
          <cell r="C575" t="str">
            <v/>
          </cell>
        </row>
        <row r="576">
          <cell r="A576">
            <v>572</v>
          </cell>
          <cell r="C576" t="str">
            <v/>
          </cell>
        </row>
        <row r="577">
          <cell r="A577">
            <v>573</v>
          </cell>
          <cell r="C577" t="str">
            <v/>
          </cell>
        </row>
        <row r="578">
          <cell r="A578">
            <v>574</v>
          </cell>
          <cell r="C578" t="str">
            <v/>
          </cell>
        </row>
        <row r="579">
          <cell r="A579">
            <v>575</v>
          </cell>
          <cell r="C579" t="str">
            <v/>
          </cell>
        </row>
        <row r="580">
          <cell r="A580">
            <v>576</v>
          </cell>
          <cell r="C580" t="str">
            <v/>
          </cell>
        </row>
        <row r="581">
          <cell r="A581">
            <v>577</v>
          </cell>
          <cell r="C581" t="str">
            <v/>
          </cell>
        </row>
        <row r="582">
          <cell r="A582">
            <v>578</v>
          </cell>
          <cell r="C582" t="str">
            <v/>
          </cell>
        </row>
        <row r="583">
          <cell r="A583">
            <v>579</v>
          </cell>
          <cell r="C583" t="str">
            <v/>
          </cell>
        </row>
        <row r="584">
          <cell r="A584">
            <v>580</v>
          </cell>
          <cell r="C584" t="str">
            <v/>
          </cell>
        </row>
        <row r="585">
          <cell r="A585">
            <v>581</v>
          </cell>
          <cell r="C585" t="str">
            <v/>
          </cell>
        </row>
        <row r="586">
          <cell r="A586">
            <v>582</v>
          </cell>
          <cell r="C586" t="str">
            <v/>
          </cell>
        </row>
        <row r="587">
          <cell r="A587">
            <v>583</v>
          </cell>
          <cell r="C587" t="str">
            <v/>
          </cell>
        </row>
        <row r="588">
          <cell r="A588">
            <v>584</v>
          </cell>
          <cell r="C588" t="str">
            <v/>
          </cell>
        </row>
        <row r="589">
          <cell r="A589">
            <v>585</v>
          </cell>
          <cell r="C589" t="str">
            <v/>
          </cell>
        </row>
        <row r="590">
          <cell r="A590">
            <v>586</v>
          </cell>
          <cell r="C590" t="str">
            <v/>
          </cell>
        </row>
        <row r="591">
          <cell r="A591">
            <v>587</v>
          </cell>
          <cell r="C591" t="str">
            <v/>
          </cell>
        </row>
        <row r="592">
          <cell r="A592">
            <v>588</v>
          </cell>
          <cell r="C592" t="str">
            <v/>
          </cell>
        </row>
        <row r="593">
          <cell r="A593">
            <v>589</v>
          </cell>
          <cell r="C593" t="str">
            <v/>
          </cell>
        </row>
        <row r="594">
          <cell r="A594">
            <v>590</v>
          </cell>
          <cell r="C594" t="str">
            <v/>
          </cell>
        </row>
        <row r="595">
          <cell r="A595">
            <v>591</v>
          </cell>
          <cell r="C595" t="str">
            <v/>
          </cell>
        </row>
        <row r="596">
          <cell r="A596">
            <v>592</v>
          </cell>
          <cell r="C596" t="str">
            <v/>
          </cell>
        </row>
        <row r="597">
          <cell r="A597">
            <v>593</v>
          </cell>
          <cell r="C597" t="str">
            <v/>
          </cell>
        </row>
        <row r="598">
          <cell r="A598">
            <v>594</v>
          </cell>
          <cell r="C598" t="str">
            <v/>
          </cell>
        </row>
        <row r="599">
          <cell r="A599">
            <v>595</v>
          </cell>
          <cell r="C599" t="str">
            <v/>
          </cell>
        </row>
        <row r="600">
          <cell r="A600">
            <v>596</v>
          </cell>
          <cell r="C600" t="str">
            <v/>
          </cell>
        </row>
        <row r="601">
          <cell r="A601">
            <v>597</v>
          </cell>
          <cell r="C601" t="str">
            <v/>
          </cell>
        </row>
        <row r="602">
          <cell r="A602">
            <v>598</v>
          </cell>
          <cell r="C602" t="str">
            <v/>
          </cell>
        </row>
        <row r="603">
          <cell r="A603">
            <v>599</v>
          </cell>
          <cell r="C603" t="str">
            <v/>
          </cell>
        </row>
        <row r="604">
          <cell r="A604">
            <v>600</v>
          </cell>
          <cell r="C604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D. ARRIVO"/>
      <sheetName val="CLASSIFICA GEN."/>
      <sheetName val="DATI"/>
      <sheetName val="DATI2"/>
    </sheetNames>
    <sheetDataSet>
      <sheetData sheetId="0">
        <row r="5">
          <cell r="B5">
            <v>43268.397183217596</v>
          </cell>
          <cell r="C5">
            <v>1.9497222223435529E-2</v>
          </cell>
        </row>
        <row r="6">
          <cell r="B6">
            <v>43268.397531365743</v>
          </cell>
          <cell r="C6">
            <v>1.9845370370603632E-2</v>
          </cell>
        </row>
        <row r="7">
          <cell r="B7">
            <v>43268.39820891204</v>
          </cell>
          <cell r="C7">
            <v>2.0522916667687241E-2</v>
          </cell>
        </row>
        <row r="8">
          <cell r="B8">
            <v>43268.39855416667</v>
          </cell>
          <cell r="C8">
            <v>2.0868171297479421E-2</v>
          </cell>
        </row>
        <row r="9">
          <cell r="B9">
            <v>43268.399137152781</v>
          </cell>
          <cell r="C9">
            <v>2.1451157408591826E-2</v>
          </cell>
        </row>
        <row r="10">
          <cell r="B10">
            <v>43268.399216435188</v>
          </cell>
          <cell r="C10">
            <v>2.1530439815251157E-2</v>
          </cell>
        </row>
        <row r="11">
          <cell r="B11">
            <v>43268.399345486112</v>
          </cell>
          <cell r="C11">
            <v>2.1659490739693865E-2</v>
          </cell>
        </row>
        <row r="12">
          <cell r="B12">
            <v>43268.399439930552</v>
          </cell>
          <cell r="C12">
            <v>2.1753935179731343E-2</v>
          </cell>
        </row>
        <row r="13">
          <cell r="B13">
            <v>43268.399544791668</v>
          </cell>
          <cell r="C13">
            <v>2.185879629541887E-2</v>
          </cell>
        </row>
        <row r="14">
          <cell r="B14">
            <v>43268.399586574073</v>
          </cell>
          <cell r="C14">
            <v>2.1900578700297046E-2</v>
          </cell>
        </row>
        <row r="15">
          <cell r="B15">
            <v>43268.399722222224</v>
          </cell>
          <cell r="C15">
            <v>2.2036226851923857E-2</v>
          </cell>
        </row>
        <row r="16">
          <cell r="B16">
            <v>43268.399875694442</v>
          </cell>
          <cell r="C16">
            <v>2.2189699069713242E-2</v>
          </cell>
        </row>
        <row r="17">
          <cell r="B17">
            <v>43268.400585416668</v>
          </cell>
          <cell r="C17">
            <v>2.2899421295733191E-2</v>
          </cell>
        </row>
        <row r="18">
          <cell r="B18">
            <v>43268.400730787034</v>
          </cell>
          <cell r="C18">
            <v>2.3044791661959607E-2</v>
          </cell>
        </row>
        <row r="19">
          <cell r="B19">
            <v>43268.400858680558</v>
          </cell>
          <cell r="C19">
            <v>2.3172685185272712E-2</v>
          </cell>
        </row>
        <row r="20">
          <cell r="B20">
            <v>43268.400876504631</v>
          </cell>
          <cell r="C20">
            <v>2.3190509258711245E-2</v>
          </cell>
        </row>
        <row r="21">
          <cell r="B21">
            <v>43268.40090173611</v>
          </cell>
          <cell r="C21">
            <v>2.3215740737214219E-2</v>
          </cell>
        </row>
        <row r="22">
          <cell r="B22">
            <v>43268.401200462962</v>
          </cell>
          <cell r="C22">
            <v>2.3514467589848209E-2</v>
          </cell>
        </row>
        <row r="23">
          <cell r="B23">
            <v>43268.401364699072</v>
          </cell>
          <cell r="C23">
            <v>2.367870369926095E-2</v>
          </cell>
        </row>
        <row r="24">
          <cell r="B24">
            <v>43268.40150659722</v>
          </cell>
          <cell r="C24">
            <v>2.3820601847546641E-2</v>
          </cell>
        </row>
        <row r="25">
          <cell r="B25">
            <v>43268.401932870373</v>
          </cell>
          <cell r="C25">
            <v>2.4246875000244472E-2</v>
          </cell>
        </row>
        <row r="26">
          <cell r="B26">
            <v>43268.402021180555</v>
          </cell>
          <cell r="C26">
            <v>2.4335185182280838E-2</v>
          </cell>
        </row>
        <row r="27">
          <cell r="B27">
            <v>43268.402161805556</v>
          </cell>
          <cell r="C27">
            <v>2.4475810183503199E-2</v>
          </cell>
        </row>
        <row r="28">
          <cell r="B28">
            <v>43268.402422106483</v>
          </cell>
          <cell r="C28">
            <v>2.473611111054197E-2</v>
          </cell>
        </row>
        <row r="29">
          <cell r="B29">
            <v>43268.402497106479</v>
          </cell>
          <cell r="C29">
            <v>2.4811111106828321E-2</v>
          </cell>
        </row>
        <row r="30">
          <cell r="B30">
            <v>43268.402640856482</v>
          </cell>
          <cell r="C30">
            <v>2.4954861110018101E-2</v>
          </cell>
        </row>
        <row r="31">
          <cell r="B31">
            <v>43268.402664004629</v>
          </cell>
          <cell r="C31">
            <v>2.4978009256301448E-2</v>
          </cell>
        </row>
        <row r="32">
          <cell r="B32">
            <v>43268.40287395833</v>
          </cell>
          <cell r="C32">
            <v>2.5187962957716081E-2</v>
          </cell>
        </row>
        <row r="33">
          <cell r="B33">
            <v>43268.402889699071</v>
          </cell>
          <cell r="C33">
            <v>2.5203703698934987E-2</v>
          </cell>
        </row>
        <row r="34">
          <cell r="B34">
            <v>43268.402905439812</v>
          </cell>
          <cell r="C34">
            <v>2.5219444440153893E-2</v>
          </cell>
        </row>
        <row r="35">
          <cell r="B35">
            <v>43268.402956944446</v>
          </cell>
          <cell r="C35">
            <v>2.5270949074183591E-2</v>
          </cell>
        </row>
        <row r="36">
          <cell r="B36">
            <v>43268.403265624998</v>
          </cell>
          <cell r="C36">
            <v>2.5579629626008682E-2</v>
          </cell>
        </row>
        <row r="37">
          <cell r="B37">
            <v>43268.403555671299</v>
          </cell>
          <cell r="C37">
            <v>2.5869675926514901E-2</v>
          </cell>
        </row>
        <row r="38">
          <cell r="B38">
            <v>43268.403625925923</v>
          </cell>
          <cell r="C38">
            <v>2.593993055052124E-2</v>
          </cell>
        </row>
        <row r="39">
          <cell r="B39">
            <v>43268.403683217592</v>
          </cell>
          <cell r="C39">
            <v>2.5997222219302785E-2</v>
          </cell>
        </row>
        <row r="40">
          <cell r="B40">
            <v>43268.403834375</v>
          </cell>
          <cell r="C40">
            <v>2.6148379627557006E-2</v>
          </cell>
        </row>
        <row r="42">
          <cell r="B42">
            <v>43268.40386539352</v>
          </cell>
          <cell r="C42">
            <v>2.6179398148087785E-2</v>
          </cell>
        </row>
        <row r="43">
          <cell r="B43">
            <v>43268.404045601848</v>
          </cell>
          <cell r="C43">
            <v>2.6359606476034969E-2</v>
          </cell>
        </row>
        <row r="44">
          <cell r="B44">
            <v>43268.404060995374</v>
          </cell>
          <cell r="C44">
            <v>2.6375000001280569E-2</v>
          </cell>
        </row>
        <row r="45">
          <cell r="B45">
            <v>43268.404155671298</v>
          </cell>
          <cell r="C45">
            <v>2.6469675925909542E-2</v>
          </cell>
        </row>
        <row r="46">
          <cell r="B46">
            <v>43268.404193287039</v>
          </cell>
          <cell r="C46">
            <v>2.6507291666348465E-2</v>
          </cell>
        </row>
        <row r="47">
          <cell r="B47">
            <v>43268.404236574075</v>
          </cell>
          <cell r="C47">
            <v>2.6550578702881467E-2</v>
          </cell>
        </row>
        <row r="48">
          <cell r="B48">
            <v>43268.404384490743</v>
          </cell>
          <cell r="C48">
            <v>2.66984953705105E-2</v>
          </cell>
        </row>
        <row r="49">
          <cell r="B49">
            <v>43268.40464872685</v>
          </cell>
          <cell r="C49">
            <v>2.6962731477397028E-2</v>
          </cell>
        </row>
        <row r="50">
          <cell r="B50">
            <v>43268.404760300924</v>
          </cell>
          <cell r="C50">
            <v>2.7074305551650468E-2</v>
          </cell>
        </row>
        <row r="51">
          <cell r="B51">
            <v>43268.404814699075</v>
          </cell>
          <cell r="C51">
            <v>2.712870370305609E-2</v>
          </cell>
        </row>
        <row r="52">
          <cell r="B52">
            <v>43268.404859606482</v>
          </cell>
          <cell r="C52">
            <v>2.7173611109901685E-2</v>
          </cell>
        </row>
        <row r="53">
          <cell r="B53">
            <v>43268.405129398147</v>
          </cell>
          <cell r="C53">
            <v>2.7443402774224523E-2</v>
          </cell>
        </row>
        <row r="54">
          <cell r="B54">
            <v>43268.405212731479</v>
          </cell>
          <cell r="C54">
            <v>2.7526736106665339E-2</v>
          </cell>
        </row>
        <row r="55">
          <cell r="B55">
            <v>43268.405258333332</v>
          </cell>
          <cell r="C55">
            <v>2.7572337960009463E-2</v>
          </cell>
        </row>
        <row r="56">
          <cell r="B56">
            <v>43268.40537083333</v>
          </cell>
          <cell r="C56">
            <v>2.7684837958076969E-2</v>
          </cell>
        </row>
        <row r="57">
          <cell r="B57">
            <v>43268.405603240739</v>
          </cell>
          <cell r="C57">
            <v>2.7917245366552379E-2</v>
          </cell>
        </row>
        <row r="58">
          <cell r="B58">
            <v>43268.405641898149</v>
          </cell>
          <cell r="C58">
            <v>2.7955902776739094E-2</v>
          </cell>
        </row>
        <row r="59">
          <cell r="B59">
            <v>43268.405663310186</v>
          </cell>
          <cell r="C59">
            <v>2.7977314814052079E-2</v>
          </cell>
        </row>
        <row r="60">
          <cell r="B60">
            <v>43268.405867476853</v>
          </cell>
          <cell r="C60">
            <v>2.8181481480714865E-2</v>
          </cell>
        </row>
        <row r="61">
          <cell r="B61">
            <v>43268.40601053241</v>
          </cell>
          <cell r="C61">
            <v>2.8324537037406117E-2</v>
          </cell>
        </row>
        <row r="62">
          <cell r="B62">
            <v>43268.406069675926</v>
          </cell>
          <cell r="C62">
            <v>2.8383680553815793E-2</v>
          </cell>
        </row>
        <row r="63">
          <cell r="B63">
            <v>43268.406252546294</v>
          </cell>
          <cell r="C63">
            <v>2.8566550921823364E-2</v>
          </cell>
        </row>
        <row r="64">
          <cell r="B64">
            <v>43268.406392708333</v>
          </cell>
          <cell r="C64">
            <v>2.8706712961138692E-2</v>
          </cell>
        </row>
        <row r="65">
          <cell r="B65">
            <v>43268.406465046297</v>
          </cell>
          <cell r="C65">
            <v>2.8779050924640615E-2</v>
          </cell>
        </row>
        <row r="66">
          <cell r="B66">
            <v>43268.406828472223</v>
          </cell>
          <cell r="C66">
            <v>2.9142476851120591E-2</v>
          </cell>
        </row>
        <row r="67">
          <cell r="B67">
            <v>43268.406847106482</v>
          </cell>
          <cell r="C67">
            <v>2.9161111109715421E-2</v>
          </cell>
        </row>
        <row r="68">
          <cell r="B68">
            <v>43268.406863888886</v>
          </cell>
          <cell r="C68">
            <v>2.9177893513406161E-2</v>
          </cell>
        </row>
        <row r="69">
          <cell r="B69">
            <v>43268.407015625002</v>
          </cell>
          <cell r="C69">
            <v>2.9329629629501142E-2</v>
          </cell>
        </row>
        <row r="70">
          <cell r="B70">
            <v>43268.407152083331</v>
          </cell>
          <cell r="C70">
            <v>2.9466087959008291E-2</v>
          </cell>
        </row>
        <row r="71">
          <cell r="B71">
            <v>43268.40724479167</v>
          </cell>
          <cell r="C71">
            <v>2.9558796297351364E-2</v>
          </cell>
        </row>
        <row r="72">
          <cell r="B72">
            <v>43268.407283680557</v>
          </cell>
          <cell r="C72">
            <v>2.9597685184853617E-2</v>
          </cell>
        </row>
        <row r="73">
          <cell r="B73">
            <v>43268.407323495368</v>
          </cell>
          <cell r="C73">
            <v>2.9637499996169936E-2</v>
          </cell>
        </row>
        <row r="74">
          <cell r="B74">
            <v>43268.407823842594</v>
          </cell>
          <cell r="C74">
            <v>3.0137847221340053E-2</v>
          </cell>
        </row>
        <row r="75">
          <cell r="B75">
            <v>43268.408089236109</v>
          </cell>
          <cell r="C75">
            <v>3.0403240736632142E-2</v>
          </cell>
        </row>
        <row r="76">
          <cell r="B76">
            <v>43268.408137615741</v>
          </cell>
          <cell r="C76">
            <v>3.0451620368694421E-2</v>
          </cell>
        </row>
        <row r="77">
          <cell r="B77">
            <v>43268.408153240744</v>
          </cell>
          <cell r="C77">
            <v>3.0467245371255558E-2</v>
          </cell>
        </row>
        <row r="78">
          <cell r="B78">
            <v>43268.408246874998</v>
          </cell>
          <cell r="C78">
            <v>3.0560879626136739E-2</v>
          </cell>
        </row>
        <row r="79">
          <cell r="B79">
            <v>43268.408301157404</v>
          </cell>
          <cell r="C79">
            <v>3.0615162031608634E-2</v>
          </cell>
        </row>
        <row r="80">
          <cell r="B80">
            <v>43268.408316550929</v>
          </cell>
          <cell r="C80">
            <v>3.0630555556854233E-2</v>
          </cell>
        </row>
        <row r="81">
          <cell r="B81">
            <v>43268.408332060186</v>
          </cell>
          <cell r="C81">
            <v>3.0646064813481644E-2</v>
          </cell>
        </row>
        <row r="82">
          <cell r="B82">
            <v>43268.408348032404</v>
          </cell>
          <cell r="C82">
            <v>3.0662037032016087E-2</v>
          </cell>
        </row>
        <row r="83">
          <cell r="B83">
            <v>43268.408363541668</v>
          </cell>
          <cell r="C83">
            <v>3.0677546295919456E-2</v>
          </cell>
        </row>
        <row r="84">
          <cell r="B84">
            <v>43268.408380324072</v>
          </cell>
          <cell r="C84">
            <v>3.0694328699610196E-2</v>
          </cell>
        </row>
        <row r="85">
          <cell r="B85">
            <v>43268.408410185184</v>
          </cell>
          <cell r="C85">
            <v>3.0724189811735414E-2</v>
          </cell>
        </row>
        <row r="86">
          <cell r="B86">
            <v>43268.408427893519</v>
          </cell>
          <cell r="C86">
            <v>3.0741898146516178E-2</v>
          </cell>
        </row>
        <row r="87">
          <cell r="B87">
            <v>43268.408551504632</v>
          </cell>
          <cell r="C87">
            <v>3.0865509259456303E-2</v>
          </cell>
        </row>
        <row r="88">
          <cell r="B88">
            <v>43268.408648726851</v>
          </cell>
          <cell r="C88">
            <v>3.0962731478211936E-2</v>
          </cell>
        </row>
        <row r="89">
          <cell r="B89">
            <v>43268.408777893521</v>
          </cell>
          <cell r="C89">
            <v>3.1091898148588371E-2</v>
          </cell>
        </row>
        <row r="90">
          <cell r="B90">
            <v>43268.409020833336</v>
          </cell>
          <cell r="C90">
            <v>3.1334837964095641E-2</v>
          </cell>
        </row>
        <row r="91">
          <cell r="B91">
            <v>43268.409043981483</v>
          </cell>
          <cell r="C91">
            <v>3.1357986110378988E-2</v>
          </cell>
        </row>
        <row r="92">
          <cell r="B92">
            <v>43268.409129398147</v>
          </cell>
          <cell r="C92">
            <v>3.1443402775039431E-2</v>
          </cell>
        </row>
        <row r="93">
          <cell r="B93">
            <v>43268.409182870368</v>
          </cell>
          <cell r="C93">
            <v>3.1496874995355029E-2</v>
          </cell>
        </row>
        <row r="94">
          <cell r="B94">
            <v>43268.409283217596</v>
          </cell>
          <cell r="C94">
            <v>3.1597222223354038E-2</v>
          </cell>
        </row>
        <row r="95">
          <cell r="B95">
            <v>43268.409485648146</v>
          </cell>
          <cell r="C95">
            <v>3.1799652773770504E-2</v>
          </cell>
        </row>
        <row r="96">
          <cell r="B96">
            <v>43268.409676041665</v>
          </cell>
          <cell r="C96">
            <v>3.1990046292776242E-2</v>
          </cell>
        </row>
        <row r="97">
          <cell r="B97">
            <v>43268.409730092593</v>
          </cell>
          <cell r="C97">
            <v>3.2044097220932599E-2</v>
          </cell>
        </row>
        <row r="98">
          <cell r="B98">
            <v>43268.410139236112</v>
          </cell>
          <cell r="C98">
            <v>3.2453240739414468E-2</v>
          </cell>
        </row>
        <row r="99">
          <cell r="B99">
            <v>43268.410154976853</v>
          </cell>
          <cell r="C99">
            <v>3.2468981480633374E-2</v>
          </cell>
        </row>
        <row r="100">
          <cell r="B100">
            <v>43268.410337037036</v>
          </cell>
          <cell r="C100">
            <v>3.2651041663484648E-2</v>
          </cell>
        </row>
        <row r="101">
          <cell r="B101">
            <v>43268.410431365737</v>
          </cell>
          <cell r="C101">
            <v>3.2745370364864357E-2</v>
          </cell>
        </row>
        <row r="102">
          <cell r="B102">
            <v>43268.410905324075</v>
          </cell>
          <cell r="C102">
            <v>3.3219328703125939E-2</v>
          </cell>
        </row>
        <row r="103">
          <cell r="B103">
            <v>43268.410920949071</v>
          </cell>
          <cell r="C103">
            <v>3.3234953698411118E-2</v>
          </cell>
        </row>
        <row r="104">
          <cell r="B104">
            <v>43268.411257291664</v>
          </cell>
          <cell r="C104">
            <v>3.3571296291484032E-2</v>
          </cell>
        </row>
        <row r="105">
          <cell r="B105">
            <v>43268.411824537034</v>
          </cell>
          <cell r="C105">
            <v>3.4138541661377531E-2</v>
          </cell>
        </row>
        <row r="106">
          <cell r="B106">
            <v>43268.411840162036</v>
          </cell>
          <cell r="C106">
            <v>3.4154166663938668E-2</v>
          </cell>
        </row>
        <row r="107">
          <cell r="B107">
            <v>43268.412221296298</v>
          </cell>
          <cell r="C107">
            <v>3.4535300925199408E-2</v>
          </cell>
        </row>
        <row r="108">
          <cell r="B108">
            <v>43268.412278124997</v>
          </cell>
          <cell r="C108">
            <v>3.4592129624797963E-2</v>
          </cell>
        </row>
        <row r="109">
          <cell r="B109">
            <v>43268.41306053241</v>
          </cell>
          <cell r="C109">
            <v>3.5374537037569098E-2</v>
          </cell>
        </row>
        <row r="110">
          <cell r="B110">
            <v>43268.413075925928</v>
          </cell>
          <cell r="C110">
            <v>3.538993055553874E-2</v>
          </cell>
        </row>
        <row r="111">
          <cell r="B111">
            <v>43268.413102199076</v>
          </cell>
          <cell r="C111">
            <v>3.5416203703789506E-2</v>
          </cell>
        </row>
        <row r="112">
          <cell r="B112">
            <v>43268.413117708333</v>
          </cell>
          <cell r="C112">
            <v>3.5431712960416917E-2</v>
          </cell>
        </row>
        <row r="113">
          <cell r="B113">
            <v>43268.413161689816</v>
          </cell>
          <cell r="C113">
            <v>3.5475694443448447E-2</v>
          </cell>
        </row>
        <row r="114">
          <cell r="B114">
            <v>43268.413210416664</v>
          </cell>
          <cell r="C114">
            <v>3.5524421291484032E-2</v>
          </cell>
        </row>
        <row r="115">
          <cell r="B115">
            <v>43268.413306828705</v>
          </cell>
          <cell r="C115">
            <v>3.5620833332359325E-2</v>
          </cell>
        </row>
        <row r="116">
          <cell r="B116">
            <v>43268.413450462962</v>
          </cell>
          <cell r="C116">
            <v>3.5764467589615379E-2</v>
          </cell>
        </row>
        <row r="117">
          <cell r="B117">
            <v>43268.41346585648</v>
          </cell>
          <cell r="C117">
            <v>3.577986110758502E-2</v>
          </cell>
        </row>
        <row r="118">
          <cell r="B118">
            <v>43268.413571990743</v>
          </cell>
          <cell r="C118">
            <v>3.5885995370335877E-2</v>
          </cell>
        </row>
        <row r="119">
          <cell r="B119">
            <v>43268.413607291666</v>
          </cell>
          <cell r="C119">
            <v>3.5921296293963678E-2</v>
          </cell>
        </row>
        <row r="120">
          <cell r="B120">
            <v>43268.413646412038</v>
          </cell>
          <cell r="C120">
            <v>3.5960416666057426E-2</v>
          </cell>
        </row>
        <row r="121">
          <cell r="B121">
            <v>43268.414906018515</v>
          </cell>
          <cell r="C121">
            <v>3.7220023143163417E-2</v>
          </cell>
        </row>
        <row r="122">
          <cell r="B122">
            <v>43268.414921759257</v>
          </cell>
          <cell r="C122">
            <v>3.7235763884382322E-2</v>
          </cell>
        </row>
        <row r="123">
          <cell r="B123">
            <v>43268.415030787037</v>
          </cell>
          <cell r="C123">
            <v>3.7344791664509103E-2</v>
          </cell>
        </row>
        <row r="124">
          <cell r="B124">
            <v>43268.415245254633</v>
          </cell>
          <cell r="C124">
            <v>3.7559259260888211E-2</v>
          </cell>
        </row>
        <row r="125">
          <cell r="B125">
            <v>43268.416042592595</v>
          </cell>
          <cell r="C125">
            <v>3.8356597222445998E-2</v>
          </cell>
        </row>
        <row r="126">
          <cell r="B126">
            <v>43268.416514930555</v>
          </cell>
          <cell r="C126">
            <v>3.8828935183119029E-2</v>
          </cell>
        </row>
        <row r="127">
          <cell r="B127">
            <v>43268.41752476852</v>
          </cell>
          <cell r="C127">
            <v>3.9838773147494067E-2</v>
          </cell>
        </row>
        <row r="128">
          <cell r="B128">
            <v>43268.417540277776</v>
          </cell>
          <cell r="C128">
            <v>3.9854282404121477E-2</v>
          </cell>
        </row>
        <row r="129">
          <cell r="B129">
            <v>43268.417555671294</v>
          </cell>
          <cell r="C129">
            <v>3.9869675922091119E-2</v>
          </cell>
        </row>
        <row r="130">
          <cell r="B130">
            <v>43268.420045486113</v>
          </cell>
          <cell r="C130">
            <v>4.2359490740636829E-2</v>
          </cell>
        </row>
        <row r="131">
          <cell r="B131">
            <v>43268.42127071759</v>
          </cell>
          <cell r="C131">
            <v>4.3584722217929084E-2</v>
          </cell>
        </row>
        <row r="132">
          <cell r="B132">
            <v>43268.421286226854</v>
          </cell>
          <cell r="C132">
            <v>4.3600231481832452E-2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9"/>
  <sheetViews>
    <sheetView tabSelected="1" workbookViewId="0">
      <selection activeCell="N26" sqref="N26"/>
    </sheetView>
  </sheetViews>
  <sheetFormatPr defaultRowHeight="15"/>
  <cols>
    <col min="1" max="1" width="9.140625" style="7"/>
    <col min="2" max="2" width="0.140625" style="7" customWidth="1"/>
    <col min="3" max="3" width="31.140625" style="7" bestFit="1" customWidth="1"/>
    <col min="4" max="4" width="9.140625" style="7"/>
    <col min="5" max="5" width="37" style="7" bestFit="1" customWidth="1"/>
    <col min="6" max="6" width="9.140625" style="15" customWidth="1"/>
    <col min="7" max="7" width="0.140625" style="7" hidden="1" customWidth="1"/>
    <col min="8" max="8" width="9.140625" style="7" hidden="1" customWidth="1"/>
    <col min="9" max="16384" width="9.140625" style="7"/>
  </cols>
  <sheetData>
    <row r="1" spans="1:8" ht="23.25">
      <c r="C1" s="16" t="s">
        <v>8</v>
      </c>
    </row>
    <row r="2" spans="1:8" ht="16.5" customHeight="1">
      <c r="A2" s="1" t="s">
        <v>6</v>
      </c>
      <c r="B2" s="2" t="s">
        <v>1</v>
      </c>
      <c r="C2" s="3" t="s">
        <v>3</v>
      </c>
      <c r="D2" s="2" t="s">
        <v>2</v>
      </c>
      <c r="E2" s="4" t="s">
        <v>4</v>
      </c>
      <c r="F2" s="13" t="s">
        <v>7</v>
      </c>
      <c r="G2" s="5" t="s">
        <v>5</v>
      </c>
      <c r="H2" s="6" t="s">
        <v>0</v>
      </c>
    </row>
    <row r="3" spans="1:8">
      <c r="A3" s="8">
        <v>1</v>
      </c>
      <c r="B3" s="8">
        <f>IF(VLOOKUP($A3,'[1]ORD. ARRIVO'!$A$5:$D$604,4,FALSE)&lt;&gt;"",VLOOKUP($A3,'[1]ORD. ARRIVO'!$A$5:$D$604,4,FALSE),"")</f>
        <v>1</v>
      </c>
      <c r="C3" s="9" t="str">
        <f>IF($B3&lt;&gt;"",VLOOKUP($B3,[1]ISCRITTI!$A$3:$E$601,2,FALSE),"")</f>
        <v>PERSI UMBERTO</v>
      </c>
      <c r="D3" s="8" t="str">
        <f>IF($B3&lt;&gt;"",VLOOKUP($B3,[1]ISCRITTI!$A$3:$F$601,6,FALSE),"")</f>
        <v>B</v>
      </c>
      <c r="E3" s="10" t="str">
        <f>IF($B3&lt;&gt;"",VLOOKUP($B3,[1]ISCRITTI!$A$3:$E$601,5,FALSE),"")</f>
        <v>ASD ATLETICO MONTEROTONDO</v>
      </c>
      <c r="F3" s="14">
        <f>'[2]ORD. ARRIVO'!C5</f>
        <v>1.9497222223435529E-2</v>
      </c>
      <c r="G3" s="12">
        <f>'[2]ORD. ARRIVO'!B5</f>
        <v>43268.397183217596</v>
      </c>
      <c r="H3" s="10" t="str">
        <f>IF($B3&lt;&gt;"",VLOOKUP($B3,[1]ISCRITTI!$A$3:$F$601,4,FALSE),"")</f>
        <v>M</v>
      </c>
    </row>
    <row r="4" spans="1:8">
      <c r="A4" s="8">
        <v>2</v>
      </c>
      <c r="B4" s="8">
        <f>IF(VLOOKUP($A4,'[1]ORD. ARRIVO'!$A$5:$D$604,4,FALSE)&lt;&gt;"",VLOOKUP($A4,'[1]ORD. ARRIVO'!$A$5:$D$604,4,FALSE),"")</f>
        <v>417</v>
      </c>
      <c r="C4" s="9" t="str">
        <f>IF($B4&lt;&gt;"",VLOOKUP($B4,[1]ISCRITTI!$A$3:$E$601,2,FALSE),"")</f>
        <v>DE DOMINICIS LUCA</v>
      </c>
      <c r="D4" s="8" t="str">
        <f>IF($B4&lt;&gt;"",VLOOKUP($B4,[1]ISCRITTI!$A$3:$F$601,6,FALSE),"")</f>
        <v>E</v>
      </c>
      <c r="E4" s="10" t="str">
        <f>IF($B4&lt;&gt;"",VLOOKUP($B4,[1]ISCRITTI!$A$3:$E$601,5,FALSE),"")</f>
        <v>PODISTICA ERETUM</v>
      </c>
      <c r="F4" s="14">
        <f>'[2]ORD. ARRIVO'!C6</f>
        <v>1.9845370370603632E-2</v>
      </c>
      <c r="G4" s="11">
        <f>'[2]ORD. ARRIVO'!B6</f>
        <v>43268.397531365743</v>
      </c>
      <c r="H4" s="10" t="str">
        <f>IF($B4&lt;&gt;"",VLOOKUP($B4,[1]ISCRITTI!$A$3:$F$601,4,FALSE),"")</f>
        <v>M</v>
      </c>
    </row>
    <row r="5" spans="1:8">
      <c r="A5" s="8">
        <v>3</v>
      </c>
      <c r="B5" s="8">
        <f>IF(VLOOKUP($A5,'[1]ORD. ARRIVO'!$A$5:$D$604,4,FALSE)&lt;&gt;"",VLOOKUP($A5,'[1]ORD. ARRIVO'!$A$5:$D$604,4,FALSE),"")</f>
        <v>14</v>
      </c>
      <c r="C5" s="9" t="str">
        <f>IF($B5&lt;&gt;"",VLOOKUP($B5,[1]ISCRITTI!$A$3:$E$601,2,FALSE),"")</f>
        <v>REA FABIO</v>
      </c>
      <c r="D5" s="8" t="str">
        <f>IF($B5&lt;&gt;"",VLOOKUP($B5,[1]ISCRITTI!$A$3:$F$601,6,FALSE),"")</f>
        <v>D</v>
      </c>
      <c r="E5" s="10" t="str">
        <f>IF($B5&lt;&gt;"",VLOOKUP($B5,[1]ISCRITTI!$A$3:$E$601,5,FALSE),"")</f>
        <v>LAZIO RUNNERS TEAM A.S.D.</v>
      </c>
      <c r="F5" s="14">
        <f>'[2]ORD. ARRIVO'!C7</f>
        <v>2.0522916667687241E-2</v>
      </c>
      <c r="G5" s="11">
        <f>'[2]ORD. ARRIVO'!B7</f>
        <v>43268.39820891204</v>
      </c>
      <c r="H5" s="10" t="str">
        <f>IF($B5&lt;&gt;"",VLOOKUP($B5,[1]ISCRITTI!$A$3:$F$601,4,FALSE),"")</f>
        <v>M</v>
      </c>
    </row>
    <row r="6" spans="1:8">
      <c r="A6" s="8">
        <v>4</v>
      </c>
      <c r="B6" s="8">
        <f>IF(VLOOKUP($A6,'[1]ORD. ARRIVO'!$A$5:$D$604,4,FALSE)&lt;&gt;"",VLOOKUP($A6,'[1]ORD. ARRIVO'!$A$5:$D$604,4,FALSE),"")</f>
        <v>4</v>
      </c>
      <c r="C6" s="9" t="str">
        <f>IF($B6&lt;&gt;"",VLOOKUP($B6,[1]ISCRITTI!$A$3:$E$601,2,FALSE),"")</f>
        <v>DI STEFANO DANIELE</v>
      </c>
      <c r="D6" s="8" t="str">
        <f>IF($B6&lt;&gt;"",VLOOKUP($B6,[1]ISCRITTI!$A$3:$F$601,6,FALSE),"")</f>
        <v>B</v>
      </c>
      <c r="E6" s="10" t="str">
        <f>IF($B6&lt;&gt;"",VLOOKUP($B6,[1]ISCRITTI!$A$3:$E$601,5,FALSE),"")</f>
        <v>S.S. LAZIO ATLETICA LEGGERA</v>
      </c>
      <c r="F6" s="14">
        <f>'[2]ORD. ARRIVO'!C8</f>
        <v>2.0868171297479421E-2</v>
      </c>
      <c r="G6" s="11">
        <f>'[2]ORD. ARRIVO'!B8</f>
        <v>43268.39855416667</v>
      </c>
      <c r="H6" s="10" t="str">
        <f>IF($B6&lt;&gt;"",VLOOKUP($B6,[1]ISCRITTI!$A$3:$F$601,4,FALSE),"")</f>
        <v>M</v>
      </c>
    </row>
    <row r="7" spans="1:8">
      <c r="A7" s="8">
        <v>5</v>
      </c>
      <c r="B7" s="8">
        <f>IF(VLOOKUP($A7,'[1]ORD. ARRIVO'!$A$5:$D$604,4,FALSE)&lt;&gt;"",VLOOKUP($A7,'[1]ORD. ARRIVO'!$A$5:$D$604,4,FALSE),"")</f>
        <v>355</v>
      </c>
      <c r="C7" s="9" t="str">
        <f>IF($B7&lt;&gt;"",VLOOKUP($B7,[1]ISCRITTI!$A$3:$E$601,2,FALSE),"")</f>
        <v xml:space="preserve">TRONO ISMAELE </v>
      </c>
      <c r="D7" s="8" t="str">
        <f>IF($B7&lt;&gt;"",VLOOKUP($B7,[1]ISCRITTI!$A$3:$F$601,6,FALSE),"")</f>
        <v>B</v>
      </c>
      <c r="E7" s="10" t="str">
        <f>IF($B7&lt;&gt;"",VLOOKUP($B7,[1]ISCRITTI!$A$3:$E$601,5,FALSE),"")</f>
        <v>LAZIO RUNNERS TEAM A.S.D.</v>
      </c>
      <c r="F7" s="14">
        <f>'[2]ORD. ARRIVO'!C9</f>
        <v>2.1451157408591826E-2</v>
      </c>
      <c r="G7" s="11">
        <f>'[2]ORD. ARRIVO'!B9</f>
        <v>43268.399137152781</v>
      </c>
      <c r="H7" s="10" t="str">
        <f>IF($B7&lt;&gt;"",VLOOKUP($B7,[1]ISCRITTI!$A$3:$F$601,4,FALSE),"")</f>
        <v>M</v>
      </c>
    </row>
    <row r="8" spans="1:8">
      <c r="A8" s="8">
        <v>6</v>
      </c>
      <c r="B8" s="8">
        <f>IF(VLOOKUP($A8,'[1]ORD. ARRIVO'!$A$5:$D$604,4,FALSE)&lt;&gt;"",VLOOKUP($A8,'[1]ORD. ARRIVO'!$A$5:$D$604,4,FALSE),"")</f>
        <v>6</v>
      </c>
      <c r="C8" s="9" t="str">
        <f>IF($B8&lt;&gt;"",VLOOKUP($B8,[1]ISCRITTI!$A$3:$E$601,2,FALSE),"")</f>
        <v>ADAGIO FABRIZIO</v>
      </c>
      <c r="D8" s="8" t="str">
        <f>IF($B8&lt;&gt;"",VLOOKUP($B8,[1]ISCRITTI!$A$3:$F$601,6,FALSE),"")</f>
        <v>E</v>
      </c>
      <c r="E8" s="10" t="str">
        <f>IF($B8&lt;&gt;"",VLOOKUP($B8,[1]ISCRITTI!$A$3:$E$601,5,FALSE),"")</f>
        <v>ATLETICA LEGGERA MENTANA ASD</v>
      </c>
      <c r="F8" s="14">
        <f>'[2]ORD. ARRIVO'!C10</f>
        <v>2.1530439815251157E-2</v>
      </c>
      <c r="G8" s="11">
        <f>'[2]ORD. ARRIVO'!B10</f>
        <v>43268.399216435188</v>
      </c>
      <c r="H8" s="10" t="str">
        <f>IF($B8&lt;&gt;"",VLOOKUP($B8,[1]ISCRITTI!$A$3:$F$601,4,FALSE),"")</f>
        <v>M</v>
      </c>
    </row>
    <row r="9" spans="1:8">
      <c r="A9" s="8">
        <v>7</v>
      </c>
      <c r="B9" s="8">
        <f>IF(VLOOKUP($A9,'[1]ORD. ARRIVO'!$A$5:$D$604,4,FALSE)&lt;&gt;"",VLOOKUP($A9,'[1]ORD. ARRIVO'!$A$5:$D$604,4,FALSE),"")</f>
        <v>9</v>
      </c>
      <c r="C9" s="9" t="str">
        <f>IF($B9&lt;&gt;"",VLOOKUP($B9,[1]ISCRITTI!$A$3:$E$601,2,FALSE),"")</f>
        <v>VANNI WALTER</v>
      </c>
      <c r="D9" s="8" t="str">
        <f>IF($B9&lt;&gt;"",VLOOKUP($B9,[1]ISCRITTI!$A$3:$F$601,6,FALSE),"")</f>
        <v>C</v>
      </c>
      <c r="E9" s="10" t="str">
        <f>IF($B9&lt;&gt;"",VLOOKUP($B9,[1]ISCRITTI!$A$3:$E$601,5,FALSE),"")</f>
        <v>ASD ATLETICO MONTEROTONDO</v>
      </c>
      <c r="F9" s="14">
        <f>'[2]ORD. ARRIVO'!C11</f>
        <v>2.1659490739693865E-2</v>
      </c>
      <c r="G9" s="11">
        <f>'[2]ORD. ARRIVO'!B11</f>
        <v>43268.399345486112</v>
      </c>
      <c r="H9" s="10" t="str">
        <f>IF($B9&lt;&gt;"",VLOOKUP($B9,[1]ISCRITTI!$A$3:$F$601,4,FALSE),"")</f>
        <v>M</v>
      </c>
    </row>
    <row r="10" spans="1:8">
      <c r="A10" s="8">
        <v>8</v>
      </c>
      <c r="B10" s="8">
        <f>IF(VLOOKUP($A10,'[1]ORD. ARRIVO'!$A$5:$D$604,4,FALSE)&lt;&gt;"",VLOOKUP($A10,'[1]ORD. ARRIVO'!$A$5:$D$604,4,FALSE),"")</f>
        <v>396</v>
      </c>
      <c r="C10" s="9" t="str">
        <f>IF($B10&lt;&gt;"",VLOOKUP($B10,[1]ISCRITTI!$A$3:$E$601,2,FALSE),"")</f>
        <v>FACCIOLO MAURO</v>
      </c>
      <c r="D10" s="8" t="str">
        <f>IF($B10&lt;&gt;"",VLOOKUP($B10,[1]ISCRITTI!$A$3:$F$601,6,FALSE),"")</f>
        <v>C</v>
      </c>
      <c r="E10" s="10" t="str">
        <f>IF($B10&lt;&gt;"",VLOOKUP($B10,[1]ISCRITTI!$A$3:$E$601,5,FALSE),"")</f>
        <v>CAT SPORT ROMA</v>
      </c>
      <c r="F10" s="14">
        <f>'[2]ORD. ARRIVO'!C12</f>
        <v>2.1753935179731343E-2</v>
      </c>
      <c r="G10" s="11">
        <f>'[2]ORD. ARRIVO'!B12</f>
        <v>43268.399439930552</v>
      </c>
      <c r="H10" s="10" t="str">
        <f>IF($B10&lt;&gt;"",VLOOKUP($B10,[1]ISCRITTI!$A$3:$F$601,4,FALSE),"")</f>
        <v>M</v>
      </c>
    </row>
    <row r="11" spans="1:8">
      <c r="A11" s="8">
        <v>9</v>
      </c>
      <c r="B11" s="8">
        <f>IF(VLOOKUP($A11,'[1]ORD. ARRIVO'!$A$5:$D$604,4,FALSE)&lt;&gt;"",VLOOKUP($A11,'[1]ORD. ARRIVO'!$A$5:$D$604,4,FALSE),"")</f>
        <v>363</v>
      </c>
      <c r="C11" s="9" t="str">
        <f>IF($B11&lt;&gt;"",VLOOKUP($B11,[1]ISCRITTI!$A$3:$E$601,2,FALSE),"")</f>
        <v>MEGHELLI ALESSIO</v>
      </c>
      <c r="D11" s="8" t="str">
        <f>IF($B11&lt;&gt;"",VLOOKUP($B11,[1]ISCRITTI!$A$3:$F$601,6,FALSE),"")</f>
        <v>D</v>
      </c>
      <c r="E11" s="10" t="str">
        <f>IF($B11&lt;&gt;"",VLOOKUP($B11,[1]ISCRITTI!$A$3:$E$601,5,FALSE),"")</f>
        <v>A.S.D. ATLETICA FIANO ROMANO RM186</v>
      </c>
      <c r="F11" s="14">
        <f>'[2]ORD. ARRIVO'!C13</f>
        <v>2.185879629541887E-2</v>
      </c>
      <c r="G11" s="11">
        <f>'[2]ORD. ARRIVO'!B13</f>
        <v>43268.399544791668</v>
      </c>
      <c r="H11" s="10" t="str">
        <f>IF($B11&lt;&gt;"",VLOOKUP($B11,[1]ISCRITTI!$A$3:$F$601,4,FALSE),"")</f>
        <v>M</v>
      </c>
    </row>
    <row r="12" spans="1:8">
      <c r="A12" s="8">
        <v>10</v>
      </c>
      <c r="B12" s="8">
        <f>IF(VLOOKUP($A12,'[1]ORD. ARRIVO'!$A$5:$D$604,4,FALSE)&lt;&gt;"",VLOOKUP($A12,'[1]ORD. ARRIVO'!$A$5:$D$604,4,FALSE),"")</f>
        <v>341</v>
      </c>
      <c r="C12" s="9" t="str">
        <f>IF($B12&lt;&gt;"",VLOOKUP($B12,[1]ISCRITTI!$A$3:$E$601,2,FALSE),"")</f>
        <v>MINORI MATTIA</v>
      </c>
      <c r="D12" s="8" t="str">
        <f>IF($B12&lt;&gt;"",VLOOKUP($B12,[1]ISCRITTI!$A$3:$F$601,6,FALSE),"")</f>
        <v>B</v>
      </c>
      <c r="E12" s="10" t="str">
        <f>IF($B12&lt;&gt;"",VLOOKUP($B12,[1]ISCRITTI!$A$3:$E$601,5,FALSE),"")</f>
        <v>GO RUNNING</v>
      </c>
      <c r="F12" s="14">
        <f>'[2]ORD. ARRIVO'!C14</f>
        <v>2.1900578700297046E-2</v>
      </c>
      <c r="G12" s="11">
        <f>'[2]ORD. ARRIVO'!B14</f>
        <v>43268.399586574073</v>
      </c>
      <c r="H12" s="10" t="str">
        <f>IF($B12&lt;&gt;"",VLOOKUP($B12,[1]ISCRITTI!$A$3:$F$601,4,FALSE),"")</f>
        <v>M</v>
      </c>
    </row>
    <row r="13" spans="1:8">
      <c r="A13" s="8">
        <v>11</v>
      </c>
      <c r="B13" s="8">
        <f>IF(VLOOKUP($A13,'[1]ORD. ARRIVO'!$A$5:$D$604,4,FALSE)&lt;&gt;"",VLOOKUP($A13,'[1]ORD. ARRIVO'!$A$5:$D$604,4,FALSE),"")</f>
        <v>369</v>
      </c>
      <c r="C13" s="9" t="str">
        <f>IF($B13&lt;&gt;"",VLOOKUP($B13,[1]ISCRITTI!$A$3:$E$601,2,FALSE),"")</f>
        <v>DE ANGELIS DANILO</v>
      </c>
      <c r="D13" s="8" t="str">
        <f>IF($B13&lt;&gt;"",VLOOKUP($B13,[1]ISCRITTI!$A$3:$F$601,6,FALSE),"")</f>
        <v>B</v>
      </c>
      <c r="E13" s="10" t="str">
        <f>IF($B13&lt;&gt;"",VLOOKUP($B13,[1]ISCRITTI!$A$3:$E$601,5,FALSE),"")</f>
        <v>FARATLETICA</v>
      </c>
      <c r="F13" s="14">
        <f>'[2]ORD. ARRIVO'!C15</f>
        <v>2.2036226851923857E-2</v>
      </c>
      <c r="G13" s="11">
        <f>'[2]ORD. ARRIVO'!B15</f>
        <v>43268.399722222224</v>
      </c>
      <c r="H13" s="10" t="str">
        <f>IF($B13&lt;&gt;"",VLOOKUP($B13,[1]ISCRITTI!$A$3:$F$601,4,FALSE),"")</f>
        <v>M</v>
      </c>
    </row>
    <row r="14" spans="1:8">
      <c r="A14" s="8">
        <v>12</v>
      </c>
      <c r="B14" s="8">
        <f>IF(VLOOKUP($A14,'[1]ORD. ARRIVO'!$A$5:$D$604,4,FALSE)&lt;&gt;"",VLOOKUP($A14,'[1]ORD. ARRIVO'!$A$5:$D$604,4,FALSE),"")</f>
        <v>419</v>
      </c>
      <c r="C14" s="9" t="str">
        <f>IF($B14&lt;&gt;"",VLOOKUP($B14,[1]ISCRITTI!$A$3:$E$601,2,FALSE),"")</f>
        <v>NONNI GIOVANNI</v>
      </c>
      <c r="D14" s="8" t="str">
        <f>IF($B14&lt;&gt;"",VLOOKUP($B14,[1]ISCRITTI!$A$3:$F$601,6,FALSE),"")</f>
        <v>D</v>
      </c>
      <c r="E14" s="10" t="str">
        <f>IF($B14&lt;&gt;"",VLOOKUP($B14,[1]ISCRITTI!$A$3:$E$601,5,FALSE),"")</f>
        <v>PODISTICA ERETUM</v>
      </c>
      <c r="F14" s="14">
        <f>'[2]ORD. ARRIVO'!C16</f>
        <v>2.2189699069713242E-2</v>
      </c>
      <c r="G14" s="11">
        <f>'[2]ORD. ARRIVO'!B16</f>
        <v>43268.399875694442</v>
      </c>
      <c r="H14" s="10" t="str">
        <f>IF($B14&lt;&gt;"",VLOOKUP($B14,[1]ISCRITTI!$A$3:$F$601,4,FALSE),"")</f>
        <v>M</v>
      </c>
    </row>
    <row r="15" spans="1:8">
      <c r="A15" s="8">
        <v>13</v>
      </c>
      <c r="B15" s="8">
        <f>IF(VLOOKUP($A15,'[1]ORD. ARRIVO'!$A$5:$D$604,4,FALSE)&lt;&gt;"",VLOOKUP($A15,'[1]ORD. ARRIVO'!$A$5:$D$604,4,FALSE),"")</f>
        <v>17</v>
      </c>
      <c r="C15" s="9" t="str">
        <f>IF($B15&lt;&gt;"",VLOOKUP($B15,[1]ISCRITTI!$A$3:$E$601,2,FALSE),"")</f>
        <v>FERRARA ANDREA</v>
      </c>
      <c r="D15" s="8" t="str">
        <f>IF($B15&lt;&gt;"",VLOOKUP($B15,[1]ISCRITTI!$A$3:$F$601,6,FALSE),"")</f>
        <v>D</v>
      </c>
      <c r="E15" s="10" t="str">
        <f>IF($B15&lt;&gt;"",VLOOKUP($B15,[1]ISCRITTI!$A$3:$E$601,5,FALSE),"")</f>
        <v>ASD ATLETICO MONTEROTONDO</v>
      </c>
      <c r="F15" s="14">
        <f>'[2]ORD. ARRIVO'!C17</f>
        <v>2.2899421295733191E-2</v>
      </c>
      <c r="G15" s="11">
        <f>'[2]ORD. ARRIVO'!B17</f>
        <v>43268.400585416668</v>
      </c>
      <c r="H15" s="10" t="str">
        <f>IF($B15&lt;&gt;"",VLOOKUP($B15,[1]ISCRITTI!$A$3:$F$601,4,FALSE),"")</f>
        <v>M</v>
      </c>
    </row>
    <row r="16" spans="1:8">
      <c r="A16" s="8">
        <v>14</v>
      </c>
      <c r="B16" s="8">
        <f>IF(VLOOKUP($A16,'[1]ORD. ARRIVO'!$A$5:$D$604,4,FALSE)&lt;&gt;"",VLOOKUP($A16,'[1]ORD. ARRIVO'!$A$5:$D$604,4,FALSE),"")</f>
        <v>429</v>
      </c>
      <c r="C16" s="9" t="str">
        <f>IF($B16&lt;&gt;"",VLOOKUP($B16,[1]ISCRITTI!$A$3:$E$601,2,FALSE),"")</f>
        <v>ZALABRA DANIELE</v>
      </c>
      <c r="D16" s="8" t="str">
        <f>IF($B16&lt;&gt;"",VLOOKUP($B16,[1]ISCRITTI!$A$3:$F$601,6,FALSE),"")</f>
        <v>A</v>
      </c>
      <c r="E16" s="10" t="str">
        <f>IF($B16&lt;&gt;"",VLOOKUP($B16,[1]ISCRITTI!$A$3:$E$601,5,FALSE),"")</f>
        <v>A.S.D. ATLETICA NEPI</v>
      </c>
      <c r="F16" s="14">
        <f>'[2]ORD. ARRIVO'!C18</f>
        <v>2.3044791661959607E-2</v>
      </c>
      <c r="G16" s="11">
        <f>'[2]ORD. ARRIVO'!B18</f>
        <v>43268.400730787034</v>
      </c>
      <c r="H16" s="10" t="str">
        <f>IF($B16&lt;&gt;"",VLOOKUP($B16,[1]ISCRITTI!$A$3:$F$601,4,FALSE),"")</f>
        <v>M</v>
      </c>
    </row>
    <row r="17" spans="1:8">
      <c r="A17" s="8">
        <v>15</v>
      </c>
      <c r="B17" s="8">
        <f>IF(VLOOKUP($A17,'[1]ORD. ARRIVO'!$A$5:$D$604,4,FALSE)&lt;&gt;"",VLOOKUP($A17,'[1]ORD. ARRIVO'!$A$5:$D$604,4,FALSE),"")</f>
        <v>399</v>
      </c>
      <c r="C17" s="9" t="str">
        <f>IF($B17&lt;&gt;"",VLOOKUP($B17,[1]ISCRITTI!$A$3:$E$601,2,FALSE),"")</f>
        <v>LAURI ALBERTO</v>
      </c>
      <c r="D17" s="8" t="str">
        <f>IF($B17&lt;&gt;"",VLOOKUP($B17,[1]ISCRITTI!$A$3:$F$601,6,FALSE),"")</f>
        <v>F</v>
      </c>
      <c r="E17" s="10" t="str">
        <f>IF($B17&lt;&gt;"",VLOOKUP($B17,[1]ISCRITTI!$A$3:$E$601,5,FALSE),"")</f>
        <v>A.S.D. PODISTICA SOLIDARIETA' RM 069</v>
      </c>
      <c r="F17" s="14">
        <f>'[2]ORD. ARRIVO'!C19</f>
        <v>2.3172685185272712E-2</v>
      </c>
      <c r="G17" s="11">
        <f>'[2]ORD. ARRIVO'!B19</f>
        <v>43268.400858680558</v>
      </c>
      <c r="H17" s="10" t="str">
        <f>IF($B17&lt;&gt;"",VLOOKUP($B17,[1]ISCRITTI!$A$3:$F$601,4,FALSE),"")</f>
        <v>M</v>
      </c>
    </row>
    <row r="18" spans="1:8">
      <c r="A18" s="8">
        <v>16</v>
      </c>
      <c r="B18" s="8">
        <f>IF(VLOOKUP($A18,'[1]ORD. ARRIVO'!$A$5:$D$604,4,FALSE)&lt;&gt;"",VLOOKUP($A18,'[1]ORD. ARRIVO'!$A$5:$D$604,4,FALSE),"")</f>
        <v>433</v>
      </c>
      <c r="C18" s="9" t="str">
        <f>IF($B18&lt;&gt;"",VLOOKUP($B18,[1]ISCRITTI!$A$3:$E$601,2,FALSE),"")</f>
        <v>MANIACI VINCENZO</v>
      </c>
      <c r="D18" s="8" t="str">
        <f>IF($B18&lt;&gt;"",VLOOKUP($B18,[1]ISCRITTI!$A$3:$F$601,6,FALSE),"")</f>
        <v>G</v>
      </c>
      <c r="E18" s="10" t="str">
        <f>IF($B18&lt;&gt;"",VLOOKUP($B18,[1]ISCRITTI!$A$3:$E$601,5,FALSE),"")</f>
        <v>RIFONDAZIONE PODISTICA</v>
      </c>
      <c r="F18" s="14">
        <f>'[2]ORD. ARRIVO'!C20</f>
        <v>2.3190509258711245E-2</v>
      </c>
      <c r="G18" s="11">
        <f>'[2]ORD. ARRIVO'!B20</f>
        <v>43268.400876504631</v>
      </c>
      <c r="H18" s="10" t="str">
        <f>IF($B18&lt;&gt;"",VLOOKUP($B18,[1]ISCRITTI!$A$3:$F$601,4,FALSE),"")</f>
        <v>M</v>
      </c>
    </row>
    <row r="19" spans="1:8">
      <c r="A19" s="8">
        <v>17</v>
      </c>
      <c r="B19" s="8">
        <f>IF(VLOOKUP($A19,'[1]ORD. ARRIVO'!$A$5:$D$604,4,FALSE)&lt;&gt;"",VLOOKUP($A19,'[1]ORD. ARRIVO'!$A$5:$D$604,4,FALSE),"")</f>
        <v>10</v>
      </c>
      <c r="C19" s="9" t="str">
        <f>IF($B19&lt;&gt;"",VLOOKUP($B19,[1]ISCRITTI!$A$3:$E$601,2,FALSE),"")</f>
        <v>TIMPERI ALESSANDRO</v>
      </c>
      <c r="D19" s="8" t="str">
        <f>IF($B19&lt;&gt;"",VLOOKUP($B19,[1]ISCRITTI!$A$3:$F$601,6,FALSE),"")</f>
        <v>D</v>
      </c>
      <c r="E19" s="10" t="str">
        <f>IF($B19&lt;&gt;"",VLOOKUP($B19,[1]ISCRITTI!$A$3:$E$601,5,FALSE),"")</f>
        <v>A.S.D ATLETICA LA SBARRA</v>
      </c>
      <c r="F19" s="14">
        <f>'[2]ORD. ARRIVO'!C21</f>
        <v>2.3215740737214219E-2</v>
      </c>
      <c r="G19" s="11">
        <f>'[2]ORD. ARRIVO'!B21</f>
        <v>43268.40090173611</v>
      </c>
      <c r="H19" s="10" t="str">
        <f>IF($B19&lt;&gt;"",VLOOKUP($B19,[1]ISCRITTI!$A$3:$F$601,4,FALSE),"")</f>
        <v>M</v>
      </c>
    </row>
    <row r="20" spans="1:8">
      <c r="A20" s="8">
        <v>18</v>
      </c>
      <c r="B20" s="8">
        <f>IF(VLOOKUP($A20,'[1]ORD. ARRIVO'!$A$5:$D$604,4,FALSE)&lt;&gt;"",VLOOKUP($A20,'[1]ORD. ARRIVO'!$A$5:$D$604,4,FALSE),"")</f>
        <v>308</v>
      </c>
      <c r="C20" s="9" t="str">
        <f>IF($B20&lt;&gt;"",VLOOKUP($B20,[1]ISCRITTI!$A$3:$E$601,2,FALSE),"")</f>
        <v>DE DOMINICIS GUIDO</v>
      </c>
      <c r="D20" s="8" t="str">
        <f>IF($B20&lt;&gt;"",VLOOKUP($B20,[1]ISCRITTI!$A$3:$F$601,6,FALSE),"")</f>
        <v>F</v>
      </c>
      <c r="E20" s="10" t="str">
        <f>IF($B20&lt;&gt;"",VLOOKUP($B20,[1]ISCRITTI!$A$3:$E$601,5,FALSE),"")</f>
        <v>PODISTICA ERETUM</v>
      </c>
      <c r="F20" s="14">
        <f>'[2]ORD. ARRIVO'!C22</f>
        <v>2.3514467589848209E-2</v>
      </c>
      <c r="G20" s="11">
        <f>'[2]ORD. ARRIVO'!B22</f>
        <v>43268.401200462962</v>
      </c>
      <c r="H20" s="10" t="str">
        <f>IF($B20&lt;&gt;"",VLOOKUP($B20,[1]ISCRITTI!$A$3:$F$601,4,FALSE),"")</f>
        <v>M</v>
      </c>
    </row>
    <row r="21" spans="1:8">
      <c r="A21" s="8">
        <v>19</v>
      </c>
      <c r="B21" s="8">
        <f>IF(VLOOKUP($A21,'[1]ORD. ARRIVO'!$A$5:$D$604,4,FALSE)&lt;&gt;"",VLOOKUP($A21,'[1]ORD. ARRIVO'!$A$5:$D$604,4,FALSE),"")</f>
        <v>372</v>
      </c>
      <c r="C21" s="9" t="str">
        <f>IF($B21&lt;&gt;"",VLOOKUP($B21,[1]ISCRITTI!$A$3:$E$601,2,FALSE),"")</f>
        <v>ANDRIAN ALBERTO</v>
      </c>
      <c r="D21" s="8" t="str">
        <f>IF($B21&lt;&gt;"",VLOOKUP($B21,[1]ISCRITTI!$A$3:$F$601,6,FALSE),"")</f>
        <v>E</v>
      </c>
      <c r="E21" s="10" t="str">
        <f>IF($B21&lt;&gt;"",VLOOKUP($B21,[1]ISCRITTI!$A$3:$E$601,5,FALSE),"")</f>
        <v>GRUPPO MILLEPIEDI</v>
      </c>
      <c r="F21" s="14">
        <f>'[2]ORD. ARRIVO'!C23</f>
        <v>2.367870369926095E-2</v>
      </c>
      <c r="G21" s="11">
        <f>'[2]ORD. ARRIVO'!B23</f>
        <v>43268.401364699072</v>
      </c>
      <c r="H21" s="10" t="str">
        <f>IF($B21&lt;&gt;"",VLOOKUP($B21,[1]ISCRITTI!$A$3:$F$601,4,FALSE),"")</f>
        <v>M</v>
      </c>
    </row>
    <row r="22" spans="1:8">
      <c r="A22" s="8">
        <v>20</v>
      </c>
      <c r="B22" s="8">
        <f>IF(VLOOKUP($A22,'[1]ORD. ARRIVO'!$A$5:$D$604,4,FALSE)&lt;&gt;"",VLOOKUP($A22,'[1]ORD. ARRIVO'!$A$5:$D$604,4,FALSE),"")</f>
        <v>13</v>
      </c>
      <c r="C22" s="9" t="str">
        <f>IF($B22&lt;&gt;"",VLOOKUP($B22,[1]ISCRITTI!$A$3:$E$601,2,FALSE),"")</f>
        <v>SILVESTRINI ALESSANDRA</v>
      </c>
      <c r="D22" s="8" t="str">
        <f>IF($B22&lt;&gt;"",VLOOKUP($B22,[1]ISCRITTI!$A$3:$F$601,6,FALSE),"")</f>
        <v>T</v>
      </c>
      <c r="E22" s="10" t="str">
        <f>IF($B22&lt;&gt;"",VLOOKUP($B22,[1]ISCRITTI!$A$3:$E$601,5,FALSE),"")</f>
        <v>PODISTICA ERETUM</v>
      </c>
      <c r="F22" s="14">
        <f>'[2]ORD. ARRIVO'!C24</f>
        <v>2.3820601847546641E-2</v>
      </c>
      <c r="G22" s="11">
        <f>'[2]ORD. ARRIVO'!B24</f>
        <v>43268.40150659722</v>
      </c>
      <c r="H22" s="10" t="str">
        <f>IF($B22&lt;&gt;"",VLOOKUP($B22,[1]ISCRITTI!$A$3:$F$601,4,FALSE),"")</f>
        <v>F</v>
      </c>
    </row>
    <row r="23" spans="1:8">
      <c r="A23" s="8">
        <v>21</v>
      </c>
      <c r="B23" s="8">
        <f>IF(VLOOKUP($A23,'[1]ORD. ARRIVO'!$A$5:$D$604,4,FALSE)&lt;&gt;"",VLOOKUP($A23,'[1]ORD. ARRIVO'!$A$5:$D$604,4,FALSE),"")</f>
        <v>11</v>
      </c>
      <c r="C23" s="9" t="str">
        <f>IF($B23&lt;&gt;"",VLOOKUP($B23,[1]ISCRITTI!$A$3:$E$601,2,FALSE),"")</f>
        <v>DE VITA CLAUDIA</v>
      </c>
      <c r="D23" s="8" t="str">
        <f>IF($B23&lt;&gt;"",VLOOKUP($B23,[1]ISCRITTI!$A$3:$F$601,6,FALSE),"")</f>
        <v>P</v>
      </c>
      <c r="E23" s="10" t="str">
        <f>IF($B23&lt;&gt;"",VLOOKUP($B23,[1]ISCRITTI!$A$3:$E$601,5,FALSE),"")</f>
        <v>ASD ATLETICO MONTEROTONDO</v>
      </c>
      <c r="F23" s="14">
        <f>'[2]ORD. ARRIVO'!C25</f>
        <v>2.4246875000244472E-2</v>
      </c>
      <c r="G23" s="11">
        <f>'[2]ORD. ARRIVO'!B25</f>
        <v>43268.401932870373</v>
      </c>
      <c r="H23" s="10" t="str">
        <f>IF($B23&lt;&gt;"",VLOOKUP($B23,[1]ISCRITTI!$A$3:$F$601,4,FALSE),"")</f>
        <v>F</v>
      </c>
    </row>
    <row r="24" spans="1:8">
      <c r="A24" s="8">
        <v>22</v>
      </c>
      <c r="B24" s="8">
        <f>IF(VLOOKUP($A24,'[1]ORD. ARRIVO'!$A$5:$D$604,4,FALSE)&lt;&gt;"",VLOOKUP($A24,'[1]ORD. ARRIVO'!$A$5:$D$604,4,FALSE),"")</f>
        <v>313</v>
      </c>
      <c r="C24" s="9" t="str">
        <f>IF($B24&lt;&gt;"",VLOOKUP($B24,[1]ISCRITTI!$A$3:$E$601,2,FALSE),"")</f>
        <v>ARDIZZI MARIO</v>
      </c>
      <c r="D24" s="8" t="str">
        <f>IF($B24&lt;&gt;"",VLOOKUP($B24,[1]ISCRITTI!$A$3:$F$601,6,FALSE),"")</f>
        <v>G</v>
      </c>
      <c r="E24" s="10" t="str">
        <f>IF($B24&lt;&gt;"",VLOOKUP($B24,[1]ISCRITTI!$A$3:$E$601,5,FALSE),"")</f>
        <v>A.S.D ATLETICA LA SBARRA</v>
      </c>
      <c r="F24" s="14">
        <f>'[2]ORD. ARRIVO'!C26</f>
        <v>2.4335185182280838E-2</v>
      </c>
      <c r="G24" s="11">
        <f>'[2]ORD. ARRIVO'!B26</f>
        <v>43268.402021180555</v>
      </c>
      <c r="H24" s="10" t="str">
        <f>IF($B24&lt;&gt;"",VLOOKUP($B24,[1]ISCRITTI!$A$3:$F$601,4,FALSE),"")</f>
        <v>M</v>
      </c>
    </row>
    <row r="25" spans="1:8">
      <c r="A25" s="8">
        <v>23</v>
      </c>
      <c r="B25" s="8">
        <f>IF(VLOOKUP($A25,'[1]ORD. ARRIVO'!$A$5:$D$604,4,FALSE)&lt;&gt;"",VLOOKUP($A25,'[1]ORD. ARRIVO'!$A$5:$D$604,4,FALSE),"")</f>
        <v>301</v>
      </c>
      <c r="C25" s="9" t="str">
        <f>IF($B25&lt;&gt;"",VLOOKUP($B25,[1]ISCRITTI!$A$3:$E$601,2,FALSE),"")</f>
        <v>NULLI ALESSANDRO</v>
      </c>
      <c r="D25" s="8" t="str">
        <f>IF($B25&lt;&gt;"",VLOOKUP($B25,[1]ISCRITTI!$A$3:$F$601,6,FALSE),"")</f>
        <v>F</v>
      </c>
      <c r="E25" s="10" t="str">
        <f>IF($B25&lt;&gt;"",VLOOKUP($B25,[1]ISCRITTI!$A$3:$E$601,5,FALSE),"")</f>
        <v>RIFONDAZIONE PODISTICA</v>
      </c>
      <c r="F25" s="14">
        <f>'[2]ORD. ARRIVO'!C27</f>
        <v>2.4475810183503199E-2</v>
      </c>
      <c r="G25" s="11">
        <f>'[2]ORD. ARRIVO'!B27</f>
        <v>43268.402161805556</v>
      </c>
      <c r="H25" s="10" t="str">
        <f>IF($B25&lt;&gt;"",VLOOKUP($B25,[1]ISCRITTI!$A$3:$F$601,4,FALSE),"")</f>
        <v>M</v>
      </c>
    </row>
    <row r="26" spans="1:8">
      <c r="A26" s="8">
        <v>24</v>
      </c>
      <c r="B26" s="8">
        <f>IF(VLOOKUP($A26,'[1]ORD. ARRIVO'!$A$5:$D$604,4,FALSE)&lt;&gt;"",VLOOKUP($A26,'[1]ORD. ARRIVO'!$A$5:$D$604,4,FALSE),"")</f>
        <v>323</v>
      </c>
      <c r="C26" s="9" t="str">
        <f>IF($B26&lt;&gt;"",VLOOKUP($B26,[1]ISCRITTI!$A$3:$E$601,2,FALSE),"")</f>
        <v>PISANU FIORENZO</v>
      </c>
      <c r="D26" s="8" t="str">
        <f>IF($B26&lt;&gt;"",VLOOKUP($B26,[1]ISCRITTI!$A$3:$F$601,6,FALSE),"")</f>
        <v>F</v>
      </c>
      <c r="E26" s="10" t="str">
        <f>IF($B26&lt;&gt;"",VLOOKUP($B26,[1]ISCRITTI!$A$3:$E$601,5,FALSE),"")</f>
        <v>ASD ATLETICO MONTEROTONDO</v>
      </c>
      <c r="F26" s="14">
        <f>'[2]ORD. ARRIVO'!C28</f>
        <v>2.473611111054197E-2</v>
      </c>
      <c r="G26" s="11">
        <f>'[2]ORD. ARRIVO'!B28</f>
        <v>43268.402422106483</v>
      </c>
      <c r="H26" s="10" t="str">
        <f>IF($B26&lt;&gt;"",VLOOKUP($B26,[1]ISCRITTI!$A$3:$F$601,4,FALSE),"")</f>
        <v>M</v>
      </c>
    </row>
    <row r="27" spans="1:8">
      <c r="A27" s="8">
        <v>25</v>
      </c>
      <c r="B27" s="8">
        <f>IF(VLOOKUP($A27,'[1]ORD. ARRIVO'!$A$5:$D$604,4,FALSE)&lt;&gt;"",VLOOKUP($A27,'[1]ORD. ARRIVO'!$A$5:$D$604,4,FALSE),"")</f>
        <v>418</v>
      </c>
      <c r="C27" s="9" t="str">
        <f>IF($B27&lt;&gt;"",VLOOKUP($B27,[1]ISCRITTI!$A$3:$E$601,2,FALSE),"")</f>
        <v>SOFIA FEDERICA</v>
      </c>
      <c r="D27" s="8" t="str">
        <f>IF($B27&lt;&gt;"",VLOOKUP($B27,[1]ISCRITTI!$A$3:$F$601,6,FALSE),"")</f>
        <v>Q</v>
      </c>
      <c r="E27" s="10" t="str">
        <f>IF($B27&lt;&gt;"",VLOOKUP($B27,[1]ISCRITTI!$A$3:$E$601,5,FALSE),"")</f>
        <v>PODISTICA ERETUM</v>
      </c>
      <c r="F27" s="14">
        <f>'[2]ORD. ARRIVO'!C29</f>
        <v>2.4811111106828321E-2</v>
      </c>
      <c r="G27" s="11">
        <f>'[2]ORD. ARRIVO'!B29</f>
        <v>43268.402497106479</v>
      </c>
      <c r="H27" s="10" t="str">
        <f>IF($B27&lt;&gt;"",VLOOKUP($B27,[1]ISCRITTI!$A$3:$F$601,4,FALSE),"")</f>
        <v>F</v>
      </c>
    </row>
    <row r="28" spans="1:8">
      <c r="A28" s="8">
        <v>26</v>
      </c>
      <c r="B28" s="8">
        <f>IF(VLOOKUP($A28,'[1]ORD. ARRIVO'!$A$5:$D$604,4,FALSE)&lt;&gt;"",VLOOKUP($A28,'[1]ORD. ARRIVO'!$A$5:$D$604,4,FALSE),"")</f>
        <v>398</v>
      </c>
      <c r="C28" s="9" t="str">
        <f>IF($B28&lt;&gt;"",VLOOKUP($B28,[1]ISCRITTI!$A$3:$E$601,2,FALSE),"")</f>
        <v>VITA ALESSANDRO</v>
      </c>
      <c r="D28" s="8" t="str">
        <f>IF($B28&lt;&gt;"",VLOOKUP($B28,[1]ISCRITTI!$A$3:$F$601,6,FALSE),"")</f>
        <v>E</v>
      </c>
      <c r="E28" s="10" t="str">
        <f>IF($B28&lt;&gt;"",VLOOKUP($B28,[1]ISCRITTI!$A$3:$E$601,5,FALSE),"")</f>
        <v>LAZIO RUNNERS TEAM A.S.D.</v>
      </c>
      <c r="F28" s="14">
        <f>'[2]ORD. ARRIVO'!C30</f>
        <v>2.4954861110018101E-2</v>
      </c>
      <c r="G28" s="11">
        <f>'[2]ORD. ARRIVO'!B30</f>
        <v>43268.402640856482</v>
      </c>
      <c r="H28" s="10" t="str">
        <f>IF($B28&lt;&gt;"",VLOOKUP($B28,[1]ISCRITTI!$A$3:$F$601,4,FALSE),"")</f>
        <v>M</v>
      </c>
    </row>
    <row r="29" spans="1:8">
      <c r="A29" s="8">
        <v>27</v>
      </c>
      <c r="B29" s="8">
        <f>IF(VLOOKUP($A29,'[1]ORD. ARRIVO'!$A$5:$D$604,4,FALSE)&lt;&gt;"",VLOOKUP($A29,'[1]ORD. ARRIVO'!$A$5:$D$604,4,FALSE),"")</f>
        <v>314</v>
      </c>
      <c r="C29" s="9" t="str">
        <f>IF($B29&lt;&gt;"",VLOOKUP($B29,[1]ISCRITTI!$A$3:$E$601,2,FALSE),"")</f>
        <v>CIPOLLONI RICCARDO</v>
      </c>
      <c r="D29" s="8" t="str">
        <f>IF($B29&lt;&gt;"",VLOOKUP($B29,[1]ISCRITTI!$A$3:$F$601,6,FALSE),"")</f>
        <v>F</v>
      </c>
      <c r="E29" s="10" t="str">
        <f>IF($B29&lt;&gt;"",VLOOKUP($B29,[1]ISCRITTI!$A$3:$E$601,5,FALSE),"")</f>
        <v>A.S.D ATLETICA LA SBARRA</v>
      </c>
      <c r="F29" s="14">
        <f>'[2]ORD. ARRIVO'!C31</f>
        <v>2.4978009256301448E-2</v>
      </c>
      <c r="G29" s="11">
        <f>'[2]ORD. ARRIVO'!B31</f>
        <v>43268.402664004629</v>
      </c>
      <c r="H29" s="10" t="str">
        <f>IF($B29&lt;&gt;"",VLOOKUP($B29,[1]ISCRITTI!$A$3:$F$601,4,FALSE),"")</f>
        <v>M</v>
      </c>
    </row>
    <row r="30" spans="1:8">
      <c r="A30" s="8">
        <v>28</v>
      </c>
      <c r="B30" s="8">
        <f>IF(VLOOKUP($A30,'[1]ORD. ARRIVO'!$A$5:$D$604,4,FALSE)&lt;&gt;"",VLOOKUP($A30,'[1]ORD. ARRIVO'!$A$5:$D$604,4,FALSE),"")</f>
        <v>367</v>
      </c>
      <c r="C30" s="9" t="str">
        <f>IF($B30&lt;&gt;"",VLOOKUP($B30,[1]ISCRITTI!$A$3:$E$601,2,FALSE),"")</f>
        <v>MORETTI DOMENICO</v>
      </c>
      <c r="D30" s="8" t="str">
        <f>IF($B30&lt;&gt;"",VLOOKUP($B30,[1]ISCRITTI!$A$3:$F$601,6,FALSE),"")</f>
        <v>G</v>
      </c>
      <c r="E30" s="10" t="str">
        <f>IF($B30&lt;&gt;"",VLOOKUP($B30,[1]ISCRITTI!$A$3:$E$601,5,FALSE),"")</f>
        <v>BITONTO SPORTIVA</v>
      </c>
      <c r="F30" s="14">
        <f>'[2]ORD. ARRIVO'!C32</f>
        <v>2.5187962957716081E-2</v>
      </c>
      <c r="G30" s="11">
        <f>'[2]ORD. ARRIVO'!B32</f>
        <v>43268.40287395833</v>
      </c>
      <c r="H30" s="10" t="str">
        <f>IF($B30&lt;&gt;"",VLOOKUP($B30,[1]ISCRITTI!$A$3:$F$601,4,FALSE),"")</f>
        <v>M</v>
      </c>
    </row>
    <row r="31" spans="1:8">
      <c r="A31" s="8">
        <v>29</v>
      </c>
      <c r="B31" s="8">
        <f>IF(VLOOKUP($A31,'[1]ORD. ARRIVO'!$A$5:$D$604,4,FALSE)&lt;&gt;"",VLOOKUP($A31,'[1]ORD. ARRIVO'!$A$5:$D$604,4,FALSE),"")</f>
        <v>389</v>
      </c>
      <c r="C31" s="9" t="str">
        <f>IF($B31&lt;&gt;"",VLOOKUP($B31,[1]ISCRITTI!$A$3:$E$601,2,FALSE),"")</f>
        <v>CURCI FABIO</v>
      </c>
      <c r="D31" s="8" t="str">
        <f>IF($B31&lt;&gt;"",VLOOKUP($B31,[1]ISCRITTI!$A$3:$F$601,6,FALSE),"")</f>
        <v>D</v>
      </c>
      <c r="E31" s="10" t="str">
        <f>IF($B31&lt;&gt;"",VLOOKUP($B31,[1]ISCRITTI!$A$3:$E$601,5,FALSE),"")</f>
        <v>RUN CARD</v>
      </c>
      <c r="F31" s="14">
        <f>'[2]ORD. ARRIVO'!C33</f>
        <v>2.5203703698934987E-2</v>
      </c>
      <c r="G31" s="11">
        <f>'[2]ORD. ARRIVO'!B33</f>
        <v>43268.402889699071</v>
      </c>
      <c r="H31" s="10" t="str">
        <f>IF($B31&lt;&gt;"",VLOOKUP($B31,[1]ISCRITTI!$A$3:$F$601,4,FALSE),"")</f>
        <v>M</v>
      </c>
    </row>
    <row r="32" spans="1:8">
      <c r="A32" s="8">
        <v>30</v>
      </c>
      <c r="B32" s="8">
        <f>IF(VLOOKUP($A32,'[1]ORD. ARRIVO'!$A$5:$D$604,4,FALSE)&lt;&gt;"",VLOOKUP($A32,'[1]ORD. ARRIVO'!$A$5:$D$604,4,FALSE),"")</f>
        <v>397</v>
      </c>
      <c r="C32" s="9" t="str">
        <f>IF($B32&lt;&gt;"",VLOOKUP($B32,[1]ISCRITTI!$A$3:$E$601,2,FALSE),"")</f>
        <v>SOLETI DAVIDE</v>
      </c>
      <c r="D32" s="8" t="str">
        <f>IF($B32&lt;&gt;"",VLOOKUP($B32,[1]ISCRITTI!$A$3:$F$601,6,FALSE),"")</f>
        <v>B</v>
      </c>
      <c r="E32" s="10" t="str">
        <f>IF($B32&lt;&gt;"",VLOOKUP($B32,[1]ISCRITTI!$A$3:$E$601,5,FALSE),"")</f>
        <v>ATLETICA AMATORI CISTERNINO</v>
      </c>
      <c r="F32" s="14">
        <f>'[2]ORD. ARRIVO'!C34</f>
        <v>2.5219444440153893E-2</v>
      </c>
      <c r="G32" s="11">
        <f>'[2]ORD. ARRIVO'!B34</f>
        <v>43268.402905439812</v>
      </c>
      <c r="H32" s="10" t="str">
        <f>IF($B32&lt;&gt;"",VLOOKUP($B32,[1]ISCRITTI!$A$3:$F$601,4,FALSE),"")</f>
        <v>M</v>
      </c>
    </row>
    <row r="33" spans="1:8">
      <c r="A33" s="8">
        <v>31</v>
      </c>
      <c r="B33" s="8">
        <f>IF(VLOOKUP($A33,'[1]ORD. ARRIVO'!$A$5:$D$604,4,FALSE)&lt;&gt;"",VLOOKUP($A33,'[1]ORD. ARRIVO'!$A$5:$D$604,4,FALSE),"")</f>
        <v>360</v>
      </c>
      <c r="C33" s="9" t="str">
        <f>IF($B33&lt;&gt;"",VLOOKUP($B33,[1]ISCRITTI!$A$3:$E$601,2,FALSE),"")</f>
        <v>LUTTAZI ROBERTA</v>
      </c>
      <c r="D33" s="8" t="str">
        <f>IF($B33&lt;&gt;"",VLOOKUP($B33,[1]ISCRITTI!$A$3:$F$601,6,FALSE),"")</f>
        <v>Q</v>
      </c>
      <c r="E33" s="10" t="str">
        <f>IF($B33&lt;&gt;"",VLOOKUP($B33,[1]ISCRITTI!$A$3:$E$601,5,FALSE),"")</f>
        <v>A.S.D. PLANET SPORT RUNNING</v>
      </c>
      <c r="F33" s="14">
        <f>'[2]ORD. ARRIVO'!C35</f>
        <v>2.5270949074183591E-2</v>
      </c>
      <c r="G33" s="11">
        <f>'[2]ORD. ARRIVO'!B35</f>
        <v>43268.402956944446</v>
      </c>
      <c r="H33" s="10" t="str">
        <f>IF($B33&lt;&gt;"",VLOOKUP($B33,[1]ISCRITTI!$A$3:$F$601,4,FALSE),"")</f>
        <v>F</v>
      </c>
    </row>
    <row r="34" spans="1:8">
      <c r="A34" s="8">
        <v>32</v>
      </c>
      <c r="B34" s="8">
        <f>IF(VLOOKUP($A34,'[1]ORD. ARRIVO'!$A$5:$D$604,4,FALSE)&lt;&gt;"",VLOOKUP($A34,'[1]ORD. ARRIVO'!$A$5:$D$604,4,FALSE),"")</f>
        <v>12</v>
      </c>
      <c r="C34" s="9" t="str">
        <f>IF($B34&lt;&gt;"",VLOOKUP($B34,[1]ISCRITTI!$A$3:$E$601,2,FALSE),"")</f>
        <v>LUCCHESINI FRANCESCA</v>
      </c>
      <c r="D34" s="8" t="str">
        <f>IF($B34&lt;&gt;"",VLOOKUP($B34,[1]ISCRITTI!$A$3:$F$601,6,FALSE),"")</f>
        <v>Q</v>
      </c>
      <c r="E34" s="10" t="str">
        <f>IF($B34&lt;&gt;"",VLOOKUP($B34,[1]ISCRITTI!$A$3:$E$601,5,FALSE),"")</f>
        <v>PUROSANGUE ATLETICA</v>
      </c>
      <c r="F34" s="14">
        <f>'[2]ORD. ARRIVO'!C36</f>
        <v>2.5579629626008682E-2</v>
      </c>
      <c r="G34" s="11">
        <f>'[2]ORD. ARRIVO'!B36</f>
        <v>43268.403265624998</v>
      </c>
      <c r="H34" s="10" t="str">
        <f>IF($B34&lt;&gt;"",VLOOKUP($B34,[1]ISCRITTI!$A$3:$F$601,4,FALSE),"")</f>
        <v>F</v>
      </c>
    </row>
    <row r="35" spans="1:8">
      <c r="A35" s="8">
        <v>33</v>
      </c>
      <c r="B35" s="8">
        <f>IF(VLOOKUP($A35,'[1]ORD. ARRIVO'!$A$5:$D$604,4,FALSE)&lt;&gt;"",VLOOKUP($A35,'[1]ORD. ARRIVO'!$A$5:$D$604,4,FALSE),"")</f>
        <v>421</v>
      </c>
      <c r="C35" s="9" t="str">
        <f>IF($B35&lt;&gt;"",VLOOKUP($B35,[1]ISCRITTI!$A$3:$E$601,2,FALSE),"")</f>
        <v>POMPONI STEFANIA</v>
      </c>
      <c r="D35" s="8" t="str">
        <f>IF($B35&lt;&gt;"",VLOOKUP($B35,[1]ISCRITTI!$A$3:$F$601,6,FALSE),"")</f>
        <v>Q</v>
      </c>
      <c r="E35" s="10" t="str">
        <f>IF($B35&lt;&gt;"",VLOOKUP($B35,[1]ISCRITTI!$A$3:$E$601,5,FALSE),"")</f>
        <v>PODISTICA SOLIDARIETA'</v>
      </c>
      <c r="F35" s="14">
        <f>'[2]ORD. ARRIVO'!C37</f>
        <v>2.5869675926514901E-2</v>
      </c>
      <c r="G35" s="11">
        <f>'[2]ORD. ARRIVO'!B37</f>
        <v>43268.403555671299</v>
      </c>
      <c r="H35" s="10" t="str">
        <f>IF($B35&lt;&gt;"",VLOOKUP($B35,[1]ISCRITTI!$A$3:$F$601,4,FALSE),"")</f>
        <v>F</v>
      </c>
    </row>
    <row r="36" spans="1:8">
      <c r="A36" s="8">
        <v>34</v>
      </c>
      <c r="B36" s="8">
        <f>IF(VLOOKUP($A36,'[1]ORD. ARRIVO'!$A$5:$D$604,4,FALSE)&lt;&gt;"",VLOOKUP($A36,'[1]ORD. ARRIVO'!$A$5:$D$604,4,FALSE),"")</f>
        <v>336</v>
      </c>
      <c r="C36" s="9" t="str">
        <f>IF($B36&lt;&gt;"",VLOOKUP($B36,[1]ISCRITTI!$A$3:$E$601,2,FALSE),"")</f>
        <v xml:space="preserve">MALIZIA MARCO </v>
      </c>
      <c r="D36" s="8" t="str">
        <f>IF($B36&lt;&gt;"",VLOOKUP($B36,[1]ISCRITTI!$A$3:$F$601,6,FALSE),"")</f>
        <v>C</v>
      </c>
      <c r="E36" s="10" t="str">
        <f>IF($B36&lt;&gt;"",VLOOKUP($B36,[1]ISCRITTI!$A$3:$E$601,5,FALSE),"")</f>
        <v>ASD ATLETICO MONTEROTONDO</v>
      </c>
      <c r="F36" s="14">
        <f>'[2]ORD. ARRIVO'!C38</f>
        <v>2.593993055052124E-2</v>
      </c>
      <c r="G36" s="11">
        <f>'[2]ORD. ARRIVO'!B38</f>
        <v>43268.403625925923</v>
      </c>
      <c r="H36" s="10" t="str">
        <f>IF($B36&lt;&gt;"",VLOOKUP($B36,[1]ISCRITTI!$A$3:$F$601,4,FALSE),"")</f>
        <v>M</v>
      </c>
    </row>
    <row r="37" spans="1:8">
      <c r="A37" s="8">
        <v>35</v>
      </c>
      <c r="B37" s="8">
        <f>IF(VLOOKUP($A37,'[1]ORD. ARRIVO'!$A$5:$D$604,4,FALSE)&lt;&gt;"",VLOOKUP($A37,'[1]ORD. ARRIVO'!$A$5:$D$604,4,FALSE),"")</f>
        <v>420</v>
      </c>
      <c r="C37" s="9" t="str">
        <f>IF($B37&lt;&gt;"",VLOOKUP($B37,[1]ISCRITTI!$A$3:$E$601,2,FALSE),"")</f>
        <v>FENNI ROBERTO</v>
      </c>
      <c r="D37" s="8" t="str">
        <f>IF($B37&lt;&gt;"",VLOOKUP($B37,[1]ISCRITTI!$A$3:$F$601,6,FALSE),"")</f>
        <v>F</v>
      </c>
      <c r="E37" s="10" t="str">
        <f>IF($B37&lt;&gt;"",VLOOKUP($B37,[1]ISCRITTI!$A$3:$E$601,5,FALSE),"")</f>
        <v>PODISTICA ERETUM</v>
      </c>
      <c r="F37" s="14">
        <f>'[2]ORD. ARRIVO'!C39</f>
        <v>2.5997222219302785E-2</v>
      </c>
      <c r="G37" s="11">
        <f>'[2]ORD. ARRIVO'!B39</f>
        <v>43268.403683217592</v>
      </c>
      <c r="H37" s="10" t="str">
        <f>IF($B37&lt;&gt;"",VLOOKUP($B37,[1]ISCRITTI!$A$3:$F$601,4,FALSE),"")</f>
        <v>M</v>
      </c>
    </row>
    <row r="38" spans="1:8">
      <c r="A38" s="8">
        <v>36</v>
      </c>
      <c r="B38" s="8">
        <f>IF(VLOOKUP($A38,'[1]ORD. ARRIVO'!$A$5:$D$604,4,FALSE)&lt;&gt;"",VLOOKUP($A38,'[1]ORD. ARRIVO'!$A$5:$D$604,4,FALSE),"")</f>
        <v>424</v>
      </c>
      <c r="C38" s="9" t="str">
        <f>IF($B38&lt;&gt;"",VLOOKUP($B38,[1]ISCRITTI!$A$3:$E$601,2,FALSE),"")</f>
        <v>REA GIAMPIERO</v>
      </c>
      <c r="D38" s="8" t="str">
        <f>IF($B38&lt;&gt;"",VLOOKUP($B38,[1]ISCRITTI!$A$3:$F$601,6,FALSE),"")</f>
        <v>D</v>
      </c>
      <c r="E38" s="10" t="str">
        <f>IF($B38&lt;&gt;"",VLOOKUP($B38,[1]ISCRITTI!$A$3:$E$601,5,FALSE),"")</f>
        <v>LAZIO RUNNERS TEAM A.S.D.</v>
      </c>
      <c r="F38" s="14">
        <f>'[2]ORD. ARRIVO'!C40</f>
        <v>2.6148379627557006E-2</v>
      </c>
      <c r="G38" s="11">
        <f>'[2]ORD. ARRIVO'!B40</f>
        <v>43268.403834375</v>
      </c>
      <c r="H38" s="10" t="str">
        <f>IF($B38&lt;&gt;"",VLOOKUP($B38,[1]ISCRITTI!$A$3:$F$601,4,FALSE),"")</f>
        <v>M</v>
      </c>
    </row>
    <row r="39" spans="1:8">
      <c r="A39" s="8">
        <v>37</v>
      </c>
      <c r="B39" s="8">
        <f>IF(VLOOKUP($A39,'[1]ORD. ARRIVO'!$A$5:$D$604,4,FALSE)&lt;&gt;"",VLOOKUP($A39,'[1]ORD. ARRIVO'!$A$5:$D$604,4,FALSE),"")</f>
        <v>312</v>
      </c>
      <c r="C39" s="9" t="str">
        <f>IF($B39&lt;&gt;"",VLOOKUP($B39,[1]ISCRITTI!$A$3:$E$601,2,FALSE),"")</f>
        <v>ALFIERI ALBERTO</v>
      </c>
      <c r="D39" s="8" t="str">
        <f>IF($B39&lt;&gt;"",VLOOKUP($B39,[1]ISCRITTI!$A$3:$F$601,6,FALSE),"")</f>
        <v>H</v>
      </c>
      <c r="E39" s="10" t="str">
        <f>IF($B39&lt;&gt;"",VLOOKUP($B39,[1]ISCRITTI!$A$3:$E$601,5,FALSE),"")</f>
        <v>A.S.D ATLETICA LA SBARRA</v>
      </c>
      <c r="F39" s="14">
        <f>'[2]ORD. ARRIVO'!C42</f>
        <v>2.6179398148087785E-2</v>
      </c>
      <c r="G39" s="11">
        <f>'[2]ORD. ARRIVO'!B42</f>
        <v>43268.40386539352</v>
      </c>
      <c r="H39" s="10" t="str">
        <f>IF($B39&lt;&gt;"",VLOOKUP($B39,[1]ISCRITTI!$A$3:$F$601,4,FALSE),"")</f>
        <v>M</v>
      </c>
    </row>
    <row r="40" spans="1:8">
      <c r="A40" s="8">
        <v>38</v>
      </c>
      <c r="B40" s="8">
        <f>IF(VLOOKUP($A40,'[1]ORD. ARRIVO'!$A$5:$D$604,4,FALSE)&lt;&gt;"",VLOOKUP($A40,'[1]ORD. ARRIVO'!$A$5:$D$604,4,FALSE),"")</f>
        <v>413</v>
      </c>
      <c r="C40" s="9" t="str">
        <f>IF($B40&lt;&gt;"",VLOOKUP($B40,[1]ISCRITTI!$A$3:$E$601,2,FALSE),"")</f>
        <v>BOVE ANIELLO</v>
      </c>
      <c r="D40" s="8" t="str">
        <f>IF($B40&lt;&gt;"",VLOOKUP($B40,[1]ISCRITTI!$A$3:$F$601,6,FALSE),"")</f>
        <v>D</v>
      </c>
      <c r="E40" s="10" t="str">
        <f>IF($B40&lt;&gt;"",VLOOKUP($B40,[1]ISCRITTI!$A$3:$E$601,5,FALSE),"")</f>
        <v>OPLONTI TRECASE RUN</v>
      </c>
      <c r="F40" s="14">
        <f>'[2]ORD. ARRIVO'!C43</f>
        <v>2.6359606476034969E-2</v>
      </c>
      <c r="G40" s="11">
        <f>'[2]ORD. ARRIVO'!B43</f>
        <v>43268.404045601848</v>
      </c>
      <c r="H40" s="10" t="str">
        <f>IF($B40&lt;&gt;"",VLOOKUP($B40,[1]ISCRITTI!$A$3:$F$601,4,FALSE),"")</f>
        <v>M</v>
      </c>
    </row>
    <row r="41" spans="1:8">
      <c r="A41" s="8">
        <v>39</v>
      </c>
      <c r="B41" s="8">
        <f>IF(VLOOKUP($A41,'[1]ORD. ARRIVO'!$A$5:$D$604,4,FALSE)&lt;&gt;"",VLOOKUP($A41,'[1]ORD. ARRIVO'!$A$5:$D$604,4,FALSE),"")</f>
        <v>318</v>
      </c>
      <c r="C41" s="9" t="str">
        <f>IF($B41&lt;&gt;"",VLOOKUP($B41,[1]ISCRITTI!$A$3:$E$601,2,FALSE),"")</f>
        <v>COLLEONI RICCARDO</v>
      </c>
      <c r="D41" s="8" t="str">
        <f>IF($B41&lt;&gt;"",VLOOKUP($B41,[1]ISCRITTI!$A$3:$F$601,6,FALSE),"")</f>
        <v>E</v>
      </c>
      <c r="E41" s="10" t="str">
        <f>IF($B41&lt;&gt;"",VLOOKUP($B41,[1]ISCRITTI!$A$3:$E$601,5,FALSE),"")</f>
        <v>ASD ATLETICO MONTEROTONDO</v>
      </c>
      <c r="F41" s="14">
        <f>'[2]ORD. ARRIVO'!C44</f>
        <v>2.6375000001280569E-2</v>
      </c>
      <c r="G41" s="11">
        <f>'[2]ORD. ARRIVO'!B44</f>
        <v>43268.404060995374</v>
      </c>
      <c r="H41" s="10" t="str">
        <f>IF($B41&lt;&gt;"",VLOOKUP($B41,[1]ISCRITTI!$A$3:$F$601,4,FALSE),"")</f>
        <v>M</v>
      </c>
    </row>
    <row r="42" spans="1:8">
      <c r="A42" s="8">
        <v>40</v>
      </c>
      <c r="B42" s="8">
        <f>IF(VLOOKUP($A42,'[1]ORD. ARRIVO'!$A$5:$D$604,4,FALSE)&lt;&gt;"",VLOOKUP($A42,'[1]ORD. ARRIVO'!$A$5:$D$604,4,FALSE),"")</f>
        <v>324</v>
      </c>
      <c r="C42" s="9" t="str">
        <f>IF($B42&lt;&gt;"",VLOOKUP($B42,[1]ISCRITTI!$A$3:$E$601,2,FALSE),"")</f>
        <v>MAGGIORI ANDREA</v>
      </c>
      <c r="D42" s="8" t="str">
        <f>IF($B42&lt;&gt;"",VLOOKUP($B42,[1]ISCRITTI!$A$3:$F$601,6,FALSE),"")</f>
        <v>F</v>
      </c>
      <c r="E42" s="10" t="str">
        <f>IF($B42&lt;&gt;"",VLOOKUP($B42,[1]ISCRITTI!$A$3:$E$601,5,FALSE),"")</f>
        <v>ASD ATLETICO MONTEROTONDO</v>
      </c>
      <c r="F42" s="14">
        <f>'[2]ORD. ARRIVO'!C45</f>
        <v>2.6469675925909542E-2</v>
      </c>
      <c r="G42" s="11">
        <f>'[2]ORD. ARRIVO'!B45</f>
        <v>43268.404155671298</v>
      </c>
      <c r="H42" s="10" t="str">
        <f>IF($B42&lt;&gt;"",VLOOKUP($B42,[1]ISCRITTI!$A$3:$F$601,4,FALSE),"")</f>
        <v>M</v>
      </c>
    </row>
    <row r="43" spans="1:8">
      <c r="A43" s="8">
        <v>41</v>
      </c>
      <c r="B43" s="8">
        <f>IF(VLOOKUP($A43,'[1]ORD. ARRIVO'!$A$5:$D$604,4,FALSE)&lt;&gt;"",VLOOKUP($A43,'[1]ORD. ARRIVO'!$A$5:$D$604,4,FALSE),"")</f>
        <v>327</v>
      </c>
      <c r="C43" s="9" t="str">
        <f>IF($B43&lt;&gt;"",VLOOKUP($B43,[1]ISCRITTI!$A$3:$E$601,2,FALSE),"")</f>
        <v>CAPOBIANCO EUPLIO</v>
      </c>
      <c r="D43" s="8" t="str">
        <f>IF($B43&lt;&gt;"",VLOOKUP($B43,[1]ISCRITTI!$A$3:$F$601,6,FALSE),"")</f>
        <v>D</v>
      </c>
      <c r="E43" s="10" t="str">
        <f>IF($B43&lt;&gt;"",VLOOKUP($B43,[1]ISCRITTI!$A$3:$E$601,5,FALSE),"")</f>
        <v>ASD ATLETICO MONTEROTONDO</v>
      </c>
      <c r="F43" s="14">
        <f>'[2]ORD. ARRIVO'!C46</f>
        <v>2.6507291666348465E-2</v>
      </c>
      <c r="G43" s="11">
        <f>'[2]ORD. ARRIVO'!B46</f>
        <v>43268.404193287039</v>
      </c>
      <c r="H43" s="10" t="str">
        <f>IF($B43&lt;&gt;"",VLOOKUP($B43,[1]ISCRITTI!$A$3:$F$601,4,FALSE),"")</f>
        <v>M</v>
      </c>
    </row>
    <row r="44" spans="1:8">
      <c r="A44" s="8">
        <v>42</v>
      </c>
      <c r="B44" s="8">
        <f>IF(VLOOKUP($A44,'[1]ORD. ARRIVO'!$A$5:$D$604,4,FALSE)&lt;&gt;"",VLOOKUP($A44,'[1]ORD. ARRIVO'!$A$5:$D$604,4,FALSE),"")</f>
        <v>403</v>
      </c>
      <c r="C44" s="9" t="str">
        <f>IF($B44&lt;&gt;"",VLOOKUP($B44,[1]ISCRITTI!$A$3:$E$601,2,FALSE),"")</f>
        <v>DIOCIAIUTI STEFANO</v>
      </c>
      <c r="D44" s="8" t="str">
        <f>IF($B44&lt;&gt;"",VLOOKUP($B44,[1]ISCRITTI!$A$3:$F$601,6,FALSE),"")</f>
        <v>F</v>
      </c>
      <c r="E44" s="10" t="str">
        <f>IF($B44&lt;&gt;"",VLOOKUP($B44,[1]ISCRITTI!$A$3:$E$601,5,FALSE),"")</f>
        <v>Sabina Marathon Club</v>
      </c>
      <c r="F44" s="14">
        <f>'[2]ORD. ARRIVO'!C47</f>
        <v>2.6550578702881467E-2</v>
      </c>
      <c r="G44" s="11">
        <f>'[2]ORD. ARRIVO'!B47</f>
        <v>43268.404236574075</v>
      </c>
      <c r="H44" s="10" t="str">
        <f>IF($B44&lt;&gt;"",VLOOKUP($B44,[1]ISCRITTI!$A$3:$F$601,4,FALSE),"")</f>
        <v>M</v>
      </c>
    </row>
    <row r="45" spans="1:8">
      <c r="A45" s="8">
        <v>43</v>
      </c>
      <c r="B45" s="8">
        <f>IF(VLOOKUP($A45,'[1]ORD. ARRIVO'!$A$5:$D$604,4,FALSE)&lt;&gt;"",VLOOKUP($A45,'[1]ORD. ARRIVO'!$A$5:$D$604,4,FALSE),"")</f>
        <v>391</v>
      </c>
      <c r="C45" s="9" t="str">
        <f>IF($B45&lt;&gt;"",VLOOKUP($B45,[1]ISCRITTI!$A$3:$E$601,2,FALSE),"")</f>
        <v>BRESCINI FABIO</v>
      </c>
      <c r="D45" s="8" t="str">
        <f>IF($B45&lt;&gt;"",VLOOKUP($B45,[1]ISCRITTI!$A$3:$F$601,6,FALSE),"")</f>
        <v>G</v>
      </c>
      <c r="E45" s="10" t="str">
        <f>IF($B45&lt;&gt;"",VLOOKUP($B45,[1]ISCRITTI!$A$3:$E$601,5,FALSE),"")</f>
        <v>CORSA DEI SANTI A.S.D.</v>
      </c>
      <c r="F45" s="14">
        <f>'[2]ORD. ARRIVO'!C48</f>
        <v>2.66984953705105E-2</v>
      </c>
      <c r="G45" s="11">
        <f>'[2]ORD. ARRIVO'!B48</f>
        <v>43268.404384490743</v>
      </c>
      <c r="H45" s="10" t="str">
        <f>IF($B45&lt;&gt;"",VLOOKUP($B45,[1]ISCRITTI!$A$3:$F$601,4,FALSE),"")</f>
        <v>M</v>
      </c>
    </row>
    <row r="46" spans="1:8">
      <c r="A46" s="8">
        <v>44</v>
      </c>
      <c r="B46" s="8">
        <f>IF(VLOOKUP($A46,'[1]ORD. ARRIVO'!$A$5:$D$604,4,FALSE)&lt;&gt;"",VLOOKUP($A46,'[1]ORD. ARRIVO'!$A$5:$D$604,4,FALSE),"")</f>
        <v>348</v>
      </c>
      <c r="C46" s="9" t="str">
        <f>IF($B46&lt;&gt;"",VLOOKUP($B46,[1]ISCRITTI!$A$3:$E$601,2,FALSE),"")</f>
        <v>LATINO FAUSTO</v>
      </c>
      <c r="D46" s="8" t="str">
        <f>IF($B46&lt;&gt;"",VLOOKUP($B46,[1]ISCRITTI!$A$3:$F$601,6,FALSE),"")</f>
        <v>E</v>
      </c>
      <c r="E46" s="10" t="str">
        <f>IF($B46&lt;&gt;"",VLOOKUP($B46,[1]ISCRITTI!$A$3:$E$601,5,FALSE),"")</f>
        <v>RUN CARD</v>
      </c>
      <c r="F46" s="14">
        <f>'[2]ORD. ARRIVO'!C49</f>
        <v>2.6962731477397028E-2</v>
      </c>
      <c r="G46" s="11">
        <f>'[2]ORD. ARRIVO'!B49</f>
        <v>43268.40464872685</v>
      </c>
      <c r="H46" s="10" t="str">
        <f>IF($B46&lt;&gt;"",VLOOKUP($B46,[1]ISCRITTI!$A$3:$F$601,4,FALSE),"")</f>
        <v>M</v>
      </c>
    </row>
    <row r="47" spans="1:8">
      <c r="A47" s="8">
        <v>45</v>
      </c>
      <c r="B47" s="8">
        <f>IF(VLOOKUP($A47,'[1]ORD. ARRIVO'!$A$5:$D$604,4,FALSE)&lt;&gt;"",VLOOKUP($A47,'[1]ORD. ARRIVO'!$A$5:$D$604,4,FALSE),"")</f>
        <v>402</v>
      </c>
      <c r="C47" s="9" t="str">
        <f>IF($B47&lt;&gt;"",VLOOKUP($B47,[1]ISCRITTI!$A$3:$E$601,2,FALSE),"")</f>
        <v>DI BONIFACIO ENZO</v>
      </c>
      <c r="D47" s="8" t="str">
        <f>IF($B47&lt;&gt;"",VLOOKUP($B47,[1]ISCRITTI!$A$3:$F$601,6,FALSE),"")</f>
        <v>D</v>
      </c>
      <c r="E47" s="10" t="str">
        <f>IF($B47&lt;&gt;"",VLOOKUP($B47,[1]ISCRITTI!$A$3:$E$601,5,FALSE),"")</f>
        <v>A.S.D. ATLETICA FIANO ROMANO RM186</v>
      </c>
      <c r="F47" s="14">
        <f>'[2]ORD. ARRIVO'!C50</f>
        <v>2.7074305551650468E-2</v>
      </c>
      <c r="G47" s="11">
        <f>'[2]ORD. ARRIVO'!B50</f>
        <v>43268.404760300924</v>
      </c>
      <c r="H47" s="10" t="str">
        <f>IF($B47&lt;&gt;"",VLOOKUP($B47,[1]ISCRITTI!$A$3:$F$601,4,FALSE),"")</f>
        <v>M</v>
      </c>
    </row>
    <row r="48" spans="1:8">
      <c r="A48" s="8">
        <v>46</v>
      </c>
      <c r="B48" s="8">
        <f>IF(VLOOKUP($A48,'[1]ORD. ARRIVO'!$A$5:$D$604,4,FALSE)&lt;&gt;"",VLOOKUP($A48,'[1]ORD. ARRIVO'!$A$5:$D$604,4,FALSE),"")</f>
        <v>335</v>
      </c>
      <c r="C48" s="9" t="str">
        <f>IF($B48&lt;&gt;"",VLOOKUP($B48,[1]ISCRITTI!$A$3:$E$601,2,FALSE),"")</f>
        <v>NOBILI LUCIANO</v>
      </c>
      <c r="D48" s="8" t="str">
        <f>IF($B48&lt;&gt;"",VLOOKUP($B48,[1]ISCRITTI!$A$3:$F$601,6,FALSE),"")</f>
        <v>G</v>
      </c>
      <c r="E48" s="10" t="str">
        <f>IF($B48&lt;&gt;"",VLOOKUP($B48,[1]ISCRITTI!$A$3:$E$601,5,FALSE),"")</f>
        <v>ASD ATLETICO MONTEROTONDO</v>
      </c>
      <c r="F48" s="14">
        <f>'[2]ORD. ARRIVO'!C51</f>
        <v>2.712870370305609E-2</v>
      </c>
      <c r="G48" s="11">
        <f>'[2]ORD. ARRIVO'!B51</f>
        <v>43268.404814699075</v>
      </c>
      <c r="H48" s="10" t="str">
        <f>IF($B48&lt;&gt;"",VLOOKUP($B48,[1]ISCRITTI!$A$3:$F$601,4,FALSE),"")</f>
        <v>M</v>
      </c>
    </row>
    <row r="49" spans="1:8">
      <c r="A49" s="8">
        <v>47</v>
      </c>
      <c r="B49" s="8">
        <f>IF(VLOOKUP($A49,'[1]ORD. ARRIVO'!$A$5:$D$604,4,FALSE)&lt;&gt;"",VLOOKUP($A49,'[1]ORD. ARRIVO'!$A$5:$D$604,4,FALSE),"")</f>
        <v>380</v>
      </c>
      <c r="C49" s="9" t="str">
        <f>IF($B49&lt;&gt;"",VLOOKUP($B49,[1]ISCRITTI!$A$3:$E$601,2,FALSE),"")</f>
        <v>LUCCHESE MATTEO</v>
      </c>
      <c r="D49" s="8" t="str">
        <f>IF($B49&lt;&gt;"",VLOOKUP($B49,[1]ISCRITTI!$A$3:$F$601,6,FALSE),"")</f>
        <v>C</v>
      </c>
      <c r="E49" s="10" t="str">
        <f>IF($B49&lt;&gt;"",VLOOKUP($B49,[1]ISCRITTI!$A$3:$E$601,5,FALSE),"")</f>
        <v>PODISTICA VEIO</v>
      </c>
      <c r="F49" s="14">
        <f>'[2]ORD. ARRIVO'!C52</f>
        <v>2.7173611109901685E-2</v>
      </c>
      <c r="G49" s="11">
        <f>'[2]ORD. ARRIVO'!B52</f>
        <v>43268.404859606482</v>
      </c>
      <c r="H49" s="10" t="str">
        <f>IF($B49&lt;&gt;"",VLOOKUP($B49,[1]ISCRITTI!$A$3:$F$601,4,FALSE),"")</f>
        <v>M</v>
      </c>
    </row>
    <row r="50" spans="1:8">
      <c r="A50" s="8">
        <v>48</v>
      </c>
      <c r="B50" s="8">
        <f>IF(VLOOKUP($A50,'[1]ORD. ARRIVO'!$A$5:$D$604,4,FALSE)&lt;&gt;"",VLOOKUP($A50,'[1]ORD. ARRIVO'!$A$5:$D$604,4,FALSE),"")</f>
        <v>325</v>
      </c>
      <c r="C50" s="9" t="str">
        <f>IF($B50&lt;&gt;"",VLOOKUP($B50,[1]ISCRITTI!$A$3:$E$601,2,FALSE),"")</f>
        <v xml:space="preserve">FAGNANI EMANUELE </v>
      </c>
      <c r="D50" s="8" t="str">
        <f>IF($B50&lt;&gt;"",VLOOKUP($B50,[1]ISCRITTI!$A$3:$F$601,6,FALSE),"")</f>
        <v>D</v>
      </c>
      <c r="E50" s="10" t="str">
        <f>IF($B50&lt;&gt;"",VLOOKUP($B50,[1]ISCRITTI!$A$3:$E$601,5,FALSE),"")</f>
        <v>ASD ATLETICO MONTEROTONDO</v>
      </c>
      <c r="F50" s="14">
        <f>'[2]ORD. ARRIVO'!C53</f>
        <v>2.7443402774224523E-2</v>
      </c>
      <c r="G50" s="11">
        <f>'[2]ORD. ARRIVO'!B53</f>
        <v>43268.405129398147</v>
      </c>
      <c r="H50" s="10" t="str">
        <f>IF($B50&lt;&gt;"",VLOOKUP($B50,[1]ISCRITTI!$A$3:$F$601,4,FALSE),"")</f>
        <v>M</v>
      </c>
    </row>
    <row r="51" spans="1:8">
      <c r="A51" s="8">
        <v>49</v>
      </c>
      <c r="B51" s="8">
        <f>IF(VLOOKUP($A51,'[1]ORD. ARRIVO'!$A$5:$D$604,4,FALSE)&lt;&gt;"",VLOOKUP($A51,'[1]ORD. ARRIVO'!$A$5:$D$604,4,FALSE),"")</f>
        <v>339</v>
      </c>
      <c r="C51" s="9" t="str">
        <f>IF($B51&lt;&gt;"",VLOOKUP($B51,[1]ISCRITTI!$A$3:$E$601,2,FALSE),"")</f>
        <v>DEL GROSSO ANTONIO</v>
      </c>
      <c r="D51" s="8" t="str">
        <f>IF($B51&lt;&gt;"",VLOOKUP($B51,[1]ISCRITTI!$A$3:$F$601,6,FALSE),"")</f>
        <v>E</v>
      </c>
      <c r="E51" s="10" t="str">
        <f>IF($B51&lt;&gt;"",VLOOKUP($B51,[1]ISCRITTI!$A$3:$E$601,5,FALSE),"")</f>
        <v>ASD ATLETICO MONTEROTONDO</v>
      </c>
      <c r="F51" s="14">
        <f>'[2]ORD. ARRIVO'!C54</f>
        <v>2.7526736106665339E-2</v>
      </c>
      <c r="G51" s="11">
        <f>'[2]ORD. ARRIVO'!B54</f>
        <v>43268.405212731479</v>
      </c>
      <c r="H51" s="10" t="str">
        <f>IF($B51&lt;&gt;"",VLOOKUP($B51,[1]ISCRITTI!$A$3:$F$601,4,FALSE),"")</f>
        <v>M</v>
      </c>
    </row>
    <row r="52" spans="1:8">
      <c r="A52" s="8">
        <v>50</v>
      </c>
      <c r="B52" s="8">
        <f>IF(VLOOKUP($A52,'[1]ORD. ARRIVO'!$A$5:$D$604,4,FALSE)&lt;&gt;"",VLOOKUP($A52,'[1]ORD. ARRIVO'!$A$5:$D$604,4,FALSE),"")</f>
        <v>414</v>
      </c>
      <c r="C52" s="9" t="str">
        <f>IF($B52&lt;&gt;"",VLOOKUP($B52,[1]ISCRITTI!$A$3:$E$601,2,FALSE),"")</f>
        <v>APPETITO CLAUDIA</v>
      </c>
      <c r="D52" s="8" t="str">
        <f>IF($B52&lt;&gt;"",VLOOKUP($B52,[1]ISCRITTI!$A$3:$F$601,6,FALSE),"")</f>
        <v>Q</v>
      </c>
      <c r="E52" s="10" t="str">
        <f>IF($B52&lt;&gt;"",VLOOKUP($B52,[1]ISCRITTI!$A$3:$E$601,5,FALSE),"")</f>
        <v>PODISTICA ERETUM</v>
      </c>
      <c r="F52" s="14">
        <f>'[2]ORD. ARRIVO'!C55</f>
        <v>2.7572337960009463E-2</v>
      </c>
      <c r="G52" s="11">
        <f>'[2]ORD. ARRIVO'!B55</f>
        <v>43268.405258333332</v>
      </c>
      <c r="H52" s="10" t="str">
        <f>IF($B52&lt;&gt;"",VLOOKUP($B52,[1]ISCRITTI!$A$3:$F$601,4,FALSE),"")</f>
        <v>F</v>
      </c>
    </row>
    <row r="53" spans="1:8">
      <c r="A53" s="8">
        <v>51</v>
      </c>
      <c r="B53" s="8">
        <f>IF(VLOOKUP($A53,'[1]ORD. ARRIVO'!$A$5:$D$604,4,FALSE)&lt;&gt;"",VLOOKUP($A53,'[1]ORD. ARRIVO'!$A$5:$D$604,4,FALSE),"")</f>
        <v>375</v>
      </c>
      <c r="C53" s="9" t="str">
        <f>IF($B53&lt;&gt;"",VLOOKUP($B53,[1]ISCRITTI!$A$3:$E$601,2,FALSE),"")</f>
        <v>PITOLLI CLAUDIO</v>
      </c>
      <c r="D53" s="8" t="str">
        <f>IF($B53&lt;&gt;"",VLOOKUP($B53,[1]ISCRITTI!$A$3:$F$601,6,FALSE),"")</f>
        <v>H</v>
      </c>
      <c r="E53" s="10" t="str">
        <f>IF($B53&lt;&gt;"",VLOOKUP($B53,[1]ISCRITTI!$A$3:$E$601,5,FALSE),"")</f>
        <v>ASD RUNNING EVOLUTION</v>
      </c>
      <c r="F53" s="14">
        <f>'[2]ORD. ARRIVO'!C56</f>
        <v>2.7684837958076969E-2</v>
      </c>
      <c r="G53" s="11">
        <f>'[2]ORD. ARRIVO'!B56</f>
        <v>43268.40537083333</v>
      </c>
      <c r="H53" s="10" t="str">
        <f>IF($B53&lt;&gt;"",VLOOKUP($B53,[1]ISCRITTI!$A$3:$F$601,4,FALSE),"")</f>
        <v>M</v>
      </c>
    </row>
    <row r="54" spans="1:8">
      <c r="A54" s="8">
        <v>52</v>
      </c>
      <c r="B54" s="8">
        <f>IF(VLOOKUP($A54,'[1]ORD. ARRIVO'!$A$5:$D$604,4,FALSE)&lt;&gt;"",VLOOKUP($A54,'[1]ORD. ARRIVO'!$A$5:$D$604,4,FALSE),"")</f>
        <v>395</v>
      </c>
      <c r="C54" s="9" t="str">
        <f>IF($B54&lt;&gt;"",VLOOKUP($B54,[1]ISCRITTI!$A$3:$E$601,2,FALSE),"")</f>
        <v>VECCHIO MARCO</v>
      </c>
      <c r="D54" s="8" t="str">
        <f>IF($B54&lt;&gt;"",VLOOKUP($B54,[1]ISCRITTI!$A$3:$F$601,6,FALSE),"")</f>
        <v>G</v>
      </c>
      <c r="E54" s="10" t="str">
        <f>IF($B54&lt;&gt;"",VLOOKUP($B54,[1]ISCRITTI!$A$3:$E$601,5,FALSE),"")</f>
        <v>CORSA DEI SANTI A.S.D.</v>
      </c>
      <c r="F54" s="14">
        <f>'[2]ORD. ARRIVO'!C57</f>
        <v>2.7917245366552379E-2</v>
      </c>
      <c r="G54" s="11">
        <f>'[2]ORD. ARRIVO'!B57</f>
        <v>43268.405603240739</v>
      </c>
      <c r="H54" s="10" t="str">
        <f>IF($B54&lt;&gt;"",VLOOKUP($B54,[1]ISCRITTI!$A$3:$F$601,4,FALSE),"")</f>
        <v>M</v>
      </c>
    </row>
    <row r="55" spans="1:8">
      <c r="A55" s="8">
        <v>53</v>
      </c>
      <c r="B55" s="8">
        <f>IF(VLOOKUP($A55,'[1]ORD. ARRIVO'!$A$5:$D$604,4,FALSE)&lt;&gt;"",VLOOKUP($A55,'[1]ORD. ARRIVO'!$A$5:$D$604,4,FALSE),"")</f>
        <v>304</v>
      </c>
      <c r="C55" s="9" t="str">
        <f>IF($B55&lt;&gt;"",VLOOKUP($B55,[1]ISCRITTI!$A$3:$E$601,2,FALSE),"")</f>
        <v>FABIANI MARCO</v>
      </c>
      <c r="D55" s="8" t="str">
        <f>IF($B55&lt;&gt;"",VLOOKUP($B55,[1]ISCRITTI!$A$3:$F$601,6,FALSE),"")</f>
        <v>G</v>
      </c>
      <c r="E55" s="10" t="str">
        <f>IF($B55&lt;&gt;"",VLOOKUP($B55,[1]ISCRITTI!$A$3:$E$601,5,FALSE),"")</f>
        <v>A.S.D. PODISTICA SOLIDARIETA' RM 069</v>
      </c>
      <c r="F55" s="14">
        <f>'[2]ORD. ARRIVO'!C58</f>
        <v>2.7955902776739094E-2</v>
      </c>
      <c r="G55" s="11">
        <f>'[2]ORD. ARRIVO'!B58</f>
        <v>43268.405641898149</v>
      </c>
      <c r="H55" s="10" t="str">
        <f>IF($B55&lt;&gt;"",VLOOKUP($B55,[1]ISCRITTI!$A$3:$F$601,4,FALSE),"")</f>
        <v>M</v>
      </c>
    </row>
    <row r="56" spans="1:8">
      <c r="A56" s="8">
        <v>54</v>
      </c>
      <c r="B56" s="8">
        <f>IF(VLOOKUP($A56,'[1]ORD. ARRIVO'!$A$5:$D$604,4,FALSE)&lt;&gt;"",VLOOKUP($A56,'[1]ORD. ARRIVO'!$A$5:$D$604,4,FALSE),"")</f>
        <v>364</v>
      </c>
      <c r="C56" s="9" t="str">
        <f>IF($B56&lt;&gt;"",VLOOKUP($B56,[1]ISCRITTI!$A$3:$E$601,2,FALSE),"")</f>
        <v>NERI GIANLUCA</v>
      </c>
      <c r="D56" s="8" t="str">
        <f>IF($B56&lt;&gt;"",VLOOKUP($B56,[1]ISCRITTI!$A$3:$F$601,6,FALSE),"")</f>
        <v>F</v>
      </c>
      <c r="E56" s="10" t="str">
        <f>IF($B56&lt;&gt;"",VLOOKUP($B56,[1]ISCRITTI!$A$3:$E$601,5,FALSE),"")</f>
        <v>A.S.D. ATLETICA FIANO ROMANO RM186</v>
      </c>
      <c r="F56" s="14">
        <f>'[2]ORD. ARRIVO'!C59</f>
        <v>2.7977314814052079E-2</v>
      </c>
      <c r="G56" s="11">
        <f>'[2]ORD. ARRIVO'!B59</f>
        <v>43268.405663310186</v>
      </c>
      <c r="H56" s="10" t="str">
        <f>IF($B56&lt;&gt;"",VLOOKUP($B56,[1]ISCRITTI!$A$3:$F$601,4,FALSE),"")</f>
        <v>M</v>
      </c>
    </row>
    <row r="57" spans="1:8">
      <c r="A57" s="8">
        <v>55</v>
      </c>
      <c r="B57" s="8">
        <f>IF(VLOOKUP($A57,'[1]ORD. ARRIVO'!$A$5:$D$604,4,FALSE)&lt;&gt;"",VLOOKUP($A57,'[1]ORD. ARRIVO'!$A$5:$D$604,4,FALSE),"")</f>
        <v>349</v>
      </c>
      <c r="C57" s="9" t="str">
        <f>IF($B57&lt;&gt;"",VLOOKUP($B57,[1]ISCRITTI!$A$3:$E$601,2,FALSE),"")</f>
        <v>CORGONA DANIELE</v>
      </c>
      <c r="D57" s="8" t="str">
        <f>IF($B57&lt;&gt;"",VLOOKUP($B57,[1]ISCRITTI!$A$3:$F$601,6,FALSE),"")</f>
        <v>C</v>
      </c>
      <c r="E57" s="10" t="str">
        <f>IF($B57&lt;&gt;"",VLOOKUP($B57,[1]ISCRITTI!$A$3:$E$601,5,FALSE),"")</f>
        <v>ATLETICA LEGGERA MENTANA ASD</v>
      </c>
      <c r="F57" s="14">
        <f>'[2]ORD. ARRIVO'!C60</f>
        <v>2.8181481480714865E-2</v>
      </c>
      <c r="G57" s="11">
        <f>'[2]ORD. ARRIVO'!B60</f>
        <v>43268.405867476853</v>
      </c>
      <c r="H57" s="10" t="str">
        <f>IF($B57&lt;&gt;"",VLOOKUP($B57,[1]ISCRITTI!$A$3:$F$601,4,FALSE),"")</f>
        <v>M</v>
      </c>
    </row>
    <row r="58" spans="1:8">
      <c r="A58" s="8">
        <v>56</v>
      </c>
      <c r="B58" s="8">
        <f>IF(VLOOKUP($A58,'[1]ORD. ARRIVO'!$A$5:$D$604,4,FALSE)&lt;&gt;"",VLOOKUP($A58,'[1]ORD. ARRIVO'!$A$5:$D$604,4,FALSE),"")</f>
        <v>435</v>
      </c>
      <c r="C58" s="9" t="str">
        <f>IF($B58&lt;&gt;"",VLOOKUP($B58,[1]ISCRITTI!$A$3:$E$601,2,FALSE),"")</f>
        <v>ZERVOS THIN KIM THU</v>
      </c>
      <c r="D58" s="8" t="str">
        <f>IF($B58&lt;&gt;"",VLOOKUP($B58,[1]ISCRITTI!$A$3:$F$601,6,FALSE),"")</f>
        <v>S</v>
      </c>
      <c r="E58" s="10" t="str">
        <f>IF($B58&lt;&gt;"",VLOOKUP($B58,[1]ISCRITTI!$A$3:$E$601,5,FALSE),"")</f>
        <v>FORHANS TEAM</v>
      </c>
      <c r="F58" s="14">
        <f>'[2]ORD. ARRIVO'!C61</f>
        <v>2.8324537037406117E-2</v>
      </c>
      <c r="G58" s="11">
        <f>'[2]ORD. ARRIVO'!B61</f>
        <v>43268.40601053241</v>
      </c>
      <c r="H58" s="10" t="str">
        <f>IF($B58&lt;&gt;"",VLOOKUP($B58,[1]ISCRITTI!$A$3:$F$601,4,FALSE),"")</f>
        <v>F</v>
      </c>
    </row>
    <row r="59" spans="1:8">
      <c r="A59" s="8">
        <v>57</v>
      </c>
      <c r="B59" s="8">
        <f>IF(VLOOKUP($A59,'[1]ORD. ARRIVO'!$A$5:$D$604,4,FALSE)&lt;&gt;"",VLOOKUP($A59,'[1]ORD. ARRIVO'!$A$5:$D$604,4,FALSE),"")</f>
        <v>346</v>
      </c>
      <c r="C59" s="9" t="str">
        <f>IF($B59&lt;&gt;"",VLOOKUP($B59,[1]ISCRITTI!$A$3:$E$601,2,FALSE),"")</f>
        <v>FESTUCCIA ROBERTO</v>
      </c>
      <c r="D59" s="8" t="str">
        <f>IF($B59&lt;&gt;"",VLOOKUP($B59,[1]ISCRITTI!$A$3:$F$601,6,FALSE),"")</f>
        <v>E</v>
      </c>
      <c r="E59" s="10" t="str">
        <f>IF($B59&lt;&gt;"",VLOOKUP($B59,[1]ISCRITTI!$A$3:$E$601,5,FALSE),"")</f>
        <v>Sabina Marathon Club</v>
      </c>
      <c r="F59" s="14">
        <f>'[2]ORD. ARRIVO'!C62</f>
        <v>2.8383680553815793E-2</v>
      </c>
      <c r="G59" s="11">
        <f>'[2]ORD. ARRIVO'!B62</f>
        <v>43268.406069675926</v>
      </c>
      <c r="H59" s="10" t="str">
        <f>IF($B59&lt;&gt;"",VLOOKUP($B59,[1]ISCRITTI!$A$3:$F$601,4,FALSE),"")</f>
        <v>M</v>
      </c>
    </row>
    <row r="60" spans="1:8">
      <c r="A60" s="8">
        <v>58</v>
      </c>
      <c r="B60" s="8">
        <f>IF(VLOOKUP($A60,'[1]ORD. ARRIVO'!$A$5:$D$604,4,FALSE)&lt;&gt;"",VLOOKUP($A60,'[1]ORD. ARRIVO'!$A$5:$D$604,4,FALSE),"")</f>
        <v>390</v>
      </c>
      <c r="C60" s="9" t="str">
        <f>IF($B60&lt;&gt;"",VLOOKUP($B60,[1]ISCRITTI!$A$3:$E$601,2,FALSE),"")</f>
        <v>SQUADRANI MAURIZIO</v>
      </c>
      <c r="D60" s="8" t="str">
        <f>IF($B60&lt;&gt;"",VLOOKUP($B60,[1]ISCRITTI!$A$3:$F$601,6,FALSE),"")</f>
        <v>D</v>
      </c>
      <c r="E60" s="10" t="str">
        <f>IF($B60&lt;&gt;"",VLOOKUP($B60,[1]ISCRITTI!$A$3:$E$601,5,FALSE),"")</f>
        <v>A.S.D. ATLETICA FIANO ROMANO RM186</v>
      </c>
      <c r="F60" s="14">
        <f>'[2]ORD. ARRIVO'!C63</f>
        <v>2.8566550921823364E-2</v>
      </c>
      <c r="G60" s="11">
        <f>'[2]ORD. ARRIVO'!B63</f>
        <v>43268.406252546294</v>
      </c>
      <c r="H60" s="10" t="str">
        <f>IF($B60&lt;&gt;"",VLOOKUP($B60,[1]ISCRITTI!$A$3:$F$601,4,FALSE),"")</f>
        <v>M</v>
      </c>
    </row>
    <row r="61" spans="1:8">
      <c r="A61" s="8">
        <v>59</v>
      </c>
      <c r="B61" s="8">
        <f>IF(VLOOKUP($A61,'[1]ORD. ARRIVO'!$A$5:$D$604,4,FALSE)&lt;&gt;"",VLOOKUP($A61,'[1]ORD. ARRIVO'!$A$5:$D$604,4,FALSE),"")</f>
        <v>307</v>
      </c>
      <c r="C61" s="9" t="str">
        <f>IF($B61&lt;&gt;"",VLOOKUP($B61,[1]ISCRITTI!$A$3:$E$601,2,FALSE),"")</f>
        <v>PULICANI INGRID</v>
      </c>
      <c r="D61" s="8" t="str">
        <f>IF($B61&lt;&gt;"",VLOOKUP($B61,[1]ISCRITTI!$A$3:$F$601,6,FALSE),"")</f>
        <v>R</v>
      </c>
      <c r="E61" s="10" t="str">
        <f>IF($B61&lt;&gt;"",VLOOKUP($B61,[1]ISCRITTI!$A$3:$E$601,5,FALSE),"")</f>
        <v>IPPOLIFE</v>
      </c>
      <c r="F61" s="14">
        <f>'[2]ORD. ARRIVO'!C64</f>
        <v>2.8706712961138692E-2</v>
      </c>
      <c r="G61" s="11">
        <f>'[2]ORD. ARRIVO'!B64</f>
        <v>43268.406392708333</v>
      </c>
      <c r="H61" s="10" t="str">
        <f>IF($B61&lt;&gt;"",VLOOKUP($B61,[1]ISCRITTI!$A$3:$F$601,4,FALSE),"")</f>
        <v>F</v>
      </c>
    </row>
    <row r="62" spans="1:8">
      <c r="A62" s="8">
        <v>60</v>
      </c>
      <c r="B62" s="8">
        <f>IF(VLOOKUP($A62,'[1]ORD. ARRIVO'!$A$5:$D$604,4,FALSE)&lt;&gt;"",VLOOKUP($A62,'[1]ORD. ARRIVO'!$A$5:$D$604,4,FALSE),"")</f>
        <v>357</v>
      </c>
      <c r="C62" s="9" t="str">
        <f>IF($B62&lt;&gt;"",VLOOKUP($B62,[1]ISCRITTI!$A$3:$E$601,2,FALSE),"")</f>
        <v>PAOLESSI PAOLA</v>
      </c>
      <c r="D62" s="8" t="str">
        <f>IF($B62&lt;&gt;"",VLOOKUP($B62,[1]ISCRITTI!$A$3:$F$601,6,FALSE),"")</f>
        <v>S</v>
      </c>
      <c r="E62" s="10" t="str">
        <f>IF($B62&lt;&gt;"",VLOOKUP($B62,[1]ISCRITTI!$A$3:$E$601,5,FALSE),"")</f>
        <v>RIFONDAZIONE PODISTICA</v>
      </c>
      <c r="F62" s="14">
        <f>'[2]ORD. ARRIVO'!C65</f>
        <v>2.8779050924640615E-2</v>
      </c>
      <c r="G62" s="11">
        <f>'[2]ORD. ARRIVO'!B65</f>
        <v>43268.406465046297</v>
      </c>
      <c r="H62" s="10" t="str">
        <f>IF($B62&lt;&gt;"",VLOOKUP($B62,[1]ISCRITTI!$A$3:$F$601,4,FALSE),"")</f>
        <v>F</v>
      </c>
    </row>
    <row r="63" spans="1:8">
      <c r="A63" s="8">
        <v>61</v>
      </c>
      <c r="B63" s="8">
        <f>IF(VLOOKUP($A63,'[1]ORD. ARRIVO'!$A$5:$D$604,4,FALSE)&lt;&gt;"",VLOOKUP($A63,'[1]ORD. ARRIVO'!$A$5:$D$604,4,FALSE),"")</f>
        <v>408</v>
      </c>
      <c r="C63" s="9" t="str">
        <f>IF($B63&lt;&gt;"",VLOOKUP($B63,[1]ISCRITTI!$A$3:$E$601,2,FALSE),"")</f>
        <v>DONATI FABRIZIO</v>
      </c>
      <c r="D63" s="8" t="str">
        <f>IF($B63&lt;&gt;"",VLOOKUP($B63,[1]ISCRITTI!$A$3:$F$601,6,FALSE),"")</f>
        <v>C</v>
      </c>
      <c r="E63" s="10" t="str">
        <f>IF($B63&lt;&gt;"",VLOOKUP($B63,[1]ISCRITTI!$A$3:$E$601,5,FALSE),"")</f>
        <v>CAT SPORT ROMA</v>
      </c>
      <c r="F63" s="14">
        <f>'[2]ORD. ARRIVO'!C66</f>
        <v>2.9142476851120591E-2</v>
      </c>
      <c r="G63" s="11">
        <f>'[2]ORD. ARRIVO'!B66</f>
        <v>43268.406828472223</v>
      </c>
      <c r="H63" s="10" t="str">
        <f>IF($B63&lt;&gt;"",VLOOKUP($B63,[1]ISCRITTI!$A$3:$F$601,4,FALSE),"")</f>
        <v>M</v>
      </c>
    </row>
    <row r="64" spans="1:8">
      <c r="A64" s="8">
        <v>62</v>
      </c>
      <c r="B64" s="8">
        <f>IF(VLOOKUP($A64,'[1]ORD. ARRIVO'!$A$5:$D$604,4,FALSE)&lt;&gt;"",VLOOKUP($A64,'[1]ORD. ARRIVO'!$A$5:$D$604,4,FALSE),"")</f>
        <v>317</v>
      </c>
      <c r="C64" s="9" t="str">
        <f>IF($B64&lt;&gt;"",VLOOKUP($B64,[1]ISCRITTI!$A$3:$E$601,2,FALSE),"")</f>
        <v>VALENTINI MASSIMILIANO</v>
      </c>
      <c r="D64" s="8" t="str">
        <f>IF($B64&lt;&gt;"",VLOOKUP($B64,[1]ISCRITTI!$A$3:$F$601,6,FALSE),"")</f>
        <v>F</v>
      </c>
      <c r="E64" s="10" t="str">
        <f>IF($B64&lt;&gt;"",VLOOKUP($B64,[1]ISCRITTI!$A$3:$E$601,5,FALSE),"")</f>
        <v>ASD ATLETICO MONTEROTONDO</v>
      </c>
      <c r="F64" s="14">
        <f>'[2]ORD. ARRIVO'!C67</f>
        <v>2.9161111109715421E-2</v>
      </c>
      <c r="G64" s="11">
        <f>'[2]ORD. ARRIVO'!B67</f>
        <v>43268.406847106482</v>
      </c>
      <c r="H64" s="10" t="str">
        <f>IF($B64&lt;&gt;"",VLOOKUP($B64,[1]ISCRITTI!$A$3:$F$601,4,FALSE),"")</f>
        <v>M</v>
      </c>
    </row>
    <row r="65" spans="1:8">
      <c r="A65" s="8">
        <v>63</v>
      </c>
      <c r="B65" s="8">
        <f>IF(VLOOKUP($A65,'[1]ORD. ARRIVO'!$A$5:$D$604,4,FALSE)&lt;&gt;"",VLOOKUP($A65,'[1]ORD. ARRIVO'!$A$5:$D$604,4,FALSE),"")</f>
        <v>316</v>
      </c>
      <c r="C65" s="9" t="str">
        <f>IF($B65&lt;&gt;"",VLOOKUP($B65,[1]ISCRITTI!$A$3:$E$601,2,FALSE),"")</f>
        <v>ZALABRA FRANCESCO</v>
      </c>
      <c r="D65" s="8" t="str">
        <f>IF($B65&lt;&gt;"",VLOOKUP($B65,[1]ISCRITTI!$A$3:$F$601,6,FALSE),"")</f>
        <v>F</v>
      </c>
      <c r="E65" s="10" t="str">
        <f>IF($B65&lt;&gt;"",VLOOKUP($B65,[1]ISCRITTI!$A$3:$E$601,5,FALSE),"")</f>
        <v>ATLETICA NEPI</v>
      </c>
      <c r="F65" s="14">
        <f>'[2]ORD. ARRIVO'!C68</f>
        <v>2.9177893513406161E-2</v>
      </c>
      <c r="G65" s="11">
        <f>'[2]ORD. ARRIVO'!B68</f>
        <v>43268.406863888886</v>
      </c>
      <c r="H65" s="10" t="str">
        <f>IF($B65&lt;&gt;"",VLOOKUP($B65,[1]ISCRITTI!$A$3:$F$601,4,FALSE),"")</f>
        <v>M</v>
      </c>
    </row>
    <row r="66" spans="1:8">
      <c r="A66" s="8">
        <v>64</v>
      </c>
      <c r="B66" s="8">
        <f>IF(VLOOKUP($A66,'[1]ORD. ARRIVO'!$A$5:$D$604,4,FALSE)&lt;&gt;"",VLOOKUP($A66,'[1]ORD. ARRIVO'!$A$5:$D$604,4,FALSE),"")</f>
        <v>309</v>
      </c>
      <c r="C66" s="9" t="str">
        <f>IF($B66&lt;&gt;"",VLOOKUP($B66,[1]ISCRITTI!$A$3:$E$601,2,FALSE),"")</f>
        <v>LIBOA ALESSANDRO</v>
      </c>
      <c r="D66" s="8" t="str">
        <f>IF($B66&lt;&gt;"",VLOOKUP($B66,[1]ISCRITTI!$A$3:$F$601,6,FALSE),"")</f>
        <v>E</v>
      </c>
      <c r="E66" s="10" t="str">
        <f>IF($B66&lt;&gt;"",VLOOKUP($B66,[1]ISCRITTI!$A$3:$E$601,5,FALSE),"")</f>
        <v>ASD ATLETICO MONTEROTONDO</v>
      </c>
      <c r="F66" s="14">
        <f>'[2]ORD. ARRIVO'!C69</f>
        <v>2.9329629629501142E-2</v>
      </c>
      <c r="G66" s="11">
        <f>'[2]ORD. ARRIVO'!B69</f>
        <v>43268.407015625002</v>
      </c>
      <c r="H66" s="10" t="str">
        <f>IF($B66&lt;&gt;"",VLOOKUP($B66,[1]ISCRITTI!$A$3:$F$601,4,FALSE),"")</f>
        <v>M</v>
      </c>
    </row>
    <row r="67" spans="1:8">
      <c r="A67" s="8">
        <v>65</v>
      </c>
      <c r="B67" s="8">
        <f>IF(VLOOKUP($A67,'[1]ORD. ARRIVO'!$A$5:$D$604,4,FALSE)&lt;&gt;"",VLOOKUP($A67,'[1]ORD. ARRIVO'!$A$5:$D$604,4,FALSE),"")</f>
        <v>334</v>
      </c>
      <c r="C67" s="9" t="str">
        <f>IF($B67&lt;&gt;"",VLOOKUP($B67,[1]ISCRITTI!$A$3:$E$601,2,FALSE),"")</f>
        <v>BUZZI ADEMO</v>
      </c>
      <c r="D67" s="8" t="str">
        <f>IF($B67&lt;&gt;"",VLOOKUP($B67,[1]ISCRITTI!$A$3:$F$601,6,FALSE),"")</f>
        <v>F</v>
      </c>
      <c r="E67" s="10" t="str">
        <f>IF($B67&lt;&gt;"",VLOOKUP($B67,[1]ISCRITTI!$A$3:$E$601,5,FALSE),"")</f>
        <v>ASD ATLETICO MONTEROTONDO</v>
      </c>
      <c r="F67" s="14">
        <f>'[2]ORD. ARRIVO'!C70</f>
        <v>2.9466087959008291E-2</v>
      </c>
      <c r="G67" s="11">
        <f>'[2]ORD. ARRIVO'!B70</f>
        <v>43268.407152083331</v>
      </c>
      <c r="H67" s="10" t="str">
        <f>IF($B67&lt;&gt;"",VLOOKUP($B67,[1]ISCRITTI!$A$3:$F$601,4,FALSE),"")</f>
        <v>M</v>
      </c>
    </row>
    <row r="68" spans="1:8">
      <c r="A68" s="8">
        <v>66</v>
      </c>
      <c r="B68" s="8">
        <f>IF(VLOOKUP($A68,'[1]ORD. ARRIVO'!$A$5:$D$604,4,FALSE)&lt;&gt;"",VLOOKUP($A68,'[1]ORD. ARRIVO'!$A$5:$D$604,4,FALSE),"")</f>
        <v>422</v>
      </c>
      <c r="C68" s="9" t="str">
        <f>IF($B68&lt;&gt;"",VLOOKUP($B68,[1]ISCRITTI!$A$3:$E$601,2,FALSE),"")</f>
        <v>SABBATINI LUCIANO</v>
      </c>
      <c r="D68" s="8" t="str">
        <f>IF($B68&lt;&gt;"",VLOOKUP($B68,[1]ISCRITTI!$A$3:$F$601,6,FALSE),"")</f>
        <v>G</v>
      </c>
      <c r="E68" s="10" t="str">
        <f>IF($B68&lt;&gt;"",VLOOKUP($B68,[1]ISCRITTI!$A$3:$E$601,5,FALSE),"")</f>
        <v>LAZIO RUNNERS TEAM A.S.D.</v>
      </c>
      <c r="F68" s="14">
        <f>'[2]ORD. ARRIVO'!C71</f>
        <v>2.9558796297351364E-2</v>
      </c>
      <c r="G68" s="11">
        <f>'[2]ORD. ARRIVO'!B71</f>
        <v>43268.40724479167</v>
      </c>
      <c r="H68" s="10" t="str">
        <f>IF($B68&lt;&gt;"",VLOOKUP($B68,[1]ISCRITTI!$A$3:$F$601,4,FALSE),"")</f>
        <v>M</v>
      </c>
    </row>
    <row r="69" spans="1:8">
      <c r="A69" s="8">
        <v>67</v>
      </c>
      <c r="B69" s="8">
        <f>IF(VLOOKUP($A69,'[1]ORD. ARRIVO'!$A$5:$D$604,4,FALSE)&lt;&gt;"",VLOOKUP($A69,'[1]ORD. ARRIVO'!$A$5:$D$604,4,FALSE),"")</f>
        <v>319</v>
      </c>
      <c r="C69" s="9" t="str">
        <f>IF($B69&lt;&gt;"",VLOOKUP($B69,[1]ISCRITTI!$A$3:$E$601,2,FALSE),"")</f>
        <v>COPPOLA GIOVANNI</v>
      </c>
      <c r="D69" s="8" t="str">
        <f>IF($B69&lt;&gt;"",VLOOKUP($B69,[1]ISCRITTI!$A$3:$F$601,6,FALSE),"")</f>
        <v>D</v>
      </c>
      <c r="E69" s="10" t="str">
        <f>IF($B69&lt;&gt;"",VLOOKUP($B69,[1]ISCRITTI!$A$3:$E$601,5,FALSE),"")</f>
        <v>ASD ATLETICO MONTEROTONDO</v>
      </c>
      <c r="F69" s="14">
        <f>'[2]ORD. ARRIVO'!C72</f>
        <v>2.9597685184853617E-2</v>
      </c>
      <c r="G69" s="11">
        <f>'[2]ORD. ARRIVO'!B72</f>
        <v>43268.407283680557</v>
      </c>
      <c r="H69" s="10" t="str">
        <f>IF($B69&lt;&gt;"",VLOOKUP($B69,[1]ISCRITTI!$A$3:$F$601,4,FALSE),"")</f>
        <v>M</v>
      </c>
    </row>
    <row r="70" spans="1:8">
      <c r="A70" s="8">
        <v>68</v>
      </c>
      <c r="B70" s="8">
        <f>IF(VLOOKUP($A70,'[1]ORD. ARRIVO'!$A$5:$D$604,4,FALSE)&lt;&gt;"",VLOOKUP($A70,'[1]ORD. ARRIVO'!$A$5:$D$604,4,FALSE),"")</f>
        <v>368</v>
      </c>
      <c r="C70" s="9" t="str">
        <f>IF($B70&lt;&gt;"",VLOOKUP($B70,[1]ISCRITTI!$A$3:$E$601,2,FALSE),"")</f>
        <v>GUERRA PAOLO</v>
      </c>
      <c r="D70" s="8" t="str">
        <f>IF($B70&lt;&gt;"",VLOOKUP($B70,[1]ISCRITTI!$A$3:$F$601,6,FALSE),"")</f>
        <v>G</v>
      </c>
      <c r="E70" s="10" t="str">
        <f>IF($B70&lt;&gt;"",VLOOKUP($B70,[1]ISCRITTI!$A$3:$E$601,5,FALSE),"")</f>
        <v>RUN CARD</v>
      </c>
      <c r="F70" s="14">
        <f>'[2]ORD. ARRIVO'!C73</f>
        <v>2.9637499996169936E-2</v>
      </c>
      <c r="G70" s="11">
        <f>'[2]ORD. ARRIVO'!B73</f>
        <v>43268.407323495368</v>
      </c>
      <c r="H70" s="10" t="str">
        <f>IF($B70&lt;&gt;"",VLOOKUP($B70,[1]ISCRITTI!$A$3:$F$601,4,FALSE),"")</f>
        <v>M</v>
      </c>
    </row>
    <row r="71" spans="1:8">
      <c r="A71" s="8">
        <v>69</v>
      </c>
      <c r="B71" s="8">
        <f>IF(VLOOKUP($A71,'[1]ORD. ARRIVO'!$A$5:$D$604,4,FALSE)&lt;&gt;"",VLOOKUP($A71,'[1]ORD. ARRIVO'!$A$5:$D$604,4,FALSE),"")</f>
        <v>412</v>
      </c>
      <c r="C71" s="9" t="str">
        <f>IF($B71&lt;&gt;"",VLOOKUP($B71,[1]ISCRITTI!$A$3:$E$601,2,FALSE),"")</f>
        <v>VARI GIANFRANCO</v>
      </c>
      <c r="D71" s="8" t="str">
        <f>IF($B71&lt;&gt;"",VLOOKUP($B71,[1]ISCRITTI!$A$3:$F$601,6,FALSE),"")</f>
        <v>F</v>
      </c>
      <c r="E71" s="10" t="str">
        <f>IF($B71&lt;&gt;"",VLOOKUP($B71,[1]ISCRITTI!$A$3:$E$601,5,FALSE),"")</f>
        <v>PODISTICA ERETUM</v>
      </c>
      <c r="F71" s="14">
        <f>'[2]ORD. ARRIVO'!C74</f>
        <v>3.0137847221340053E-2</v>
      </c>
      <c r="G71" s="11">
        <f>'[2]ORD. ARRIVO'!B74</f>
        <v>43268.407823842594</v>
      </c>
      <c r="H71" s="10" t="str">
        <f>IF($B71&lt;&gt;"",VLOOKUP($B71,[1]ISCRITTI!$A$3:$F$601,4,FALSE),"")</f>
        <v>M</v>
      </c>
    </row>
    <row r="72" spans="1:8">
      <c r="A72" s="8">
        <v>70</v>
      </c>
      <c r="B72" s="8">
        <f>IF(VLOOKUP($A72,'[1]ORD. ARRIVO'!$A$5:$D$604,4,FALSE)&lt;&gt;"",VLOOKUP($A72,'[1]ORD. ARRIVO'!$A$5:$D$604,4,FALSE),"")</f>
        <v>331</v>
      </c>
      <c r="C72" s="9" t="str">
        <f>IF($B72&lt;&gt;"",VLOOKUP($B72,[1]ISCRITTI!$A$3:$E$601,2,FALSE),"")</f>
        <v>D'ARTIBALE FIORELLA</v>
      </c>
      <c r="D72" s="8" t="str">
        <f>IF($B72&lt;&gt;"",VLOOKUP($B72,[1]ISCRITTI!$A$3:$F$601,6,FALSE),"")</f>
        <v>S</v>
      </c>
      <c r="E72" s="10" t="str">
        <f>IF($B72&lt;&gt;"",VLOOKUP($B72,[1]ISCRITTI!$A$3:$E$601,5,FALSE),"")</f>
        <v>ASD ATLETICO MONTEROTONDO</v>
      </c>
      <c r="F72" s="14">
        <f>'[2]ORD. ARRIVO'!C75</f>
        <v>3.0403240736632142E-2</v>
      </c>
      <c r="G72" s="11">
        <f>'[2]ORD. ARRIVO'!B75</f>
        <v>43268.408089236109</v>
      </c>
      <c r="H72" s="10" t="str">
        <f>IF($B72&lt;&gt;"",VLOOKUP($B72,[1]ISCRITTI!$A$3:$F$601,4,FALSE),"")</f>
        <v>F</v>
      </c>
    </row>
    <row r="73" spans="1:8">
      <c r="A73" s="8">
        <v>71</v>
      </c>
      <c r="B73" s="8">
        <f>IF(VLOOKUP($A73,'[1]ORD. ARRIVO'!$A$5:$D$604,4,FALSE)&lt;&gt;"",VLOOKUP($A73,'[1]ORD. ARRIVO'!$A$5:$D$604,4,FALSE),"")</f>
        <v>409</v>
      </c>
      <c r="C73" s="9" t="str">
        <f>IF($B73&lt;&gt;"",VLOOKUP($B73,[1]ISCRITTI!$A$3:$E$601,2,FALSE),"")</f>
        <v>OCCHIONORELLI PIETRO</v>
      </c>
      <c r="D73" s="8" t="str">
        <f>IF($B73&lt;&gt;"",VLOOKUP($B73,[1]ISCRITTI!$A$3:$F$601,6,FALSE),"")</f>
        <v>F</v>
      </c>
      <c r="E73" s="10" t="str">
        <f>IF($B73&lt;&gt;"",VLOOKUP($B73,[1]ISCRITTI!$A$3:$E$601,5,FALSE),"")</f>
        <v xml:space="preserve">ATLETICA FIANO ROMANO </v>
      </c>
      <c r="F73" s="14">
        <f>'[2]ORD. ARRIVO'!C76</f>
        <v>3.0451620368694421E-2</v>
      </c>
      <c r="G73" s="11">
        <f>'[2]ORD. ARRIVO'!B76</f>
        <v>43268.408137615741</v>
      </c>
      <c r="H73" s="10" t="str">
        <f>IF($B73&lt;&gt;"",VLOOKUP($B73,[1]ISCRITTI!$A$3:$F$601,4,FALSE),"")</f>
        <v>M</v>
      </c>
    </row>
    <row r="74" spans="1:8">
      <c r="A74" s="8">
        <v>72</v>
      </c>
      <c r="B74" s="8">
        <f>IF(VLOOKUP($A74,'[1]ORD. ARRIVO'!$A$5:$D$604,4,FALSE)&lt;&gt;"",VLOOKUP($A74,'[1]ORD. ARRIVO'!$A$5:$D$604,4,FALSE),"")</f>
        <v>306</v>
      </c>
      <c r="C74" s="9" t="str">
        <f>IF($B74&lt;&gt;"",VLOOKUP($B74,[1]ISCRITTI!$A$3:$E$601,2,FALSE),"")</f>
        <v>ORSINI MASSIMO</v>
      </c>
      <c r="D74" s="8" t="str">
        <f>IF($B74&lt;&gt;"",VLOOKUP($B74,[1]ISCRITTI!$A$3:$F$601,6,FALSE),"")</f>
        <v>E</v>
      </c>
      <c r="E74" s="10" t="str">
        <f>IF($B74&lt;&gt;"",VLOOKUP($B74,[1]ISCRITTI!$A$3:$E$601,5,FALSE),"")</f>
        <v>IPPOLIFE</v>
      </c>
      <c r="F74" s="14">
        <f>'[2]ORD. ARRIVO'!C77</f>
        <v>3.0467245371255558E-2</v>
      </c>
      <c r="G74" s="11">
        <f>'[2]ORD. ARRIVO'!B77</f>
        <v>43268.408153240744</v>
      </c>
      <c r="H74" s="10" t="str">
        <f>IF($B74&lt;&gt;"",VLOOKUP($B74,[1]ISCRITTI!$A$3:$F$601,4,FALSE),"")</f>
        <v>M</v>
      </c>
    </row>
    <row r="75" spans="1:8">
      <c r="A75" s="8">
        <v>73</v>
      </c>
      <c r="B75" s="8">
        <f>IF(VLOOKUP($A75,'[1]ORD. ARRIVO'!$A$5:$D$604,4,FALSE)&lt;&gt;"",VLOOKUP($A75,'[1]ORD. ARRIVO'!$A$5:$D$604,4,FALSE),"")</f>
        <v>362</v>
      </c>
      <c r="C75" s="9" t="str">
        <f>IF($B75&lt;&gt;"",VLOOKUP($B75,[1]ISCRITTI!$A$3:$E$601,2,FALSE),"")</f>
        <v>BELARDINELLI FRANCESCA</v>
      </c>
      <c r="D75" s="8" t="str">
        <f>IF($B75&lt;&gt;"",VLOOKUP($B75,[1]ISCRITTI!$A$3:$F$601,6,FALSE),"")</f>
        <v>P</v>
      </c>
      <c r="E75" s="10" t="str">
        <f>IF($B75&lt;&gt;"",VLOOKUP($B75,[1]ISCRITTI!$A$3:$E$601,5,FALSE),"")</f>
        <v>A.S.D. ATLETICA FIANO ROMANO RM186</v>
      </c>
      <c r="F75" s="14">
        <f>'[2]ORD. ARRIVO'!C78</f>
        <v>3.0560879626136739E-2</v>
      </c>
      <c r="G75" s="11">
        <f>'[2]ORD. ARRIVO'!B78</f>
        <v>43268.408246874998</v>
      </c>
      <c r="H75" s="10" t="str">
        <f>IF($B75&lt;&gt;"",VLOOKUP($B75,[1]ISCRITTI!$A$3:$F$601,4,FALSE),"")</f>
        <v>F</v>
      </c>
    </row>
    <row r="76" spans="1:8">
      <c r="A76" s="8">
        <v>74</v>
      </c>
      <c r="B76" s="8">
        <f>IF(VLOOKUP($A76,'[1]ORD. ARRIVO'!$A$5:$D$604,4,FALSE)&lt;&gt;"",VLOOKUP($A76,'[1]ORD. ARRIVO'!$A$5:$D$604,4,FALSE),"")</f>
        <v>430</v>
      </c>
      <c r="C76" s="9" t="str">
        <f>IF($B76&lt;&gt;"",VLOOKUP($B76,[1]ISCRITTI!$A$3:$E$601,2,FALSE),"")</f>
        <v>LISI CLAUDIO</v>
      </c>
      <c r="D76" s="8" t="str">
        <f>IF($B76&lt;&gt;"",VLOOKUP($B76,[1]ISCRITTI!$A$3:$F$601,6,FALSE),"")</f>
        <v>E</v>
      </c>
      <c r="E76" s="10" t="str">
        <f>IF($B76&lt;&gt;"",VLOOKUP($B76,[1]ISCRITTI!$A$3:$E$601,5,FALSE),"")</f>
        <v xml:space="preserve">ATLETICA FIANO ROMANO </v>
      </c>
      <c r="F76" s="14">
        <f>'[2]ORD. ARRIVO'!C79</f>
        <v>3.0615162031608634E-2</v>
      </c>
      <c r="G76" s="11">
        <f>'[2]ORD. ARRIVO'!B79</f>
        <v>43268.408301157404</v>
      </c>
      <c r="H76" s="10" t="str">
        <f>IF($B76&lt;&gt;"",VLOOKUP($B76,[1]ISCRITTI!$A$3:$F$601,4,FALSE),"")</f>
        <v>M</v>
      </c>
    </row>
    <row r="77" spans="1:8">
      <c r="A77" s="8">
        <v>75</v>
      </c>
      <c r="B77" s="8">
        <f>IF(VLOOKUP($A77,'[1]ORD. ARRIVO'!$A$5:$D$604,4,FALSE)&lt;&gt;"",VLOOKUP($A77,'[1]ORD. ARRIVO'!$A$5:$D$604,4,FALSE),"")</f>
        <v>400</v>
      </c>
      <c r="C77" s="9" t="str">
        <f>IF($B77&lt;&gt;"",VLOOKUP($B77,[1]ISCRITTI!$A$3:$E$601,2,FALSE),"")</f>
        <v>OLIVIERO LUIGI</v>
      </c>
      <c r="D77" s="8" t="str">
        <f>IF($B77&lt;&gt;"",VLOOKUP($B77,[1]ISCRITTI!$A$3:$F$601,6,FALSE),"")</f>
        <v>D</v>
      </c>
      <c r="E77" s="10" t="str">
        <f>IF($B77&lt;&gt;"",VLOOKUP($B77,[1]ISCRITTI!$A$3:$E$601,5,FALSE),"")</f>
        <v>A.S.D. ATLETICO MONTEROTONDO</v>
      </c>
      <c r="F77" s="14">
        <f>'[2]ORD. ARRIVO'!C80</f>
        <v>3.0630555556854233E-2</v>
      </c>
      <c r="G77" s="11">
        <f>'[2]ORD. ARRIVO'!B80</f>
        <v>43268.408316550929</v>
      </c>
      <c r="H77" s="10" t="str">
        <f>IF($B77&lt;&gt;"",VLOOKUP($B77,[1]ISCRITTI!$A$3:$F$601,4,FALSE),"")</f>
        <v>M</v>
      </c>
    </row>
    <row r="78" spans="1:8">
      <c r="A78" s="8">
        <v>76</v>
      </c>
      <c r="B78" s="8">
        <f>IF(VLOOKUP($A78,'[1]ORD. ARRIVO'!$A$5:$D$604,4,FALSE)&lt;&gt;"",VLOOKUP($A78,'[1]ORD. ARRIVO'!$A$5:$D$604,4,FALSE),"")</f>
        <v>431</v>
      </c>
      <c r="C78" s="9" t="str">
        <f>IF($B78&lt;&gt;"",VLOOKUP($B78,[1]ISCRITTI!$A$3:$E$601,2,FALSE),"")</f>
        <v>PICCOLI FABRIZIO</v>
      </c>
      <c r="D78" s="8" t="str">
        <f>IF($B78&lt;&gt;"",VLOOKUP($B78,[1]ISCRITTI!$A$3:$F$601,6,FALSE),"")</f>
        <v>I</v>
      </c>
      <c r="E78" s="10" t="str">
        <f>IF($B78&lt;&gt;"",VLOOKUP($B78,[1]ISCRITTI!$A$3:$E$601,5,FALSE),"")</f>
        <v>GIOVANNI SCAVO VELLETRI</v>
      </c>
      <c r="F78" s="14">
        <f>'[2]ORD. ARRIVO'!C81</f>
        <v>3.0646064813481644E-2</v>
      </c>
      <c r="G78" s="11">
        <f>'[2]ORD. ARRIVO'!B81</f>
        <v>43268.408332060186</v>
      </c>
      <c r="H78" s="10" t="str">
        <f>IF($B78&lt;&gt;"",VLOOKUP($B78,[1]ISCRITTI!$A$3:$F$601,4,FALSE),"")</f>
        <v>M</v>
      </c>
    </row>
    <row r="79" spans="1:8">
      <c r="A79" s="8">
        <v>77</v>
      </c>
      <c r="B79" s="8">
        <f>IF(VLOOKUP($A79,'[1]ORD. ARRIVO'!$A$5:$D$604,4,FALSE)&lt;&gt;"",VLOOKUP($A79,'[1]ORD. ARRIVO'!$A$5:$D$604,4,FALSE),"")</f>
        <v>410</v>
      </c>
      <c r="C79" s="9" t="str">
        <f>IF($B79&lt;&gt;"",VLOOKUP($B79,[1]ISCRITTI!$A$3:$E$601,2,FALSE),"")</f>
        <v>GIOVAGNOLI GIORDANO</v>
      </c>
      <c r="D79" s="8" t="str">
        <f>IF($B79&lt;&gt;"",VLOOKUP($B79,[1]ISCRITTI!$A$3:$F$601,6,FALSE),"")</f>
        <v>E</v>
      </c>
      <c r="E79" s="10" t="str">
        <f>IF($B79&lt;&gt;"",VLOOKUP($B79,[1]ISCRITTI!$A$3:$E$601,5,FALSE),"")</f>
        <v>UISP VITERBO</v>
      </c>
      <c r="F79" s="14">
        <f>'[2]ORD. ARRIVO'!C82</f>
        <v>3.0662037032016087E-2</v>
      </c>
      <c r="G79" s="11">
        <f>'[2]ORD. ARRIVO'!B82</f>
        <v>43268.408348032404</v>
      </c>
      <c r="H79" s="10" t="str">
        <f>IF($B79&lt;&gt;"",VLOOKUP($B79,[1]ISCRITTI!$A$3:$F$601,4,FALSE),"")</f>
        <v>M</v>
      </c>
    </row>
    <row r="80" spans="1:8">
      <c r="A80" s="8">
        <v>78</v>
      </c>
      <c r="B80" s="8">
        <f>IF(VLOOKUP($A80,'[1]ORD. ARRIVO'!$A$5:$D$604,4,FALSE)&lt;&gt;"",VLOOKUP($A80,'[1]ORD. ARRIVO'!$A$5:$D$604,4,FALSE),"")</f>
        <v>398</v>
      </c>
      <c r="C80" s="9" t="str">
        <f>IF($B80&lt;&gt;"",VLOOKUP($B80,[1]ISCRITTI!$A$3:$E$601,2,FALSE),"")</f>
        <v>VITA ALESSANDRO</v>
      </c>
      <c r="D80" s="8" t="str">
        <f>IF($B80&lt;&gt;"",VLOOKUP($B80,[1]ISCRITTI!$A$3:$F$601,6,FALSE),"")</f>
        <v>E</v>
      </c>
      <c r="E80" s="10" t="str">
        <f>IF($B80&lt;&gt;"",VLOOKUP($B80,[1]ISCRITTI!$A$3:$E$601,5,FALSE),"")</f>
        <v>LAZIO RUNNERS TEAM A.S.D.</v>
      </c>
      <c r="F80" s="14">
        <f>'[2]ORD. ARRIVO'!C83</f>
        <v>3.0677546295919456E-2</v>
      </c>
      <c r="G80" s="11">
        <f>'[2]ORD. ARRIVO'!B83</f>
        <v>43268.408363541668</v>
      </c>
      <c r="H80" s="10" t="str">
        <f>IF($B80&lt;&gt;"",VLOOKUP($B80,[1]ISCRITTI!$A$3:$F$601,4,FALSE),"")</f>
        <v>M</v>
      </c>
    </row>
    <row r="81" spans="1:8">
      <c r="A81" s="8">
        <v>79</v>
      </c>
      <c r="B81" s="8">
        <f>IF(VLOOKUP($A81,'[1]ORD. ARRIVO'!$A$5:$D$604,4,FALSE)&lt;&gt;"",VLOOKUP($A81,'[1]ORD. ARRIVO'!$A$5:$D$604,4,FALSE),"")</f>
        <v>329</v>
      </c>
      <c r="C81" s="9" t="str">
        <f>IF($B81&lt;&gt;"",VLOOKUP($B81,[1]ISCRITTI!$A$3:$E$601,2,FALSE),"")</f>
        <v>BIZZONI LUISA</v>
      </c>
      <c r="D81" s="8" t="str">
        <f>IF($B81&lt;&gt;"",VLOOKUP($B81,[1]ISCRITTI!$A$3:$F$601,6,FALSE),"")</f>
        <v>G</v>
      </c>
      <c r="E81" s="10" t="str">
        <f>IF($B81&lt;&gt;"",VLOOKUP($B81,[1]ISCRITTI!$A$3:$E$601,5,FALSE),"")</f>
        <v>ASD ATLETICO MONTEROTONDO</v>
      </c>
      <c r="F81" s="14">
        <f>'[2]ORD. ARRIVO'!C84</f>
        <v>3.0694328699610196E-2</v>
      </c>
      <c r="G81" s="11">
        <f>'[2]ORD. ARRIVO'!B84</f>
        <v>43268.408380324072</v>
      </c>
      <c r="H81" s="10" t="str">
        <f>IF($B81&lt;&gt;"",VLOOKUP($B81,[1]ISCRITTI!$A$3:$F$601,4,FALSE),"")</f>
        <v>M</v>
      </c>
    </row>
    <row r="82" spans="1:8">
      <c r="A82" s="8">
        <v>80</v>
      </c>
      <c r="B82" s="8">
        <f>IF(VLOOKUP($A82,'[1]ORD. ARRIVO'!$A$5:$D$604,4,FALSE)&lt;&gt;"",VLOOKUP($A82,'[1]ORD. ARRIVO'!$A$5:$D$604,4,FALSE),"")</f>
        <v>328</v>
      </c>
      <c r="C82" s="9" t="str">
        <f>IF($B82&lt;&gt;"",VLOOKUP($B82,[1]ISCRITTI!$A$3:$E$601,2,FALSE),"")</f>
        <v>DI FRANCESCANTONIO MAURIZIO</v>
      </c>
      <c r="D82" s="8" t="str">
        <f>IF($B82&lt;&gt;"",VLOOKUP($B82,[1]ISCRITTI!$A$3:$F$601,6,FALSE),"")</f>
        <v>H</v>
      </c>
      <c r="E82" s="10" t="str">
        <f>IF($B82&lt;&gt;"",VLOOKUP($B82,[1]ISCRITTI!$A$3:$E$601,5,FALSE),"")</f>
        <v>ASD ATLETICO MONTEROTONDO</v>
      </c>
      <c r="F82" s="14">
        <f>'[2]ORD. ARRIVO'!C85</f>
        <v>3.0724189811735414E-2</v>
      </c>
      <c r="G82" s="11">
        <f>'[2]ORD. ARRIVO'!B85</f>
        <v>43268.408410185184</v>
      </c>
      <c r="H82" s="10" t="str">
        <f>IF($B82&lt;&gt;"",VLOOKUP($B82,[1]ISCRITTI!$A$3:$F$601,4,FALSE),"")</f>
        <v>M</v>
      </c>
    </row>
    <row r="83" spans="1:8">
      <c r="A83" s="8">
        <v>81</v>
      </c>
      <c r="B83" s="8">
        <f>IF(VLOOKUP($A83,'[1]ORD. ARRIVO'!$A$5:$D$604,4,FALSE)&lt;&gt;"",VLOOKUP($A83,'[1]ORD. ARRIVO'!$A$5:$D$604,4,FALSE),"")</f>
        <v>436</v>
      </c>
      <c r="C83" s="9" t="str">
        <f>IF($B83&lt;&gt;"",VLOOKUP($B83,[1]ISCRITTI!$A$3:$E$601,2,FALSE),"")</f>
        <v>BESTIACO MARINO</v>
      </c>
      <c r="D83" s="8" t="str">
        <f>IF($B83&lt;&gt;"",VLOOKUP($B83,[1]ISCRITTI!$A$3:$F$601,6,FALSE),"")</f>
        <v>I</v>
      </c>
      <c r="E83" s="10" t="str">
        <f>IF($B83&lt;&gt;"",VLOOKUP($B83,[1]ISCRITTI!$A$3:$E$601,5,FALSE),"")</f>
        <v>FORHANS TEAM</v>
      </c>
      <c r="F83" s="14">
        <f>'[2]ORD. ARRIVO'!C86</f>
        <v>3.0741898146516178E-2</v>
      </c>
      <c r="G83" s="11">
        <f>'[2]ORD. ARRIVO'!B86</f>
        <v>43268.408427893519</v>
      </c>
      <c r="H83" s="10" t="str">
        <f>IF($B83&lt;&gt;"",VLOOKUP($B83,[1]ISCRITTI!$A$3:$F$601,4,FALSE),"")</f>
        <v>M</v>
      </c>
    </row>
    <row r="84" spans="1:8">
      <c r="A84" s="8">
        <v>82</v>
      </c>
      <c r="B84" s="8">
        <f>IF(VLOOKUP($A84,'[1]ORD. ARRIVO'!$A$5:$D$604,4,FALSE)&lt;&gt;"",VLOOKUP($A84,'[1]ORD. ARRIVO'!$A$5:$D$604,4,FALSE),"")</f>
        <v>329</v>
      </c>
      <c r="C84" s="9" t="str">
        <f>IF($B84&lt;&gt;"",VLOOKUP($B84,[1]ISCRITTI!$A$3:$E$601,2,FALSE),"")</f>
        <v>BIZZONI LUISA</v>
      </c>
      <c r="D84" s="8" t="str">
        <f>IF($B84&lt;&gt;"",VLOOKUP($B84,[1]ISCRITTI!$A$3:$F$601,6,FALSE),"")</f>
        <v>G</v>
      </c>
      <c r="E84" s="10" t="str">
        <f>IF($B84&lt;&gt;"",VLOOKUP($B84,[1]ISCRITTI!$A$3:$E$601,5,FALSE),"")</f>
        <v>ASD ATLETICO MONTEROTONDO</v>
      </c>
      <c r="F84" s="14">
        <f>'[2]ORD. ARRIVO'!C87</f>
        <v>3.0865509259456303E-2</v>
      </c>
      <c r="G84" s="11">
        <f>'[2]ORD. ARRIVO'!B87</f>
        <v>43268.408551504632</v>
      </c>
      <c r="H84" s="10" t="str">
        <f>IF($B84&lt;&gt;"",VLOOKUP($B84,[1]ISCRITTI!$A$3:$F$601,4,FALSE),"")</f>
        <v>M</v>
      </c>
    </row>
    <row r="85" spans="1:8">
      <c r="A85" s="8">
        <v>83</v>
      </c>
      <c r="B85" s="8">
        <f>IF(VLOOKUP($A85,'[1]ORD. ARRIVO'!$A$5:$D$604,4,FALSE)&lt;&gt;"",VLOOKUP($A85,'[1]ORD. ARRIVO'!$A$5:$D$604,4,FALSE),"")</f>
        <v>370</v>
      </c>
      <c r="C85" s="9" t="str">
        <f>IF($B85&lt;&gt;"",VLOOKUP($B85,[1]ISCRITTI!$A$3:$E$601,2,FALSE),"")</f>
        <v>PIERONI  ALDO</v>
      </c>
      <c r="D85" s="8" t="str">
        <f>IF($B85&lt;&gt;"",VLOOKUP($B85,[1]ISCRITTI!$A$3:$F$601,6,FALSE),"")</f>
        <v>J</v>
      </c>
      <c r="E85" s="10" t="str">
        <f>IF($B85&lt;&gt;"",VLOOKUP($B85,[1]ISCRITTI!$A$3:$E$601,5,FALSE),"")</f>
        <v>A.S.D AMICI PARCO CASTELLI ROMANI</v>
      </c>
      <c r="F85" s="14">
        <f>'[2]ORD. ARRIVO'!C88</f>
        <v>3.0962731478211936E-2</v>
      </c>
      <c r="G85" s="11">
        <f>'[2]ORD. ARRIVO'!B88</f>
        <v>43268.408648726851</v>
      </c>
      <c r="H85" s="10" t="str">
        <f>IF($B85&lt;&gt;"",VLOOKUP($B85,[1]ISCRITTI!$A$3:$F$601,4,FALSE),"")</f>
        <v>M</v>
      </c>
    </row>
    <row r="86" spans="1:8">
      <c r="A86" s="8">
        <v>84</v>
      </c>
      <c r="B86" s="8">
        <f>IF(VLOOKUP($A86,'[1]ORD. ARRIVO'!$A$5:$D$604,4,FALSE)&lt;&gt;"",VLOOKUP($A86,'[1]ORD. ARRIVO'!$A$5:$D$604,4,FALSE),"")</f>
        <v>378</v>
      </c>
      <c r="C86" s="9" t="str">
        <f>IF($B86&lt;&gt;"",VLOOKUP($B86,[1]ISCRITTI!$A$3:$E$601,2,FALSE),"")</f>
        <v>DE MATTIA LUDOVICO</v>
      </c>
      <c r="D86" s="8" t="str">
        <f>IF($B86&lt;&gt;"",VLOOKUP($B86,[1]ISCRITTI!$A$3:$F$601,6,FALSE),"")</f>
        <v>J</v>
      </c>
      <c r="E86" s="10" t="str">
        <f>IF($B86&lt;&gt;"",VLOOKUP($B86,[1]ISCRITTI!$A$3:$E$601,5,FALSE),"")</f>
        <v>PODISTICA VEIO</v>
      </c>
      <c r="F86" s="14">
        <f>'[2]ORD. ARRIVO'!C89</f>
        <v>3.1091898148588371E-2</v>
      </c>
      <c r="G86" s="11">
        <f>'[2]ORD. ARRIVO'!B89</f>
        <v>43268.408777893521</v>
      </c>
      <c r="H86" s="10" t="str">
        <f>IF($B86&lt;&gt;"",VLOOKUP($B86,[1]ISCRITTI!$A$3:$F$601,4,FALSE),"")</f>
        <v>M</v>
      </c>
    </row>
    <row r="87" spans="1:8">
      <c r="A87" s="8">
        <v>85</v>
      </c>
      <c r="B87" s="8">
        <f>IF(VLOOKUP($A87,'[1]ORD. ARRIVO'!$A$5:$D$604,4,FALSE)&lt;&gt;"",VLOOKUP($A87,'[1]ORD. ARRIVO'!$A$5:$D$604,4,FALSE),"")</f>
        <v>366</v>
      </c>
      <c r="C87" s="9" t="str">
        <f>IF($B87&lt;&gt;"",VLOOKUP($B87,[1]ISCRITTI!$A$3:$E$601,2,FALSE),"")</f>
        <v>BEDFORD TREVOR DAVID</v>
      </c>
      <c r="D87" s="8" t="e">
        <f>IF($B87&lt;&gt;"",VLOOKUP($B87,[1]ISCRITTI!$A$3:$F$601,6,FALSE),"")</f>
        <v>#N/A</v>
      </c>
      <c r="E87" s="10" t="str">
        <f>IF($B87&lt;&gt;"",VLOOKUP($B87,[1]ISCRITTI!$A$3:$E$601,5,FALSE),"")</f>
        <v>RUN CARD</v>
      </c>
      <c r="F87" s="14">
        <f>'[2]ORD. ARRIVO'!C90</f>
        <v>3.1334837964095641E-2</v>
      </c>
      <c r="G87" s="11">
        <f>'[2]ORD. ARRIVO'!B90</f>
        <v>43268.409020833336</v>
      </c>
      <c r="H87" s="10" t="str">
        <f>IF($B87&lt;&gt;"",VLOOKUP($B87,[1]ISCRITTI!$A$3:$F$601,4,FALSE),"")</f>
        <v>M</v>
      </c>
    </row>
    <row r="88" spans="1:8">
      <c r="A88" s="8">
        <v>86</v>
      </c>
      <c r="B88" s="8">
        <f>IF(VLOOKUP($A88,'[1]ORD. ARRIVO'!$A$5:$D$604,4,FALSE)&lt;&gt;"",VLOOKUP($A88,'[1]ORD. ARRIVO'!$A$5:$D$604,4,FALSE),"")</f>
        <v>320</v>
      </c>
      <c r="C88" s="9" t="str">
        <f>IF($B88&lt;&gt;"",VLOOKUP($B88,[1]ISCRITTI!$A$3:$E$601,2,FALSE),"")</f>
        <v>CINQUE ROBERTO</v>
      </c>
      <c r="D88" s="8" t="str">
        <f>IF($B88&lt;&gt;"",VLOOKUP($B88,[1]ISCRITTI!$A$3:$F$601,6,FALSE),"")</f>
        <v>B</v>
      </c>
      <c r="E88" s="10" t="str">
        <f>IF($B88&lt;&gt;"",VLOOKUP($B88,[1]ISCRITTI!$A$3:$E$601,5,FALSE),"")</f>
        <v>ASD ATLETICO MONTEROTONDO</v>
      </c>
      <c r="F88" s="14">
        <f>'[2]ORD. ARRIVO'!C91</f>
        <v>3.1357986110378988E-2</v>
      </c>
      <c r="G88" s="11">
        <f>'[2]ORD. ARRIVO'!B91</f>
        <v>43268.409043981483</v>
      </c>
      <c r="H88" s="10" t="str">
        <f>IF($B88&lt;&gt;"",VLOOKUP($B88,[1]ISCRITTI!$A$3:$F$601,4,FALSE),"")</f>
        <v>M</v>
      </c>
    </row>
    <row r="89" spans="1:8">
      <c r="A89" s="8">
        <v>87</v>
      </c>
      <c r="B89" s="8">
        <f>IF(VLOOKUP($A89,'[1]ORD. ARRIVO'!$A$5:$D$604,4,FALSE)&lt;&gt;"",VLOOKUP($A89,'[1]ORD. ARRIVO'!$A$5:$D$604,4,FALSE),"")</f>
        <v>381</v>
      </c>
      <c r="C89" s="9" t="str">
        <f>IF($B89&lt;&gt;"",VLOOKUP($B89,[1]ISCRITTI!$A$3:$E$601,2,FALSE),"")</f>
        <v>PRIORESCHI PATRIZIA</v>
      </c>
      <c r="D89" s="8" t="str">
        <f>IF($B89&lt;&gt;"",VLOOKUP($B89,[1]ISCRITTI!$A$3:$F$601,6,FALSE),"")</f>
        <v>S</v>
      </c>
      <c r="E89" s="10" t="str">
        <f>IF($B89&lt;&gt;"",VLOOKUP($B89,[1]ISCRITTI!$A$3:$E$601,5,FALSE),"")</f>
        <v>PODISTICA VEIO</v>
      </c>
      <c r="F89" s="14">
        <f>'[2]ORD. ARRIVO'!C92</f>
        <v>3.1443402775039431E-2</v>
      </c>
      <c r="G89" s="11">
        <f>'[2]ORD. ARRIVO'!B92</f>
        <v>43268.409129398147</v>
      </c>
      <c r="H89" s="10" t="str">
        <f>IF($B89&lt;&gt;"",VLOOKUP($B89,[1]ISCRITTI!$A$3:$F$601,4,FALSE),"")</f>
        <v>F</v>
      </c>
    </row>
    <row r="90" spans="1:8">
      <c r="A90" s="8">
        <v>88</v>
      </c>
      <c r="B90" s="8">
        <f>IF(VLOOKUP($A90,'[1]ORD. ARRIVO'!$A$5:$D$604,4,FALSE)&lt;&gt;"",VLOOKUP($A90,'[1]ORD. ARRIVO'!$A$5:$D$604,4,FALSE),"")</f>
        <v>326</v>
      </c>
      <c r="C90" s="9" t="str">
        <f>IF($B90&lt;&gt;"",VLOOKUP($B90,[1]ISCRITTI!$A$3:$E$601,2,FALSE),"")</f>
        <v>TAGLIABUE PAOLA</v>
      </c>
      <c r="D90" s="8" t="str">
        <f>IF($B90&lt;&gt;"",VLOOKUP($B90,[1]ISCRITTI!$A$3:$F$601,6,FALSE),"")</f>
        <v>T</v>
      </c>
      <c r="E90" s="10" t="str">
        <f>IF($B90&lt;&gt;"",VLOOKUP($B90,[1]ISCRITTI!$A$3:$E$601,5,FALSE),"")</f>
        <v>ASD ATLETICO MONTEROTONDO</v>
      </c>
      <c r="F90" s="14">
        <f>'[2]ORD. ARRIVO'!C93</f>
        <v>3.1496874995355029E-2</v>
      </c>
      <c r="G90" s="11">
        <f>'[2]ORD. ARRIVO'!B93</f>
        <v>43268.409182870368</v>
      </c>
      <c r="H90" s="10" t="str">
        <f>IF($B90&lt;&gt;"",VLOOKUP($B90,[1]ISCRITTI!$A$3:$F$601,4,FALSE),"")</f>
        <v>F</v>
      </c>
    </row>
    <row r="91" spans="1:8">
      <c r="A91" s="8">
        <v>89</v>
      </c>
      <c r="B91" s="8">
        <f>IF(VLOOKUP($A91,'[1]ORD. ARRIVO'!$A$5:$D$604,4,FALSE)&lt;&gt;"",VLOOKUP($A91,'[1]ORD. ARRIVO'!$A$5:$D$604,4,FALSE),"")</f>
        <v>379</v>
      </c>
      <c r="C91" s="9" t="str">
        <f>IF($B91&lt;&gt;"",VLOOKUP($B91,[1]ISCRITTI!$A$3:$E$601,2,FALSE),"")</f>
        <v>HERNANDEZ ALESSANDRO</v>
      </c>
      <c r="D91" s="8" t="str">
        <f>IF($B91&lt;&gt;"",VLOOKUP($B91,[1]ISCRITTI!$A$3:$F$601,6,FALSE),"")</f>
        <v>G</v>
      </c>
      <c r="E91" s="10" t="str">
        <f>IF($B91&lt;&gt;"",VLOOKUP($B91,[1]ISCRITTI!$A$3:$E$601,5,FALSE),"")</f>
        <v>PODISTICA VEIO</v>
      </c>
      <c r="F91" s="14">
        <f>'[2]ORD. ARRIVO'!C94</f>
        <v>3.1597222223354038E-2</v>
      </c>
      <c r="G91" s="11">
        <f>'[2]ORD. ARRIVO'!B94</f>
        <v>43268.409283217596</v>
      </c>
      <c r="H91" s="10" t="str">
        <f>IF($B91&lt;&gt;"",VLOOKUP($B91,[1]ISCRITTI!$A$3:$F$601,4,FALSE),"")</f>
        <v>M</v>
      </c>
    </row>
    <row r="92" spans="1:8">
      <c r="A92" s="8">
        <v>90</v>
      </c>
      <c r="B92" s="8">
        <f>IF(VLOOKUP($A92,'[1]ORD. ARRIVO'!$A$5:$D$604,4,FALSE)&lt;&gt;"",VLOOKUP($A92,'[1]ORD. ARRIVO'!$A$5:$D$604,4,FALSE),"")</f>
        <v>411</v>
      </c>
      <c r="C92" s="9" t="str">
        <f>IF($B92&lt;&gt;"",VLOOKUP($B92,[1]ISCRITTI!$A$3:$E$601,2,FALSE),"")</f>
        <v>RANALLI VITO</v>
      </c>
      <c r="D92" s="8" t="str">
        <f>IF($B92&lt;&gt;"",VLOOKUP($B92,[1]ISCRITTI!$A$3:$F$601,6,FALSE),"")</f>
        <v>J</v>
      </c>
      <c r="E92" s="10" t="str">
        <f>IF($B92&lt;&gt;"",VLOOKUP($B92,[1]ISCRITTI!$A$3:$E$601,5,FALSE),"")</f>
        <v>ATLETICO MONTEROTONDO</v>
      </c>
      <c r="F92" s="14">
        <f>'[2]ORD. ARRIVO'!C95</f>
        <v>3.1799652773770504E-2</v>
      </c>
      <c r="G92" s="11">
        <f>'[2]ORD. ARRIVO'!B95</f>
        <v>43268.409485648146</v>
      </c>
      <c r="H92" s="10" t="str">
        <f>IF($B92&lt;&gt;"",VLOOKUP($B92,[1]ISCRITTI!$A$3:$F$601,4,FALSE),"")</f>
        <v>M</v>
      </c>
    </row>
    <row r="93" spans="1:8">
      <c r="A93" s="8">
        <v>91</v>
      </c>
      <c r="B93" s="8">
        <f>IF(VLOOKUP($A93,'[1]ORD. ARRIVO'!$A$5:$D$604,4,FALSE)&lt;&gt;"",VLOOKUP($A93,'[1]ORD. ARRIVO'!$A$5:$D$604,4,FALSE),"")</f>
        <v>356</v>
      </c>
      <c r="C93" s="9" t="str">
        <f>IF($B93&lt;&gt;"",VLOOKUP($B93,[1]ISCRITTI!$A$3:$E$601,2,FALSE),"")</f>
        <v xml:space="preserve"> ROSELLINI ALDO</v>
      </c>
      <c r="D93" s="8" t="str">
        <f>IF($B93&lt;&gt;"",VLOOKUP($B93,[1]ISCRITTI!$A$3:$F$601,6,FALSE),"")</f>
        <v>J</v>
      </c>
      <c r="E93" s="10" t="str">
        <f>IF($B93&lt;&gt;"",VLOOKUP($B93,[1]ISCRITTI!$A$3:$E$601,5,FALSE),"")</f>
        <v>LBM SPORT</v>
      </c>
      <c r="F93" s="14">
        <f>'[2]ORD. ARRIVO'!C96</f>
        <v>3.1990046292776242E-2</v>
      </c>
      <c r="G93" s="11">
        <f>'[2]ORD. ARRIVO'!B96</f>
        <v>43268.409676041665</v>
      </c>
      <c r="H93" s="10" t="str">
        <f>IF($B93&lt;&gt;"",VLOOKUP($B93,[1]ISCRITTI!$A$3:$F$601,4,FALSE),"")</f>
        <v>M</v>
      </c>
    </row>
    <row r="94" spans="1:8">
      <c r="A94" s="8">
        <v>92</v>
      </c>
      <c r="B94" s="8">
        <f>IF(VLOOKUP($A94,'[1]ORD. ARRIVO'!$A$5:$D$604,4,FALSE)&lt;&gt;"",VLOOKUP($A94,'[1]ORD. ARRIVO'!$A$5:$D$604,4,FALSE),"")</f>
        <v>338</v>
      </c>
      <c r="C94" s="9" t="str">
        <f>IF($B94&lt;&gt;"",VLOOKUP($B94,[1]ISCRITTI!$A$3:$E$601,2,FALSE),"")</f>
        <v>COLOMBI ANDREA</v>
      </c>
      <c r="D94" s="8" t="str">
        <f>IF($B94&lt;&gt;"",VLOOKUP($B94,[1]ISCRITTI!$A$3:$F$601,6,FALSE),"")</f>
        <v>E</v>
      </c>
      <c r="E94" s="10" t="str">
        <f>IF($B94&lt;&gt;"",VLOOKUP($B94,[1]ISCRITTI!$A$3:$E$601,5,FALSE),"")</f>
        <v>ASD ATLETICO MONTEROTONDO</v>
      </c>
      <c r="F94" s="14">
        <f>'[2]ORD. ARRIVO'!C97</f>
        <v>3.2044097220932599E-2</v>
      </c>
      <c r="G94" s="11">
        <f>'[2]ORD. ARRIVO'!B97</f>
        <v>43268.409730092593</v>
      </c>
      <c r="H94" s="10" t="str">
        <f>IF($B94&lt;&gt;"",VLOOKUP($B94,[1]ISCRITTI!$A$3:$F$601,4,FALSE),"")</f>
        <v>M</v>
      </c>
    </row>
    <row r="95" spans="1:8">
      <c r="A95" s="8">
        <v>93</v>
      </c>
      <c r="B95" s="8">
        <f>IF(VLOOKUP($A95,'[1]ORD. ARRIVO'!$A$5:$D$604,4,FALSE)&lt;&gt;"",VLOOKUP($A95,'[1]ORD. ARRIVO'!$A$5:$D$604,4,FALSE),"")</f>
        <v>404</v>
      </c>
      <c r="C95" s="9" t="str">
        <f>IF($B95&lt;&gt;"",VLOOKUP($B95,[1]ISCRITTI!$A$3:$E$601,2,FALSE),"")</f>
        <v>SCIARRA PAOLA</v>
      </c>
      <c r="D95" s="8" t="str">
        <f>IF($B95&lt;&gt;"",VLOOKUP($B95,[1]ISCRITTI!$A$3:$F$601,6,FALSE),"")</f>
        <v>P</v>
      </c>
      <c r="E95" s="10" t="str">
        <f>IF($B95&lt;&gt;"",VLOOKUP($B95,[1]ISCRITTI!$A$3:$E$601,5,FALSE),"")</f>
        <v>Sabina Marathon Club</v>
      </c>
      <c r="F95" s="14">
        <f>'[2]ORD. ARRIVO'!C98</f>
        <v>3.2453240739414468E-2</v>
      </c>
      <c r="G95" s="11">
        <f>'[2]ORD. ARRIVO'!B98</f>
        <v>43268.410139236112</v>
      </c>
      <c r="H95" s="10" t="str">
        <f>IF($B95&lt;&gt;"",VLOOKUP($B95,[1]ISCRITTI!$A$3:$F$601,4,FALSE),"")</f>
        <v>F</v>
      </c>
    </row>
    <row r="96" spans="1:8">
      <c r="A96" s="8">
        <v>94</v>
      </c>
      <c r="B96" s="8">
        <f>IF(VLOOKUP($A96,'[1]ORD. ARRIVO'!$A$5:$D$604,4,FALSE)&lt;&gt;"",VLOOKUP($A96,'[1]ORD. ARRIVO'!$A$5:$D$604,4,FALSE),"")</f>
        <v>405</v>
      </c>
      <c r="C96" s="9" t="str">
        <f>IF($B96&lt;&gt;"",VLOOKUP($B96,[1]ISCRITTI!$A$3:$E$601,2,FALSE),"")</f>
        <v>TAGLIAFERRI DANILO</v>
      </c>
      <c r="D96" s="8" t="str">
        <f>IF($B96&lt;&gt;"",VLOOKUP($B96,[1]ISCRITTI!$A$3:$F$601,6,FALSE),"")</f>
        <v>C</v>
      </c>
      <c r="E96" s="10" t="str">
        <f>IF($B96&lt;&gt;"",VLOOKUP($B96,[1]ISCRITTI!$A$3:$E$601,5,FALSE),"")</f>
        <v>Sabina Marathon Club</v>
      </c>
      <c r="F96" s="14">
        <f>'[2]ORD. ARRIVO'!C99</f>
        <v>3.2468981480633374E-2</v>
      </c>
      <c r="G96" s="11">
        <f>'[2]ORD. ARRIVO'!B99</f>
        <v>43268.410154976853</v>
      </c>
      <c r="H96" s="10" t="str">
        <f>IF($B96&lt;&gt;"",VLOOKUP($B96,[1]ISCRITTI!$A$3:$F$601,4,FALSE),"")</f>
        <v>M</v>
      </c>
    </row>
    <row r="97" spans="1:8">
      <c r="A97" s="8">
        <v>95</v>
      </c>
      <c r="B97" s="8">
        <f>IF(VLOOKUP($A97,'[1]ORD. ARRIVO'!$A$5:$D$604,4,FALSE)&lt;&gt;"",VLOOKUP($A97,'[1]ORD. ARRIVO'!$A$5:$D$604,4,FALSE),"")</f>
        <v>302</v>
      </c>
      <c r="C97" s="9" t="str">
        <f>IF($B97&lt;&gt;"",VLOOKUP($B97,[1]ISCRITTI!$A$3:$E$601,2,FALSE),"")</f>
        <v>BERNABEI CARLO</v>
      </c>
      <c r="D97" s="8" t="str">
        <f>IF($B97&lt;&gt;"",VLOOKUP($B97,[1]ISCRITTI!$A$3:$F$601,6,FALSE),"")</f>
        <v>F</v>
      </c>
      <c r="E97" s="10" t="str">
        <f>IF($B97&lt;&gt;"",VLOOKUP($B97,[1]ISCRITTI!$A$3:$E$601,5,FALSE),"")</f>
        <v>A.S.D. PODISTICA SOLIDARIETA' RM 069</v>
      </c>
      <c r="F97" s="14">
        <f>'[2]ORD. ARRIVO'!C100</f>
        <v>3.2651041663484648E-2</v>
      </c>
      <c r="G97" s="11">
        <f>'[2]ORD. ARRIVO'!B100</f>
        <v>43268.410337037036</v>
      </c>
      <c r="H97" s="10" t="str">
        <f>IF($B97&lt;&gt;"",VLOOKUP($B97,[1]ISCRITTI!$A$3:$F$601,4,FALSE),"")</f>
        <v>M</v>
      </c>
    </row>
    <row r="98" spans="1:8">
      <c r="A98" s="8">
        <v>96</v>
      </c>
      <c r="B98" s="8">
        <f>IF(VLOOKUP($A98,'[1]ORD. ARRIVO'!$A$5:$D$604,4,FALSE)&lt;&gt;"",VLOOKUP($A98,'[1]ORD. ARRIVO'!$A$5:$D$604,4,FALSE),"")</f>
        <v>382</v>
      </c>
      <c r="C98" s="9" t="str">
        <f>IF($B98&lt;&gt;"",VLOOKUP($B98,[1]ISCRITTI!$A$3:$E$601,2,FALSE),"")</f>
        <v>RAGUZZINI PAOLO</v>
      </c>
      <c r="D98" s="8" t="str">
        <f>IF($B98&lt;&gt;"",VLOOKUP($B98,[1]ISCRITTI!$A$3:$F$601,6,FALSE),"")</f>
        <v>G</v>
      </c>
      <c r="E98" s="10" t="str">
        <f>IF($B98&lt;&gt;"",VLOOKUP($B98,[1]ISCRITTI!$A$3:$E$601,5,FALSE),"")</f>
        <v>PODISTICA VEIO</v>
      </c>
      <c r="F98" s="14">
        <f>'[2]ORD. ARRIVO'!C101</f>
        <v>3.2745370364864357E-2</v>
      </c>
      <c r="G98" s="11">
        <f>'[2]ORD. ARRIVO'!B101</f>
        <v>43268.410431365737</v>
      </c>
      <c r="H98" s="10" t="str">
        <f>IF($B98&lt;&gt;"",VLOOKUP($B98,[1]ISCRITTI!$A$3:$F$601,4,FALSE),"")</f>
        <v>M</v>
      </c>
    </row>
    <row r="99" spans="1:8">
      <c r="A99" s="8">
        <v>97</v>
      </c>
      <c r="B99" s="8">
        <f>IF(VLOOKUP($A99,'[1]ORD. ARRIVO'!$A$5:$D$604,4,FALSE)&lt;&gt;"",VLOOKUP($A99,'[1]ORD. ARRIVO'!$A$5:$D$604,4,FALSE),"")</f>
        <v>373</v>
      </c>
      <c r="C99" s="9" t="str">
        <f>IF($B99&lt;&gt;"",VLOOKUP($B99,[1]ISCRITTI!$A$3:$E$601,2,FALSE),"")</f>
        <v>RUGGERI NADIA</v>
      </c>
      <c r="D99" s="8" t="str">
        <f>IF($B99&lt;&gt;"",VLOOKUP($B99,[1]ISCRITTI!$A$3:$F$601,6,FALSE),"")</f>
        <v>S</v>
      </c>
      <c r="E99" s="10" t="str">
        <f>IF($B99&lt;&gt;"",VLOOKUP($B99,[1]ISCRITTI!$A$3:$E$601,5,FALSE),"")</f>
        <v>CAT SPORT ROMA</v>
      </c>
      <c r="F99" s="14">
        <f>'[2]ORD. ARRIVO'!C102</f>
        <v>3.3219328703125939E-2</v>
      </c>
      <c r="G99" s="11">
        <f>'[2]ORD. ARRIVO'!B102</f>
        <v>43268.410905324075</v>
      </c>
      <c r="H99" s="10" t="str">
        <f>IF($B99&lt;&gt;"",VLOOKUP($B99,[1]ISCRITTI!$A$3:$F$601,4,FALSE),"")</f>
        <v>F</v>
      </c>
    </row>
    <row r="100" spans="1:8">
      <c r="A100" s="8">
        <v>98</v>
      </c>
      <c r="B100" s="8">
        <f>IF(VLOOKUP($A100,'[1]ORD. ARRIVO'!$A$5:$D$604,4,FALSE)&lt;&gt;"",VLOOKUP($A100,'[1]ORD. ARRIVO'!$A$5:$D$604,4,FALSE),"")</f>
        <v>374</v>
      </c>
      <c r="C100" s="9" t="str">
        <f>IF($B100&lt;&gt;"",VLOOKUP($B100,[1]ISCRITTI!$A$3:$E$601,2,FALSE),"")</f>
        <v>BATTELLI PAOLO</v>
      </c>
      <c r="D100" s="8" t="str">
        <f>IF($B100&lt;&gt;"",VLOOKUP($B100,[1]ISCRITTI!$A$3:$F$601,6,FALSE),"")</f>
        <v>F</v>
      </c>
      <c r="E100" s="10" t="str">
        <f>IF($B100&lt;&gt;"",VLOOKUP($B100,[1]ISCRITTI!$A$3:$E$601,5,FALSE),"")</f>
        <v>CAT SPORT ROMA</v>
      </c>
      <c r="F100" s="14">
        <f>'[2]ORD. ARRIVO'!C103</f>
        <v>3.3234953698411118E-2</v>
      </c>
      <c r="G100" s="11">
        <f>'[2]ORD. ARRIVO'!B103</f>
        <v>43268.410920949071</v>
      </c>
      <c r="H100" s="10" t="str">
        <f>IF($B100&lt;&gt;"",VLOOKUP($B100,[1]ISCRITTI!$A$3:$F$601,4,FALSE),"")</f>
        <v>M</v>
      </c>
    </row>
    <row r="101" spans="1:8">
      <c r="A101" s="8">
        <v>99</v>
      </c>
      <c r="B101" s="8">
        <f>IF(VLOOKUP($A101,'[1]ORD. ARRIVO'!$A$5:$D$604,4,FALSE)&lt;&gt;"",VLOOKUP($A101,'[1]ORD. ARRIVO'!$A$5:$D$604,4,FALSE),"")</f>
        <v>340</v>
      </c>
      <c r="C101" s="9" t="str">
        <f>IF($B101&lt;&gt;"",VLOOKUP($B101,[1]ISCRITTI!$A$3:$E$601,2,FALSE),"")</f>
        <v xml:space="preserve">ANZOS FRANCESCA </v>
      </c>
      <c r="D101" s="8" t="str">
        <f>IF($B101&lt;&gt;"",VLOOKUP($B101,[1]ISCRITTI!$A$3:$F$601,6,FALSE),"")</f>
        <v>S</v>
      </c>
      <c r="E101" s="10" t="str">
        <f>IF($B101&lt;&gt;"",VLOOKUP($B101,[1]ISCRITTI!$A$3:$E$601,5,FALSE),"")</f>
        <v>ASD ATLETICO MONTEROTONDO</v>
      </c>
      <c r="F101" s="14">
        <f>'[2]ORD. ARRIVO'!C104</f>
        <v>3.3571296291484032E-2</v>
      </c>
      <c r="G101" s="11">
        <f>'[2]ORD. ARRIVO'!B104</f>
        <v>43268.411257291664</v>
      </c>
      <c r="H101" s="10" t="str">
        <f>IF($B101&lt;&gt;"",VLOOKUP($B101,[1]ISCRITTI!$A$3:$F$601,4,FALSE),"")</f>
        <v>F</v>
      </c>
    </row>
    <row r="102" spans="1:8">
      <c r="A102" s="8">
        <v>100</v>
      </c>
      <c r="B102" s="8">
        <f>IF(VLOOKUP($A102,'[1]ORD. ARRIVO'!$A$5:$D$604,4,FALSE)&lt;&gt;"",VLOOKUP($A102,'[1]ORD. ARRIVO'!$A$5:$D$604,4,FALSE),"")</f>
        <v>393</v>
      </c>
      <c r="C102" s="9" t="str">
        <f>IF($B102&lt;&gt;"",VLOOKUP($B102,[1]ISCRITTI!$A$3:$E$601,2,FALSE),"")</f>
        <v>GIGLI ANNA MARIA</v>
      </c>
      <c r="D102" s="8" t="str">
        <f>IF($B102&lt;&gt;"",VLOOKUP($B102,[1]ISCRITTI!$A$3:$F$601,6,FALSE),"")</f>
        <v>U</v>
      </c>
      <c r="E102" s="10" t="str">
        <f>IF($B102&lt;&gt;"",VLOOKUP($B102,[1]ISCRITTI!$A$3:$E$601,5,FALSE),"")</f>
        <v>CORSA DEI SANTI A.S.D.</v>
      </c>
      <c r="F102" s="14">
        <f>'[2]ORD. ARRIVO'!C105</f>
        <v>3.4138541661377531E-2</v>
      </c>
      <c r="G102" s="11">
        <f>'[2]ORD. ARRIVO'!B105</f>
        <v>43268.411824537034</v>
      </c>
      <c r="H102" s="10" t="str">
        <f>IF($B102&lt;&gt;"",VLOOKUP($B102,[1]ISCRITTI!$A$3:$F$601,4,FALSE),"")</f>
        <v>F</v>
      </c>
    </row>
    <row r="103" spans="1:8">
      <c r="A103" s="8">
        <v>101</v>
      </c>
      <c r="B103" s="8">
        <f>IF(VLOOKUP($A103,'[1]ORD. ARRIVO'!$A$5:$D$604,4,FALSE)&lt;&gt;"",VLOOKUP($A103,'[1]ORD. ARRIVO'!$A$5:$D$604,4,FALSE),"")</f>
        <v>423</v>
      </c>
      <c r="C103" s="9" t="str">
        <f>IF($B103&lt;&gt;"",VLOOKUP($B103,[1]ISCRITTI!$A$3:$E$601,2,FALSE),"")</f>
        <v>CAPRIA MASSIMO</v>
      </c>
      <c r="D103" s="8" t="str">
        <f>IF($B103&lt;&gt;"",VLOOKUP($B103,[1]ISCRITTI!$A$3:$F$601,6,FALSE),"")</f>
        <v>G</v>
      </c>
      <c r="E103" s="10" t="str">
        <f>IF($B103&lt;&gt;"",VLOOKUP($B103,[1]ISCRITTI!$A$3:$E$601,5,FALSE),"")</f>
        <v>LAZIO RUNNERS TEAM A.S.D.</v>
      </c>
      <c r="F103" s="14">
        <f>'[2]ORD. ARRIVO'!C106</f>
        <v>3.4154166663938668E-2</v>
      </c>
      <c r="G103" s="11">
        <f>'[2]ORD. ARRIVO'!B106</f>
        <v>43268.411840162036</v>
      </c>
      <c r="H103" s="10" t="str">
        <f>IF($B103&lt;&gt;"",VLOOKUP($B103,[1]ISCRITTI!$A$3:$F$601,4,FALSE),"")</f>
        <v>M</v>
      </c>
    </row>
    <row r="104" spans="1:8">
      <c r="A104" s="8">
        <v>102</v>
      </c>
      <c r="B104" s="8">
        <f>IF(VLOOKUP($A104,'[1]ORD. ARRIVO'!$A$5:$D$604,4,FALSE)&lt;&gt;"",VLOOKUP($A104,'[1]ORD. ARRIVO'!$A$5:$D$604,4,FALSE),"")</f>
        <v>392</v>
      </c>
      <c r="C104" s="9" t="str">
        <f>IF($B104&lt;&gt;"",VLOOKUP($B104,[1]ISCRITTI!$A$3:$E$601,2,FALSE),"")</f>
        <v>BROCCA MICHELA</v>
      </c>
      <c r="D104" s="8" t="str">
        <f>IF($B104&lt;&gt;"",VLOOKUP($B104,[1]ISCRITTI!$A$3:$F$601,6,FALSE),"")</f>
        <v>R</v>
      </c>
      <c r="E104" s="10" t="str">
        <f>IF($B104&lt;&gt;"",VLOOKUP($B104,[1]ISCRITTI!$A$3:$E$601,5,FALSE),"")</f>
        <v>CORSA DEI SANTI A.S.D.</v>
      </c>
      <c r="F104" s="14">
        <f>'[2]ORD. ARRIVO'!C107</f>
        <v>3.4535300925199408E-2</v>
      </c>
      <c r="G104" s="11">
        <f>'[2]ORD. ARRIVO'!B107</f>
        <v>43268.412221296298</v>
      </c>
      <c r="H104" s="10" t="str">
        <f>IF($B104&lt;&gt;"",VLOOKUP($B104,[1]ISCRITTI!$A$3:$F$601,4,FALSE),"")</f>
        <v>F</v>
      </c>
    </row>
    <row r="105" spans="1:8">
      <c r="A105" s="8">
        <v>103</v>
      </c>
      <c r="B105" s="8">
        <f>IF(VLOOKUP($A105,'[1]ORD. ARRIVO'!$A$5:$D$604,4,FALSE)&lt;&gt;"",VLOOKUP($A105,'[1]ORD. ARRIVO'!$A$5:$D$604,4,FALSE),"")</f>
        <v>407</v>
      </c>
      <c r="C105" s="9" t="str">
        <f>IF($B105&lt;&gt;"",VLOOKUP($B105,[1]ISCRITTI!$A$3:$E$601,2,FALSE),"")</f>
        <v>TOLOMEI GIOVANNI</v>
      </c>
      <c r="D105" s="8" t="str">
        <f>IF($B105&lt;&gt;"",VLOOKUP($B105,[1]ISCRITTI!$A$3:$F$601,6,FALSE),"")</f>
        <v>F</v>
      </c>
      <c r="E105" s="10" t="str">
        <f>IF($B105&lt;&gt;"",VLOOKUP($B105,[1]ISCRITTI!$A$3:$E$601,5,FALSE),"")</f>
        <v>Sabina Marathon Club</v>
      </c>
      <c r="F105" s="14">
        <f>'[2]ORD. ARRIVO'!C108</f>
        <v>3.4592129624797963E-2</v>
      </c>
      <c r="G105" s="11">
        <f>'[2]ORD. ARRIVO'!B108</f>
        <v>43268.412278124997</v>
      </c>
      <c r="H105" s="10" t="str">
        <f>IF($B105&lt;&gt;"",VLOOKUP($B105,[1]ISCRITTI!$A$3:$F$601,4,FALSE),"")</f>
        <v>M</v>
      </c>
    </row>
    <row r="106" spans="1:8">
      <c r="A106" s="8">
        <v>104</v>
      </c>
      <c r="B106" s="8">
        <f>IF(VLOOKUP($A106,'[1]ORD. ARRIVO'!$A$5:$D$604,4,FALSE)&lt;&gt;"",VLOOKUP($A106,'[1]ORD. ARRIVO'!$A$5:$D$604,4,FALSE),"")</f>
        <v>332</v>
      </c>
      <c r="C106" s="9" t="str">
        <f>IF($B106&lt;&gt;"",VLOOKUP($B106,[1]ISCRITTI!$A$3:$E$601,2,FALSE),"")</f>
        <v>FANELLI ADELE</v>
      </c>
      <c r="D106" s="8" t="str">
        <f>IF($B106&lt;&gt;"",VLOOKUP($B106,[1]ISCRITTI!$A$3:$F$601,6,FALSE),"")</f>
        <v>Q</v>
      </c>
      <c r="E106" s="10" t="str">
        <f>IF($B106&lt;&gt;"",VLOOKUP($B106,[1]ISCRITTI!$A$3:$E$601,5,FALSE),"")</f>
        <v>ASD ATLETICO MONTEROTONDO</v>
      </c>
      <c r="F106" s="14">
        <f>'[2]ORD. ARRIVO'!C109</f>
        <v>3.5374537037569098E-2</v>
      </c>
      <c r="G106" s="11">
        <f>'[2]ORD. ARRIVO'!B109</f>
        <v>43268.41306053241</v>
      </c>
      <c r="H106" s="10" t="str">
        <f>IF($B106&lt;&gt;"",VLOOKUP($B106,[1]ISCRITTI!$A$3:$F$601,4,FALSE),"")</f>
        <v>F</v>
      </c>
    </row>
    <row r="107" spans="1:8">
      <c r="A107" s="8">
        <v>105</v>
      </c>
      <c r="B107" s="8">
        <f>IF(VLOOKUP($A107,'[1]ORD. ARRIVO'!$A$5:$D$604,4,FALSE)&lt;&gt;"",VLOOKUP($A107,'[1]ORD. ARRIVO'!$A$5:$D$604,4,FALSE),"")</f>
        <v>384</v>
      </c>
      <c r="C107" s="9" t="str">
        <f>IF($B107&lt;&gt;"",VLOOKUP($B107,[1]ISCRITTI!$A$3:$E$601,2,FALSE),"")</f>
        <v>SERARCANGELI PAOLO</v>
      </c>
      <c r="D107" s="8" t="str">
        <f>IF($B107&lt;&gt;"",VLOOKUP($B107,[1]ISCRITTI!$A$3:$F$601,6,FALSE),"")</f>
        <v>F</v>
      </c>
      <c r="E107" s="10" t="str">
        <f>IF($B107&lt;&gt;"",VLOOKUP($B107,[1]ISCRITTI!$A$3:$E$601,5,FALSE),"")</f>
        <v>PODISTICA VEIO</v>
      </c>
      <c r="F107" s="14">
        <f>'[2]ORD. ARRIVO'!C110</f>
        <v>3.538993055553874E-2</v>
      </c>
      <c r="G107" s="11">
        <f>'[2]ORD. ARRIVO'!B110</f>
        <v>43268.413075925928</v>
      </c>
      <c r="H107" s="10" t="str">
        <f>IF($B107&lt;&gt;"",VLOOKUP($B107,[1]ISCRITTI!$A$3:$F$601,4,FALSE),"")</f>
        <v>M</v>
      </c>
    </row>
    <row r="108" spans="1:8">
      <c r="A108" s="8">
        <v>106</v>
      </c>
      <c r="B108" s="8">
        <f>IF(VLOOKUP($A108,'[1]ORD. ARRIVO'!$A$5:$D$604,4,FALSE)&lt;&gt;"",VLOOKUP($A108,'[1]ORD. ARRIVO'!$A$5:$D$604,4,FALSE),"")</f>
        <v>406</v>
      </c>
      <c r="C108" s="9" t="str">
        <f>IF($B108&lt;&gt;"",VLOOKUP($B108,[1]ISCRITTI!$A$3:$E$601,2,FALSE),"")</f>
        <v>DI GIOVENALE MARIANNA</v>
      </c>
      <c r="D108" s="8" t="str">
        <f>IF($B108&lt;&gt;"",VLOOKUP($B108,[1]ISCRITTI!$A$3:$F$601,6,FALSE),"")</f>
        <v>Q</v>
      </c>
      <c r="E108" s="10" t="str">
        <f>IF($B108&lt;&gt;"",VLOOKUP($B108,[1]ISCRITTI!$A$3:$E$601,5,FALSE),"")</f>
        <v>Sabina Marathon Club</v>
      </c>
      <c r="F108" s="14">
        <f>'[2]ORD. ARRIVO'!C111</f>
        <v>3.5416203703789506E-2</v>
      </c>
      <c r="G108" s="11">
        <f>'[2]ORD. ARRIVO'!B111</f>
        <v>43268.413102199076</v>
      </c>
      <c r="H108" s="10" t="str">
        <f>IF($B108&lt;&gt;"",VLOOKUP($B108,[1]ISCRITTI!$A$3:$F$601,4,FALSE),"")</f>
        <v>F</v>
      </c>
    </row>
    <row r="109" spans="1:8">
      <c r="A109" s="8">
        <v>107</v>
      </c>
      <c r="B109" s="8">
        <f>IF(VLOOKUP($A109,'[1]ORD. ARRIVO'!$A$5:$D$604,4,FALSE)&lt;&gt;"",VLOOKUP($A109,'[1]ORD. ARRIVO'!$A$5:$D$604,4,FALSE),"")</f>
        <v>401</v>
      </c>
      <c r="C109" s="9" t="str">
        <f>IF($B109&lt;&gt;"",VLOOKUP($B109,[1]ISCRITTI!$A$3:$E$601,2,FALSE),"")</f>
        <v>DI CARLO GIULIANO</v>
      </c>
      <c r="D109" s="8" t="str">
        <f>IF($B109&lt;&gt;"",VLOOKUP($B109,[1]ISCRITTI!$A$3:$F$601,6,FALSE),"")</f>
        <v>J</v>
      </c>
      <c r="E109" s="10" t="str">
        <f>IF($B109&lt;&gt;"",VLOOKUP($B109,[1]ISCRITTI!$A$3:$E$601,5,FALSE),"")</f>
        <v xml:space="preserve">ITALIANA RUNNING </v>
      </c>
      <c r="F109" s="14">
        <f>'[2]ORD. ARRIVO'!C112</f>
        <v>3.5431712960416917E-2</v>
      </c>
      <c r="G109" s="11">
        <f>'[2]ORD. ARRIVO'!B112</f>
        <v>43268.413117708333</v>
      </c>
      <c r="H109" s="10" t="str">
        <f>IF($B109&lt;&gt;"",VLOOKUP($B109,[1]ISCRITTI!$A$3:$F$601,4,FALSE),"")</f>
        <v>M</v>
      </c>
    </row>
    <row r="110" spans="1:8">
      <c r="A110" s="8">
        <v>108</v>
      </c>
      <c r="B110" s="8">
        <f>IF(VLOOKUP($A110,'[1]ORD. ARRIVO'!$A$5:$D$604,4,FALSE)&lt;&gt;"",VLOOKUP($A110,'[1]ORD. ARRIVO'!$A$5:$D$604,4,FALSE),"")</f>
        <v>434</v>
      </c>
      <c r="C110" s="9" t="str">
        <f>IF($B110&lt;&gt;"",VLOOKUP($B110,[1]ISCRITTI!$A$3:$E$601,2,FALSE),"")</f>
        <v>CUCCHIARONI ANDREA</v>
      </c>
      <c r="D110" s="8" t="str">
        <f>IF($B110&lt;&gt;"",VLOOKUP($B110,[1]ISCRITTI!$A$3:$F$601,6,FALSE),"")</f>
        <v>J</v>
      </c>
      <c r="E110" s="10" t="str">
        <f>IF($B110&lt;&gt;"",VLOOKUP($B110,[1]ISCRITTI!$A$3:$E$601,5,FALSE),"")</f>
        <v>ASD ATLETICO MONTEROTONDO</v>
      </c>
      <c r="F110" s="14">
        <f>'[2]ORD. ARRIVO'!C113</f>
        <v>3.5475694443448447E-2</v>
      </c>
      <c r="G110" s="11">
        <f>'[2]ORD. ARRIVO'!B113</f>
        <v>43268.413161689816</v>
      </c>
      <c r="H110" s="10" t="str">
        <f>IF($B110&lt;&gt;"",VLOOKUP($B110,[1]ISCRITTI!$A$3:$F$601,4,FALSE),"")</f>
        <v>M</v>
      </c>
    </row>
    <row r="111" spans="1:8">
      <c r="A111" s="8">
        <v>109</v>
      </c>
      <c r="B111" s="8">
        <f>IF(VLOOKUP($A111,'[1]ORD. ARRIVO'!$A$5:$D$604,4,FALSE)&lt;&gt;"",VLOOKUP($A111,'[1]ORD. ARRIVO'!$A$5:$D$604,4,FALSE),"")</f>
        <v>354</v>
      </c>
      <c r="C111" s="9" t="str">
        <f>IF($B111&lt;&gt;"",VLOOKUP($B111,[1]ISCRITTI!$A$3:$E$601,2,FALSE),"")</f>
        <v>PLEBANI PAOLA</v>
      </c>
      <c r="D111" s="8" t="str">
        <f>IF($B111&lt;&gt;"",VLOOKUP($B111,[1]ISCRITTI!$A$3:$F$601,6,FALSE),"")</f>
        <v>P</v>
      </c>
      <c r="E111" s="10" t="str">
        <f>IF($B111&lt;&gt;"",VLOOKUP($B111,[1]ISCRITTI!$A$3:$E$601,5,FALSE),"")</f>
        <v>LAZIO RUNNERS TEAM A.S.D.</v>
      </c>
      <c r="F111" s="14">
        <f>'[2]ORD. ARRIVO'!C114</f>
        <v>3.5524421291484032E-2</v>
      </c>
      <c r="G111" s="11">
        <f>'[2]ORD. ARRIVO'!B114</f>
        <v>43268.413210416664</v>
      </c>
      <c r="H111" s="10" t="str">
        <f>IF($B111&lt;&gt;"",VLOOKUP($B111,[1]ISCRITTI!$A$3:$F$601,4,FALSE),"")</f>
        <v>F</v>
      </c>
    </row>
    <row r="112" spans="1:8">
      <c r="A112" s="8">
        <v>110</v>
      </c>
      <c r="B112" s="8">
        <f>IF(VLOOKUP($A112,'[1]ORD. ARRIVO'!$A$5:$D$604,4,FALSE)&lt;&gt;"",VLOOKUP($A112,'[1]ORD. ARRIVO'!$A$5:$D$604,4,FALSE),"")</f>
        <v>415</v>
      </c>
      <c r="C112" s="9" t="str">
        <f>IF($B112&lt;&gt;"",VLOOKUP($B112,[1]ISCRITTI!$A$3:$E$601,2,FALSE),"")</f>
        <v>DE ANGELIS FRANCESCO</v>
      </c>
      <c r="D112" s="8" t="str">
        <f>IF($B112&lt;&gt;"",VLOOKUP($B112,[1]ISCRITTI!$A$3:$F$601,6,FALSE),"")</f>
        <v>F</v>
      </c>
      <c r="E112" s="10" t="str">
        <f>IF($B112&lt;&gt;"",VLOOKUP($B112,[1]ISCRITTI!$A$3:$E$601,5,FALSE),"")</f>
        <v>SS LAZIO ATLETICA LEGGERA</v>
      </c>
      <c r="F112" s="14">
        <f>'[2]ORD. ARRIVO'!C115</f>
        <v>3.5620833332359325E-2</v>
      </c>
      <c r="G112" s="11">
        <f>'[2]ORD. ARRIVO'!B115</f>
        <v>43268.413306828705</v>
      </c>
      <c r="H112" s="10" t="str">
        <f>IF($B112&lt;&gt;"",VLOOKUP($B112,[1]ISCRITTI!$A$3:$F$601,4,FALSE),"")</f>
        <v>M</v>
      </c>
    </row>
    <row r="113" spans="1:8">
      <c r="A113" s="8">
        <v>111</v>
      </c>
      <c r="B113" s="8">
        <f>IF(VLOOKUP($A113,'[1]ORD. ARRIVO'!$A$5:$D$604,4,FALSE)&lt;&gt;"",VLOOKUP($A113,'[1]ORD. ARRIVO'!$A$5:$D$604,4,FALSE),"")</f>
        <v>353</v>
      </c>
      <c r="C113" s="9" t="str">
        <f>IF($B113&lt;&gt;"",VLOOKUP($B113,[1]ISCRITTI!$A$3:$E$601,2,FALSE),"")</f>
        <v>FUSARO CLAUDIA</v>
      </c>
      <c r="D113" s="8" t="str">
        <f>IF($B113&lt;&gt;"",VLOOKUP($B113,[1]ISCRITTI!$A$3:$F$601,6,FALSE),"")</f>
        <v>Q</v>
      </c>
      <c r="E113" s="10" t="str">
        <f>IF($B113&lt;&gt;"",VLOOKUP($B113,[1]ISCRITTI!$A$3:$E$601,5,FALSE),"")</f>
        <v>ATLETICA LEGGERA MENTANA ASD</v>
      </c>
      <c r="F113" s="14">
        <f>'[2]ORD. ARRIVO'!C116</f>
        <v>3.5764467589615379E-2</v>
      </c>
      <c r="G113" s="11">
        <f>'[2]ORD. ARRIVO'!B116</f>
        <v>43268.413450462962</v>
      </c>
      <c r="H113" s="10" t="str">
        <f>IF($B113&lt;&gt;"",VLOOKUP($B113,[1]ISCRITTI!$A$3:$F$601,4,FALSE),"")</f>
        <v>F</v>
      </c>
    </row>
    <row r="114" spans="1:8">
      <c r="A114" s="8">
        <v>112</v>
      </c>
      <c r="B114" s="8">
        <f>IF(VLOOKUP($A114,'[1]ORD. ARRIVO'!$A$5:$D$604,4,FALSE)&lt;&gt;"",VLOOKUP($A114,'[1]ORD. ARRIVO'!$A$5:$D$604,4,FALSE),"")</f>
        <v>350</v>
      </c>
      <c r="C114" s="9" t="str">
        <f>IF($B114&lt;&gt;"",VLOOKUP($B114,[1]ISCRITTI!$A$3:$E$601,2,FALSE),"")</f>
        <v>ORAZI MARCO</v>
      </c>
      <c r="D114" s="8" t="str">
        <f>IF($B114&lt;&gt;"",VLOOKUP($B114,[1]ISCRITTI!$A$3:$F$601,6,FALSE),"")</f>
        <v>D</v>
      </c>
      <c r="E114" s="10" t="str">
        <f>IF($B114&lt;&gt;"",VLOOKUP($B114,[1]ISCRITTI!$A$3:$E$601,5,FALSE),"")</f>
        <v>ATLETICA LEGGERA MENTANA ASD</v>
      </c>
      <c r="F114" s="14">
        <f>'[2]ORD. ARRIVO'!C117</f>
        <v>3.577986110758502E-2</v>
      </c>
      <c r="G114" s="11">
        <f>'[2]ORD. ARRIVO'!B117</f>
        <v>43268.41346585648</v>
      </c>
      <c r="H114" s="10" t="str">
        <f>IF($B114&lt;&gt;"",VLOOKUP($B114,[1]ISCRITTI!$A$3:$F$601,4,FALSE),"")</f>
        <v>M</v>
      </c>
    </row>
    <row r="115" spans="1:8">
      <c r="A115" s="8">
        <v>113</v>
      </c>
      <c r="B115" s="8">
        <f>IF(VLOOKUP($A115,'[1]ORD. ARRIVO'!$A$5:$D$604,4,FALSE)&lt;&gt;"",VLOOKUP($A115,'[1]ORD. ARRIVO'!$A$5:$D$604,4,FALSE),"")</f>
        <v>352</v>
      </c>
      <c r="C115" s="9" t="str">
        <f>IF($B115&lt;&gt;"",VLOOKUP($B115,[1]ISCRITTI!$A$3:$E$601,2,FALSE),"")</f>
        <v>CASELLA GIORGIA</v>
      </c>
      <c r="D115" s="8" t="str">
        <f>IF($B115&lt;&gt;"",VLOOKUP($B115,[1]ISCRITTI!$A$3:$F$601,6,FALSE),"")</f>
        <v>P</v>
      </c>
      <c r="E115" s="10" t="str">
        <f>IF($B115&lt;&gt;"",VLOOKUP($B115,[1]ISCRITTI!$A$3:$E$601,5,FALSE),"")</f>
        <v>ATLETICA LEGGERA MENTANA ASD</v>
      </c>
      <c r="F115" s="14">
        <f>'[2]ORD. ARRIVO'!C118</f>
        <v>3.5885995370335877E-2</v>
      </c>
      <c r="G115" s="11">
        <f>'[2]ORD. ARRIVO'!B118</f>
        <v>43268.413571990743</v>
      </c>
      <c r="H115" s="10" t="str">
        <f>IF($B115&lt;&gt;"",VLOOKUP($B115,[1]ISCRITTI!$A$3:$F$601,4,FALSE),"")</f>
        <v>F</v>
      </c>
    </row>
    <row r="116" spans="1:8">
      <c r="A116" s="8">
        <v>114</v>
      </c>
      <c r="B116" s="8">
        <f>IF(VLOOKUP($A116,'[1]ORD. ARRIVO'!$A$5:$D$604,4,FALSE)&lt;&gt;"",VLOOKUP($A116,'[1]ORD. ARRIVO'!$A$5:$D$604,4,FALSE),"")</f>
        <v>347</v>
      </c>
      <c r="C116" s="9" t="str">
        <f>IF($B116&lt;&gt;"",VLOOKUP($B116,[1]ISCRITTI!$A$3:$E$601,2,FALSE),"")</f>
        <v>MESSECA LOREDANA</v>
      </c>
      <c r="D116" s="8" t="str">
        <f>IF($B116&lt;&gt;"",VLOOKUP($B116,[1]ISCRITTI!$A$3:$F$601,6,FALSE),"")</f>
        <v>R</v>
      </c>
      <c r="E116" s="10" t="str">
        <f>IF($B116&lt;&gt;"",VLOOKUP($B116,[1]ISCRITTI!$A$3:$E$601,5,FALSE),"")</f>
        <v>A.S.D. ROMATLETICA FOOTWOEKS</v>
      </c>
      <c r="F116" s="14">
        <f>'[2]ORD. ARRIVO'!C119</f>
        <v>3.5921296293963678E-2</v>
      </c>
      <c r="G116" s="11">
        <f>'[2]ORD. ARRIVO'!B119</f>
        <v>43268.413607291666</v>
      </c>
      <c r="H116" s="10" t="str">
        <f>IF($B116&lt;&gt;"",VLOOKUP($B116,[1]ISCRITTI!$A$3:$F$601,4,FALSE),"")</f>
        <v>F</v>
      </c>
    </row>
    <row r="117" spans="1:8">
      <c r="A117" s="8">
        <v>115</v>
      </c>
      <c r="B117" s="8">
        <f>IF(VLOOKUP($A117,'[1]ORD. ARRIVO'!$A$5:$D$604,4,FALSE)&lt;&gt;"",VLOOKUP($A117,'[1]ORD. ARRIVO'!$A$5:$D$604,4,FALSE),"")</f>
        <v>394</v>
      </c>
      <c r="C117" s="9" t="str">
        <f>IF($B117&lt;&gt;"",VLOOKUP($B117,[1]ISCRITTI!$A$3:$E$601,2,FALSE),"")</f>
        <v>GIORDANO MARIO</v>
      </c>
      <c r="D117" s="8" t="str">
        <f>IF($B117&lt;&gt;"",VLOOKUP($B117,[1]ISCRITTI!$A$3:$F$601,6,FALSE),"")</f>
        <v>G</v>
      </c>
      <c r="E117" s="10" t="str">
        <f>IF($B117&lt;&gt;"",VLOOKUP($B117,[1]ISCRITTI!$A$3:$E$601,5,FALSE),"")</f>
        <v>CORSA DEI SANTI A.S.D.</v>
      </c>
      <c r="F117" s="14">
        <f>'[2]ORD. ARRIVO'!C120</f>
        <v>3.5960416666057426E-2</v>
      </c>
      <c r="G117" s="11">
        <f>'[2]ORD. ARRIVO'!B120</f>
        <v>43268.413646412038</v>
      </c>
      <c r="H117" s="10" t="str">
        <f>IF($B117&lt;&gt;"",VLOOKUP($B117,[1]ISCRITTI!$A$3:$F$601,4,FALSE),"")</f>
        <v>M</v>
      </c>
    </row>
    <row r="118" spans="1:8">
      <c r="A118" s="8">
        <v>116</v>
      </c>
      <c r="B118" s="8">
        <f>IF(VLOOKUP($A118,'[1]ORD. ARRIVO'!$A$5:$D$604,4,FALSE)&lt;&gt;"",VLOOKUP($A118,'[1]ORD. ARRIVO'!$A$5:$D$604,4,FALSE),"")</f>
        <v>321</v>
      </c>
      <c r="C118" s="9" t="str">
        <f>IF($B118&lt;&gt;"",VLOOKUP($B118,[1]ISCRITTI!$A$3:$E$601,2,FALSE),"")</f>
        <v>CELENTANO ALFONSO</v>
      </c>
      <c r="D118" s="8" t="str">
        <f>IF($B118&lt;&gt;"",VLOOKUP($B118,[1]ISCRITTI!$A$3:$F$601,6,FALSE),"")</f>
        <v>B</v>
      </c>
      <c r="E118" s="10" t="str">
        <f>IF($B118&lt;&gt;"",VLOOKUP($B118,[1]ISCRITTI!$A$3:$E$601,5,FALSE),"")</f>
        <v>ASD ATLETICO MONTEROTONDO</v>
      </c>
      <c r="F118" s="14">
        <f>'[2]ORD. ARRIVO'!C121</f>
        <v>3.7220023143163417E-2</v>
      </c>
      <c r="G118" s="11">
        <f>'[2]ORD. ARRIVO'!B121</f>
        <v>43268.414906018515</v>
      </c>
      <c r="H118" s="10" t="str">
        <f>IF($B118&lt;&gt;"",VLOOKUP($B118,[1]ISCRITTI!$A$3:$F$601,4,FALSE),"")</f>
        <v>M</v>
      </c>
    </row>
    <row r="119" spans="1:8">
      <c r="A119" s="8">
        <v>117</v>
      </c>
      <c r="B119" s="8">
        <f>IF(VLOOKUP($A119,'[1]ORD. ARRIVO'!$A$5:$D$604,4,FALSE)&lt;&gt;"",VLOOKUP($A119,'[1]ORD. ARRIVO'!$A$5:$D$604,4,FALSE),"")</f>
        <v>371</v>
      </c>
      <c r="C119" s="9" t="str">
        <f>IF($B119&lt;&gt;"",VLOOKUP($B119,[1]ISCRITTI!$A$3:$E$601,2,FALSE),"")</f>
        <v>MANISCO ANDREA</v>
      </c>
      <c r="D119" s="8" t="str">
        <f>IF($B119&lt;&gt;"",VLOOKUP($B119,[1]ISCRITTI!$A$3:$F$601,6,FALSE),"")</f>
        <v>F</v>
      </c>
      <c r="E119" s="10" t="str">
        <f>IF($B119&lt;&gt;"",VLOOKUP($B119,[1]ISCRITTI!$A$3:$E$601,5,FALSE),"")</f>
        <v>A.S.D AMICI PARCO CASTELLI ROMANI</v>
      </c>
      <c r="F119" s="14">
        <f>'[2]ORD. ARRIVO'!C122</f>
        <v>3.7235763884382322E-2</v>
      </c>
      <c r="G119" s="11">
        <f>'[2]ORD. ARRIVO'!B122</f>
        <v>43268.414921759257</v>
      </c>
      <c r="H119" s="10" t="str">
        <f>IF($B119&lt;&gt;"",VLOOKUP($B119,[1]ISCRITTI!$A$3:$F$601,4,FALSE),"")</f>
        <v>M</v>
      </c>
    </row>
    <row r="120" spans="1:8">
      <c r="A120" s="8">
        <v>118</v>
      </c>
      <c r="B120" s="8">
        <f>IF(VLOOKUP($A120,'[1]ORD. ARRIVO'!$A$5:$D$604,4,FALSE)&lt;&gt;"",VLOOKUP($A120,'[1]ORD. ARRIVO'!$A$5:$D$604,4,FALSE),"")</f>
        <v>416</v>
      </c>
      <c r="C120" s="9" t="str">
        <f>IF($B120&lt;&gt;"",VLOOKUP($B120,[1]ISCRITTI!$A$3:$E$601,2,FALSE),"")</f>
        <v>MORELLI MARCO</v>
      </c>
      <c r="D120" s="8" t="str">
        <f>IF($B120&lt;&gt;"",VLOOKUP($B120,[1]ISCRITTI!$A$3:$F$601,6,FALSE),"")</f>
        <v>G</v>
      </c>
      <c r="E120" s="10" t="str">
        <f>IF($B120&lt;&gt;"",VLOOKUP($B120,[1]ISCRITTI!$A$3:$E$601,5,FALSE),"")</f>
        <v>UISP LATINA</v>
      </c>
      <c r="F120" s="14">
        <f>'[2]ORD. ARRIVO'!C123</f>
        <v>3.7344791664509103E-2</v>
      </c>
      <c r="G120" s="11">
        <f>'[2]ORD. ARRIVO'!B123</f>
        <v>43268.415030787037</v>
      </c>
      <c r="H120" s="10" t="str">
        <f>IF($B120&lt;&gt;"",VLOOKUP($B120,[1]ISCRITTI!$A$3:$F$601,4,FALSE),"")</f>
        <v>M</v>
      </c>
    </row>
    <row r="121" spans="1:8">
      <c r="A121" s="8">
        <v>119</v>
      </c>
      <c r="B121" s="8">
        <f>IF(VLOOKUP($A121,'[1]ORD. ARRIVO'!$A$5:$D$604,4,FALSE)&lt;&gt;"",VLOOKUP($A121,'[1]ORD. ARRIVO'!$A$5:$D$604,4,FALSE),"")</f>
        <v>432</v>
      </c>
      <c r="C121" s="9" t="str">
        <f>IF($B121&lt;&gt;"",VLOOKUP($B121,[1]ISCRITTI!$A$3:$E$601,2,FALSE),"")</f>
        <v>BERARDO PIETRO</v>
      </c>
      <c r="D121" s="8" t="str">
        <f>IF($B121&lt;&gt;"",VLOOKUP($B121,[1]ISCRITTI!$A$3:$F$601,6,FALSE),"")</f>
        <v>J</v>
      </c>
      <c r="E121" s="10" t="str">
        <f>IF($B121&lt;&gt;"",VLOOKUP($B121,[1]ISCRITTI!$A$3:$E$601,5,FALSE),"")</f>
        <v>K42</v>
      </c>
      <c r="F121" s="14">
        <f>'[2]ORD. ARRIVO'!C124</f>
        <v>3.7559259260888211E-2</v>
      </c>
      <c r="G121" s="11">
        <f>'[2]ORD. ARRIVO'!B124</f>
        <v>43268.415245254633</v>
      </c>
      <c r="H121" s="10" t="str">
        <f>IF($B121&lt;&gt;"",VLOOKUP($B121,[1]ISCRITTI!$A$3:$F$601,4,FALSE),"")</f>
        <v>M</v>
      </c>
    </row>
    <row r="122" spans="1:8">
      <c r="A122" s="8">
        <v>120</v>
      </c>
      <c r="B122" s="8">
        <f>IF(VLOOKUP($A122,'[1]ORD. ARRIVO'!$A$5:$D$604,4,FALSE)&lt;&gt;"",VLOOKUP($A122,'[1]ORD. ARRIVO'!$A$5:$D$604,4,FALSE),"")</f>
        <v>337</v>
      </c>
      <c r="C122" s="9" t="str">
        <f>IF($B122&lt;&gt;"",VLOOKUP($B122,[1]ISCRITTI!$A$3:$E$601,2,FALSE),"")</f>
        <v>NATALIZI MONICA</v>
      </c>
      <c r="D122" s="8" t="str">
        <f>IF($B122&lt;&gt;"",VLOOKUP($B122,[1]ISCRITTI!$A$3:$F$601,6,FALSE),"")</f>
        <v>R</v>
      </c>
      <c r="E122" s="10" t="str">
        <f>IF($B122&lt;&gt;"",VLOOKUP($B122,[1]ISCRITTI!$A$3:$E$601,5,FALSE),"")</f>
        <v>ASD ATLETICO MONTEROTONDO</v>
      </c>
      <c r="F122" s="14">
        <f>'[2]ORD. ARRIVO'!C125</f>
        <v>3.8356597222445998E-2</v>
      </c>
      <c r="G122" s="11">
        <f>'[2]ORD. ARRIVO'!B125</f>
        <v>43268.416042592595</v>
      </c>
      <c r="H122" s="10" t="str">
        <f>IF($B122&lt;&gt;"",VLOOKUP($B122,[1]ISCRITTI!$A$3:$F$601,4,FALSE),"")</f>
        <v>F</v>
      </c>
    </row>
    <row r="123" spans="1:8">
      <c r="A123" s="8">
        <v>121</v>
      </c>
      <c r="B123" s="8">
        <f>IF(VLOOKUP($A123,'[1]ORD. ARRIVO'!$A$5:$D$604,4,FALSE)&lt;&gt;"",VLOOKUP($A123,'[1]ORD. ARRIVO'!$A$5:$D$604,4,FALSE),"")</f>
        <v>322</v>
      </c>
      <c r="C123" s="9" t="str">
        <f>IF($B123&lt;&gt;"",VLOOKUP($B123,[1]ISCRITTI!$A$3:$E$601,2,FALSE),"")</f>
        <v>IAMPICONI SABRINA</v>
      </c>
      <c r="D123" s="8" t="str">
        <f>IF($B123&lt;&gt;"",VLOOKUP($B123,[1]ISCRITTI!$A$3:$F$601,6,FALSE),"")</f>
        <v>R</v>
      </c>
      <c r="E123" s="10" t="str">
        <f>IF($B123&lt;&gt;"",VLOOKUP($B123,[1]ISCRITTI!$A$3:$E$601,5,FALSE),"")</f>
        <v>ASD ATLETICO MONTEROTONDO</v>
      </c>
      <c r="F123" s="14">
        <f>'[2]ORD. ARRIVO'!C126</f>
        <v>3.8828935183119029E-2</v>
      </c>
      <c r="G123" s="11">
        <f>'[2]ORD. ARRIVO'!B126</f>
        <v>43268.416514930555</v>
      </c>
      <c r="H123" s="10" t="str">
        <f>IF($B123&lt;&gt;"",VLOOKUP($B123,[1]ISCRITTI!$A$3:$F$601,4,FALSE),"")</f>
        <v>F</v>
      </c>
    </row>
    <row r="124" spans="1:8">
      <c r="A124" s="8">
        <v>122</v>
      </c>
      <c r="B124" s="8">
        <f>IF(VLOOKUP($A124,'[1]ORD. ARRIVO'!$A$5:$D$604,4,FALSE)&lt;&gt;"",VLOOKUP($A124,'[1]ORD. ARRIVO'!$A$5:$D$604,4,FALSE),"")</f>
        <v>425</v>
      </c>
      <c r="C124" s="9" t="str">
        <f>IF($B124&lt;&gt;"",VLOOKUP($B124,[1]ISCRITTI!$A$3:$E$601,2,FALSE),"")</f>
        <v>PAZZIANI FABRIZIO</v>
      </c>
      <c r="D124" s="8" t="str">
        <f>IF($B124&lt;&gt;"",VLOOKUP($B124,[1]ISCRITTI!$A$3:$F$601,6,FALSE),"")</f>
        <v>D</v>
      </c>
      <c r="E124" s="10" t="str">
        <f>IF($B124&lt;&gt;"",VLOOKUP($B124,[1]ISCRITTI!$A$3:$E$601,5,FALSE),"")</f>
        <v>RUN CARD</v>
      </c>
      <c r="F124" s="14">
        <f>'[2]ORD. ARRIVO'!C127</f>
        <v>3.9838773147494067E-2</v>
      </c>
      <c r="G124" s="11">
        <f>'[2]ORD. ARRIVO'!B127</f>
        <v>43268.41752476852</v>
      </c>
      <c r="H124" s="10" t="str">
        <f>IF($B124&lt;&gt;"",VLOOKUP($B124,[1]ISCRITTI!$A$3:$F$601,4,FALSE),"")</f>
        <v>M</v>
      </c>
    </row>
    <row r="125" spans="1:8">
      <c r="A125" s="8">
        <v>123</v>
      </c>
      <c r="B125" s="8">
        <f>IF(VLOOKUP($A125,'[1]ORD. ARRIVO'!$A$5:$D$604,4,FALSE)&lt;&gt;"",VLOOKUP($A125,'[1]ORD. ARRIVO'!$A$5:$D$604,4,FALSE),"")</f>
        <v>427</v>
      </c>
      <c r="C125" s="9" t="str">
        <f>IF($B125&lt;&gt;"",VLOOKUP($B125,[1]ISCRITTI!$A$3:$E$601,2,FALSE),"")</f>
        <v>FILESI ANNA</v>
      </c>
      <c r="D125" s="8" t="str">
        <f>IF($B125&lt;&gt;"",VLOOKUP($B125,[1]ISCRITTI!$A$3:$F$601,6,FALSE),"")</f>
        <v>U</v>
      </c>
      <c r="E125" s="10" t="str">
        <f>IF($B125&lt;&gt;"",VLOOKUP($B125,[1]ISCRITTI!$A$3:$E$601,5,FALSE),"")</f>
        <v>ASD ATLETICO MONTEROTONDO</v>
      </c>
      <c r="F125" s="14">
        <f>'[2]ORD. ARRIVO'!C128</f>
        <v>3.9854282404121477E-2</v>
      </c>
      <c r="G125" s="11">
        <f>'[2]ORD. ARRIVO'!B128</f>
        <v>43268.417540277776</v>
      </c>
      <c r="H125" s="10" t="str">
        <f>IF($B125&lt;&gt;"",VLOOKUP($B125,[1]ISCRITTI!$A$3:$F$601,4,FALSE),"")</f>
        <v>F</v>
      </c>
    </row>
    <row r="126" spans="1:8">
      <c r="A126" s="8">
        <v>124</v>
      </c>
      <c r="B126" s="8">
        <f>IF(VLOOKUP($A126,'[1]ORD. ARRIVO'!$A$5:$D$604,4,FALSE)&lt;&gt;"",VLOOKUP($A126,'[1]ORD. ARRIVO'!$A$5:$D$604,4,FALSE),"")</f>
        <v>343</v>
      </c>
      <c r="C126" s="9" t="str">
        <f>IF($B126&lt;&gt;"",VLOOKUP($B126,[1]ISCRITTI!$A$3:$E$601,2,FALSE),"")</f>
        <v>RISTORI RICCARDO</v>
      </c>
      <c r="D126" s="8" t="str">
        <f>IF($B126&lt;&gt;"",VLOOKUP($B126,[1]ISCRITTI!$A$3:$F$601,6,FALSE),"")</f>
        <v>E</v>
      </c>
      <c r="E126" s="10" t="str">
        <f>IF($B126&lt;&gt;"",VLOOKUP($B126,[1]ISCRITTI!$A$3:$E$601,5,FALSE),"")</f>
        <v>ASD ATLETICO MONTEROTONDO</v>
      </c>
      <c r="F126" s="14">
        <f>'[2]ORD. ARRIVO'!C129</f>
        <v>3.9869675922091119E-2</v>
      </c>
      <c r="G126" s="11">
        <f>'[2]ORD. ARRIVO'!B129</f>
        <v>43268.417555671294</v>
      </c>
      <c r="H126" s="10" t="str">
        <f>IF($B126&lt;&gt;"",VLOOKUP($B126,[1]ISCRITTI!$A$3:$F$601,4,FALSE),"")</f>
        <v>M</v>
      </c>
    </row>
    <row r="127" spans="1:8">
      <c r="A127" s="8">
        <v>125</v>
      </c>
      <c r="B127" s="8">
        <f>IF(VLOOKUP($A127,'[1]ORD. ARRIVO'!$A$5:$D$604,4,FALSE)&lt;&gt;"",VLOOKUP($A127,'[1]ORD. ARRIVO'!$A$5:$D$604,4,FALSE),"")</f>
        <v>342</v>
      </c>
      <c r="C127" s="9" t="str">
        <f>IF($B127&lt;&gt;"",VLOOKUP($B127,[1]ISCRITTI!$A$3:$E$601,2,FALSE),"")</f>
        <v>MORGIA FRANCESCO</v>
      </c>
      <c r="D127" s="8" t="str">
        <f>IF($B127&lt;&gt;"",VLOOKUP($B127,[1]ISCRITTI!$A$3:$F$601,6,FALSE),"")</f>
        <v>E</v>
      </c>
      <c r="E127" s="10" t="str">
        <f>IF($B127&lt;&gt;"",VLOOKUP($B127,[1]ISCRITTI!$A$3:$E$601,5,FALSE),"")</f>
        <v>ASD ATLETICO MONTEROTONDO</v>
      </c>
      <c r="F127" s="14">
        <f>'[2]ORD. ARRIVO'!C130</f>
        <v>4.2359490740636829E-2</v>
      </c>
      <c r="G127" s="11">
        <f>'[2]ORD. ARRIVO'!B130</f>
        <v>43268.420045486113</v>
      </c>
      <c r="H127" s="10" t="str">
        <f>IF($B127&lt;&gt;"",VLOOKUP($B127,[1]ISCRITTI!$A$3:$F$601,4,FALSE),"")</f>
        <v>M</v>
      </c>
    </row>
    <row r="128" spans="1:8">
      <c r="A128" s="8">
        <v>126</v>
      </c>
      <c r="B128" s="8">
        <f>IF(VLOOKUP($A128,'[1]ORD. ARRIVO'!$A$5:$D$604,4,FALSE)&lt;&gt;"",VLOOKUP($A128,'[1]ORD. ARRIVO'!$A$5:$D$604,4,FALSE),"")</f>
        <v>303</v>
      </c>
      <c r="C128" s="9" t="str">
        <f>IF($B128&lt;&gt;"",VLOOKUP($B128,[1]ISCRITTI!$A$3:$E$601,2,FALSE),"")</f>
        <v>DESSI' ROMANO</v>
      </c>
      <c r="D128" s="8" t="str">
        <f>IF($B128&lt;&gt;"",VLOOKUP($B128,[1]ISCRITTI!$A$3:$F$601,6,FALSE),"")</f>
        <v>H</v>
      </c>
      <c r="E128" s="10" t="str">
        <f>IF($B128&lt;&gt;"",VLOOKUP($B128,[1]ISCRITTI!$A$3:$E$601,5,FALSE),"")</f>
        <v>A.S.D. PODISTICA SOLIDARIETA' RM 069</v>
      </c>
      <c r="F128" s="14">
        <f>'[2]ORD. ARRIVO'!C131</f>
        <v>4.3584722217929084E-2</v>
      </c>
      <c r="G128" s="11">
        <f>'[2]ORD. ARRIVO'!B131</f>
        <v>43268.42127071759</v>
      </c>
      <c r="H128" s="10" t="str">
        <f>IF($B128&lt;&gt;"",VLOOKUP($B128,[1]ISCRITTI!$A$3:$F$601,4,FALSE),"")</f>
        <v>M</v>
      </c>
    </row>
    <row r="129" spans="1:8">
      <c r="A129" s="8">
        <v>127</v>
      </c>
      <c r="B129" s="8">
        <f>IF(VLOOKUP($A129,'[1]ORD. ARRIVO'!$A$5:$D$604,4,FALSE)&lt;&gt;"",VLOOKUP($A129,'[1]ORD. ARRIVO'!$A$5:$D$604,4,FALSE),"")</f>
        <v>377</v>
      </c>
      <c r="C129" s="9" t="str">
        <f>IF($B129&lt;&gt;"",VLOOKUP($B129,[1]ISCRITTI!$A$3:$E$601,2,FALSE),"")</f>
        <v>DE LUCA VALENTINA</v>
      </c>
      <c r="D129" s="8" t="str">
        <f>IF($B129&lt;&gt;"",VLOOKUP($B129,[1]ISCRITTI!$A$3:$F$601,6,FALSE),"")</f>
        <v>U</v>
      </c>
      <c r="E129" s="10" t="str">
        <f>IF($B129&lt;&gt;"",VLOOKUP($B129,[1]ISCRITTI!$A$3:$E$601,5,FALSE),"")</f>
        <v>PODISTICA VEIO</v>
      </c>
      <c r="F129" s="14">
        <f>'[2]ORD. ARRIVO'!C132</f>
        <v>4.3600231481832452E-2</v>
      </c>
      <c r="G129" s="11">
        <f>'[2]ORD. ARRIVO'!B132</f>
        <v>43268.421286226854</v>
      </c>
      <c r="H129" s="10" t="str">
        <f>IF($B129&lt;&gt;"",VLOOKUP($B129,[1]ISCRITTI!$A$3:$F$601,4,FALSE),"")</f>
        <v>F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2018-06-17T13:58:48Z</dcterms:modified>
</cp:coreProperties>
</file>