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ROCCASECCA" sheetId="1" r:id="rId1"/>
  </sheets>
  <definedNames>
    <definedName name="_xlnm._FilterDatabase" localSheetId="0" hidden="1">'ROCCASECCA'!$A$3:$I$193</definedName>
    <definedName name="km">'ROCCASECCA'!$K$2</definedName>
    <definedName name="_xlnm.Print_Titles" localSheetId="0">'ROCCASECCA'!$3:$3</definedName>
  </definedNames>
  <calcPr fullCalcOnLoad="1"/>
</workbook>
</file>

<file path=xl/sharedStrings.xml><?xml version="1.0" encoding="utf-8"?>
<sst xmlns="http://schemas.openxmlformats.org/spreadsheetml/2006/main" count="772" uniqueCount="357">
  <si>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</si>
  <si>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</si>
  <si>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</si>
  <si>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</si>
  <si>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</si>
  <si>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</si>
  <si>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</si>
  <si>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</si>
  <si>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</si>
  <si>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</si>
  <si>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 xml:space="preserve">CALIANDRO    </t>
  </si>
  <si>
    <t xml:space="preserve"> COSIMO        </t>
  </si>
  <si>
    <t xml:space="preserve"> S/M   </t>
  </si>
  <si>
    <t xml:space="preserve">FIAMME GIALLE G. SIMONI     </t>
  </si>
  <si>
    <t xml:space="preserve">ZAID         </t>
  </si>
  <si>
    <t xml:space="preserve"> ISSAM         </t>
  </si>
  <si>
    <t xml:space="preserve"> P/M   </t>
  </si>
  <si>
    <t xml:space="preserve">ATL. GRAN SASSO SSD A R.L.  </t>
  </si>
  <si>
    <t xml:space="preserve">LAMACHI      </t>
  </si>
  <si>
    <t xml:space="preserve"> ABDELKEBIR    </t>
  </si>
  <si>
    <t>ASD BRUNI PUBBL. ATL.VOMANO</t>
  </si>
  <si>
    <t xml:space="preserve">MACCAGNAN    </t>
  </si>
  <si>
    <t xml:space="preserve"> MATTIA        </t>
  </si>
  <si>
    <t xml:space="preserve">DI PARDO     </t>
  </si>
  <si>
    <t xml:space="preserve"> LUCIANO       </t>
  </si>
  <si>
    <t xml:space="preserve">EL MAKHROUT  </t>
  </si>
  <si>
    <t xml:space="preserve"> ABDELAZIZ     </t>
  </si>
  <si>
    <t xml:space="preserve"> AM    </t>
  </si>
  <si>
    <t xml:space="preserve">G.S. AMLETO MONTI           </t>
  </si>
  <si>
    <t xml:space="preserve">MAAROUF      </t>
  </si>
  <si>
    <t xml:space="preserve"> ABDERRAHIM    </t>
  </si>
  <si>
    <t xml:space="preserve">RUNNING CLUB FUTURA         </t>
  </si>
  <si>
    <t xml:space="preserve">MARANGI      </t>
  </si>
  <si>
    <t xml:space="preserve"> ALESSANDRO    </t>
  </si>
  <si>
    <t xml:space="preserve">QATTAM       </t>
  </si>
  <si>
    <t xml:space="preserve"> MOHAMMED ALI'</t>
  </si>
  <si>
    <t xml:space="preserve">A.S.D. AM. ATL. POMEZIA     </t>
  </si>
  <si>
    <t xml:space="preserve"> CHERKAOUI     </t>
  </si>
  <si>
    <t xml:space="preserve">RADIO CITTA' FUTURA ROMA    </t>
  </si>
  <si>
    <t xml:space="preserve">DE BLASIO    </t>
  </si>
  <si>
    <t xml:space="preserve"> CARLO         </t>
  </si>
  <si>
    <t xml:space="preserve"> J/M   </t>
  </si>
  <si>
    <t xml:space="preserve">ASI ATL. LATINA 80          </t>
  </si>
  <si>
    <t xml:space="preserve">MASTRONARDI  </t>
  </si>
  <si>
    <t xml:space="preserve"> GIANLUCA      </t>
  </si>
  <si>
    <t xml:space="preserve"> MM35  </t>
  </si>
  <si>
    <t xml:space="preserve">ATL. TRAINING               </t>
  </si>
  <si>
    <t xml:space="preserve">PAPOCCIA     </t>
  </si>
  <si>
    <t xml:space="preserve"> DIEGO         </t>
  </si>
  <si>
    <t xml:space="preserve">RUNNERS CLUB ANAGNI         </t>
  </si>
  <si>
    <t xml:space="preserve">GIROLAMI     </t>
  </si>
  <si>
    <t xml:space="preserve"> MARCO         </t>
  </si>
  <si>
    <t xml:space="preserve">POD. FISIOSPORT             </t>
  </si>
  <si>
    <t xml:space="preserve">MALLOZZI     </t>
  </si>
  <si>
    <t xml:space="preserve"> FRANCESCO     </t>
  </si>
  <si>
    <t xml:space="preserve">POLI GOLFO                  </t>
  </si>
  <si>
    <t xml:space="preserve">CORSETTI     </t>
  </si>
  <si>
    <t xml:space="preserve"> DAVIDE        </t>
  </si>
  <si>
    <t xml:space="preserve">ATLETICA ARCE               </t>
  </si>
  <si>
    <t xml:space="preserve">DI FOLCO     </t>
  </si>
  <si>
    <t xml:space="preserve"> MM40  </t>
  </si>
  <si>
    <t xml:space="preserve">PILLA        </t>
  </si>
  <si>
    <t xml:space="preserve"> MARCIANO      </t>
  </si>
  <si>
    <t xml:space="preserve">ATLETICA VENAFRO            </t>
  </si>
  <si>
    <t xml:space="preserve">DI MANNO     </t>
  </si>
  <si>
    <t xml:space="preserve"> ANTONIO       </t>
  </si>
  <si>
    <t xml:space="preserve">APROCIS RUNNERS TEAM        </t>
  </si>
  <si>
    <t xml:space="preserve">IAFRATE      </t>
  </si>
  <si>
    <t xml:space="preserve">S.S. LAZIO ATL.             </t>
  </si>
  <si>
    <t xml:space="preserve">BUCCILLI     </t>
  </si>
  <si>
    <t xml:space="preserve"> CARMINE       </t>
  </si>
  <si>
    <t xml:space="preserve">SORA RUNNERS CLUB           </t>
  </si>
  <si>
    <t xml:space="preserve">ASMAE        </t>
  </si>
  <si>
    <t xml:space="preserve"> GHIZLANE      </t>
  </si>
  <si>
    <t xml:space="preserve"> P/F   </t>
  </si>
  <si>
    <t xml:space="preserve">VALENTE      </t>
  </si>
  <si>
    <t xml:space="preserve"> PIETRO        </t>
  </si>
  <si>
    <t xml:space="preserve">TERSIGNI     </t>
  </si>
  <si>
    <t xml:space="preserve"> ATTILIO       </t>
  </si>
  <si>
    <t xml:space="preserve">SORDILLI     </t>
  </si>
  <si>
    <t xml:space="preserve"> ANGELETTO     </t>
  </si>
  <si>
    <t xml:space="preserve"> MM50  </t>
  </si>
  <si>
    <t xml:space="preserve">CAVALLARO    </t>
  </si>
  <si>
    <t xml:space="preserve"> GIOVANNI      </t>
  </si>
  <si>
    <t xml:space="preserve">SALVATI      </t>
  </si>
  <si>
    <t xml:space="preserve"> ANGELO        </t>
  </si>
  <si>
    <t xml:space="preserve">POD. ORO FANTASY            </t>
  </si>
  <si>
    <t xml:space="preserve">TOMAO        </t>
  </si>
  <si>
    <t xml:space="preserve"> MICHELE       </t>
  </si>
  <si>
    <t xml:space="preserve"> MM45  </t>
  </si>
  <si>
    <t xml:space="preserve">CAPOBIANCO   </t>
  </si>
  <si>
    <t xml:space="preserve">ATL. CASTELLO SORA          </t>
  </si>
  <si>
    <t xml:space="preserve">MARROCCO     </t>
  </si>
  <si>
    <t xml:space="preserve"> TONINO        </t>
  </si>
  <si>
    <t xml:space="preserve">ASD C.S. LA FONTANA UISP    </t>
  </si>
  <si>
    <t xml:space="preserve">COMARCA      </t>
  </si>
  <si>
    <t xml:space="preserve"> VALENTINO     </t>
  </si>
  <si>
    <t xml:space="preserve">GIONTA       </t>
  </si>
  <si>
    <t xml:space="preserve"> MASSIMO       </t>
  </si>
  <si>
    <t xml:space="preserve">FARAJ        </t>
  </si>
  <si>
    <t xml:space="preserve"> RAHLA         </t>
  </si>
  <si>
    <t xml:space="preserve">GROSSI       </t>
  </si>
  <si>
    <t xml:space="preserve"> MAURIZIO      </t>
  </si>
  <si>
    <t xml:space="preserve">PARISI       </t>
  </si>
  <si>
    <t xml:space="preserve"> STEFANO       </t>
  </si>
  <si>
    <t xml:space="preserve"> MAGNO ROBERTO</t>
  </si>
  <si>
    <t>A.S.D. POL. CIOCIARA A.FAVA</t>
  </si>
  <si>
    <t xml:space="preserve">CAPUANO      </t>
  </si>
  <si>
    <t xml:space="preserve"> G. BATTISTA   </t>
  </si>
  <si>
    <t xml:space="preserve"> MM55  </t>
  </si>
  <si>
    <t xml:space="preserve">A.S.D. ATL. CECCANO UISP    </t>
  </si>
  <si>
    <t xml:space="preserve">CAPRARO      </t>
  </si>
  <si>
    <t xml:space="preserve"> GUGLIELMO     </t>
  </si>
  <si>
    <t xml:space="preserve">DE SANTIS    </t>
  </si>
  <si>
    <t xml:space="preserve"> PAOLO         </t>
  </si>
  <si>
    <t xml:space="preserve">RENZO        </t>
  </si>
  <si>
    <t xml:space="preserve"> GIANCARLO     </t>
  </si>
  <si>
    <t xml:space="preserve">CICCOLELLA   </t>
  </si>
  <si>
    <t xml:space="preserve"> LUIGI         </t>
  </si>
  <si>
    <t xml:space="preserve">GATTA        </t>
  </si>
  <si>
    <t xml:space="preserve"> GERARDO       </t>
  </si>
  <si>
    <t xml:space="preserve">GEMMA        </t>
  </si>
  <si>
    <t xml:space="preserve"> PIERLUIGI     </t>
  </si>
  <si>
    <t xml:space="preserve">MACALI       </t>
  </si>
  <si>
    <t xml:space="preserve"> FRANCESCA     </t>
  </si>
  <si>
    <t xml:space="preserve"> S/F   </t>
  </si>
  <si>
    <t xml:space="preserve">COM. SCUOLE DELL'ESERCITO   </t>
  </si>
  <si>
    <t xml:space="preserve"> ROCCO         </t>
  </si>
  <si>
    <t xml:space="preserve">POLSINELLI   </t>
  </si>
  <si>
    <t xml:space="preserve">TERRIBILE    </t>
  </si>
  <si>
    <t xml:space="preserve">VENTO        </t>
  </si>
  <si>
    <t xml:space="preserve"> LOREDANA      </t>
  </si>
  <si>
    <t xml:space="preserve"> MF35  </t>
  </si>
  <si>
    <t xml:space="preserve">GRIMALDI     </t>
  </si>
  <si>
    <t xml:space="preserve"> LEONARDO      </t>
  </si>
  <si>
    <t xml:space="preserve">CAZZORLA     </t>
  </si>
  <si>
    <t xml:space="preserve"> GIANLUIGI     </t>
  </si>
  <si>
    <t xml:space="preserve">VENAFRO SPORT TEAM          </t>
  </si>
  <si>
    <t xml:space="preserve">BARRALE      </t>
  </si>
  <si>
    <t xml:space="preserve">INGROSSO     </t>
  </si>
  <si>
    <t xml:space="preserve"> GIUSEPPE      </t>
  </si>
  <si>
    <t xml:space="preserve">OLIMPIC MARINA              </t>
  </si>
  <si>
    <t xml:space="preserve">CERRONE      </t>
  </si>
  <si>
    <t xml:space="preserve">KEPA         </t>
  </si>
  <si>
    <t xml:space="preserve"> EVA           </t>
  </si>
  <si>
    <t xml:space="preserve"> MF45  </t>
  </si>
  <si>
    <t xml:space="preserve">DI PARNO     </t>
  </si>
  <si>
    <t xml:space="preserve"> ARIANNA       </t>
  </si>
  <si>
    <t xml:space="preserve"> AF    </t>
  </si>
  <si>
    <t xml:space="preserve">NUOVA ATLETICA ISERNIA      </t>
  </si>
  <si>
    <t xml:space="preserve">GIORGIO      </t>
  </si>
  <si>
    <t xml:space="preserve"> FRANCO        </t>
  </si>
  <si>
    <t xml:space="preserve">GAZZELLONI   </t>
  </si>
  <si>
    <t xml:space="preserve"> LORENZO       </t>
  </si>
  <si>
    <t xml:space="preserve">FARCI        </t>
  </si>
  <si>
    <t xml:space="preserve"> ALBERTO       </t>
  </si>
  <si>
    <t xml:space="preserve">ATL. AMATORI FIAT CASSINO   </t>
  </si>
  <si>
    <t xml:space="preserve">GEREMIA      </t>
  </si>
  <si>
    <t xml:space="preserve">MIZZONI      </t>
  </si>
  <si>
    <t xml:space="preserve">POL. NAMASTE' TEAM CLUB     </t>
  </si>
  <si>
    <t xml:space="preserve">CANCANELLI   </t>
  </si>
  <si>
    <t xml:space="preserve"> MARIO         </t>
  </si>
  <si>
    <t xml:space="preserve">DE FILIPPIS  </t>
  </si>
  <si>
    <t xml:space="preserve"> CLAUDIO       </t>
  </si>
  <si>
    <t xml:space="preserve">IACOBELLI    </t>
  </si>
  <si>
    <t xml:space="preserve"> MAURO         </t>
  </si>
  <si>
    <t>ASS.SPORT.DIL.ASTRO S.P.Q.R</t>
  </si>
  <si>
    <t xml:space="preserve">LOMBARDOZZI  </t>
  </si>
  <si>
    <t xml:space="preserve"> EMILIO        </t>
  </si>
  <si>
    <t xml:space="preserve">D'ORSI       </t>
  </si>
  <si>
    <t xml:space="preserve"> ANTONIETTA    </t>
  </si>
  <si>
    <t xml:space="preserve"> MF40  </t>
  </si>
  <si>
    <t xml:space="preserve">CARLINO      </t>
  </si>
  <si>
    <t xml:space="preserve"> VINCENZO      </t>
  </si>
  <si>
    <t xml:space="preserve">LAURI        </t>
  </si>
  <si>
    <t xml:space="preserve"> VITTORIO      </t>
  </si>
  <si>
    <t xml:space="preserve">CASSONE      </t>
  </si>
  <si>
    <t xml:space="preserve"> ROBERTO       </t>
  </si>
  <si>
    <t xml:space="preserve">ZANGRILLI    </t>
  </si>
  <si>
    <t xml:space="preserve"> BRUNO         </t>
  </si>
  <si>
    <t xml:space="preserve"> MM60  </t>
  </si>
  <si>
    <t xml:space="preserve">ATL. AMICIZIA FIUGGI        </t>
  </si>
  <si>
    <t xml:space="preserve">FIORINI      </t>
  </si>
  <si>
    <t xml:space="preserve"> FELICE        </t>
  </si>
  <si>
    <t xml:space="preserve">MIACCI       </t>
  </si>
  <si>
    <t xml:space="preserve">COLLEFERRO ATLETICA         </t>
  </si>
  <si>
    <t xml:space="preserve">REA          </t>
  </si>
  <si>
    <t xml:space="preserve"> ONORIO        </t>
  </si>
  <si>
    <t xml:space="preserve">TERENZI      </t>
  </si>
  <si>
    <t xml:space="preserve"> BENEDETTO     </t>
  </si>
  <si>
    <t>BORNASCHELLA</t>
  </si>
  <si>
    <t xml:space="preserve"> ANNA          </t>
  </si>
  <si>
    <t xml:space="preserve">ALONZI       </t>
  </si>
  <si>
    <t xml:space="preserve"> DANIELE       </t>
  </si>
  <si>
    <t>SPIRIDIGLIOZZ</t>
  </si>
  <si>
    <t xml:space="preserve">CAMPOLI      </t>
  </si>
  <si>
    <t xml:space="preserve"> QUIRINO       </t>
  </si>
  <si>
    <t xml:space="preserve">LETIZIA      </t>
  </si>
  <si>
    <t xml:space="preserve"> ENZO          </t>
  </si>
  <si>
    <t xml:space="preserve">AKRACHI      </t>
  </si>
  <si>
    <t xml:space="preserve"> ZAHRA         </t>
  </si>
  <si>
    <t xml:space="preserve">LBM SPORT TEAM              </t>
  </si>
  <si>
    <t xml:space="preserve">BUCCIARELLI  </t>
  </si>
  <si>
    <t xml:space="preserve"> GIULIO        </t>
  </si>
  <si>
    <t xml:space="preserve">MALANDRUCCO  </t>
  </si>
  <si>
    <t xml:space="preserve"> PIERINO       </t>
  </si>
  <si>
    <t xml:space="preserve">LOMBARDI     </t>
  </si>
  <si>
    <t xml:space="preserve">PIZZUTI      </t>
  </si>
  <si>
    <t xml:space="preserve"> DOMENICO      </t>
  </si>
  <si>
    <t xml:space="preserve">VINCI        </t>
  </si>
  <si>
    <t xml:space="preserve">PONTONE      </t>
  </si>
  <si>
    <t xml:space="preserve">TERRACCIANO  </t>
  </si>
  <si>
    <t xml:space="preserve"> MASSIMILIANO  </t>
  </si>
  <si>
    <t xml:space="preserve">PACITTI      </t>
  </si>
  <si>
    <t xml:space="preserve">RINNA        </t>
  </si>
  <si>
    <t xml:space="preserve">PANICCIA     </t>
  </si>
  <si>
    <t xml:space="preserve"> PALMERINO     </t>
  </si>
  <si>
    <t xml:space="preserve">RENZI        </t>
  </si>
  <si>
    <t xml:space="preserve">ATL. FROSINONE              </t>
  </si>
  <si>
    <t xml:space="preserve">PESCOSOLIDO  </t>
  </si>
  <si>
    <t xml:space="preserve"> ELEUTERIO     </t>
  </si>
  <si>
    <t xml:space="preserve">DE CIANTIS   </t>
  </si>
  <si>
    <t xml:space="preserve">RUSSO        </t>
  </si>
  <si>
    <t xml:space="preserve"> FABIO         </t>
  </si>
  <si>
    <t xml:space="preserve">NARDONE      </t>
  </si>
  <si>
    <t xml:space="preserve"> MATTEO        </t>
  </si>
  <si>
    <t xml:space="preserve">RUZZA        </t>
  </si>
  <si>
    <t xml:space="preserve"> IRENE         </t>
  </si>
  <si>
    <t xml:space="preserve">POL. ATLETICA CEPRANO       </t>
  </si>
  <si>
    <t xml:space="preserve">COLELLA      </t>
  </si>
  <si>
    <t xml:space="preserve"> GINO          </t>
  </si>
  <si>
    <t xml:space="preserve">BARILONE     </t>
  </si>
  <si>
    <t xml:space="preserve"> GIANFRANCO    </t>
  </si>
  <si>
    <t xml:space="preserve">ASD ATINA TRAIL RUNNING     </t>
  </si>
  <si>
    <t xml:space="preserve">CAPOCCI      </t>
  </si>
  <si>
    <t xml:space="preserve"> RAFFAELE      </t>
  </si>
  <si>
    <t xml:space="preserve">SACCO        </t>
  </si>
  <si>
    <t xml:space="preserve"> MARIA         </t>
  </si>
  <si>
    <t xml:space="preserve">RIZZA        </t>
  </si>
  <si>
    <t xml:space="preserve">ARGENIO      </t>
  </si>
  <si>
    <t xml:space="preserve">PODISTICA DEI FIORI         </t>
  </si>
  <si>
    <t xml:space="preserve">QUINTILIANI  </t>
  </si>
  <si>
    <t xml:space="preserve">CECCACCI     </t>
  </si>
  <si>
    <t xml:space="preserve"> SANDRO        </t>
  </si>
  <si>
    <t xml:space="preserve">TORTOLANO    </t>
  </si>
  <si>
    <t xml:space="preserve">ROCCA        </t>
  </si>
  <si>
    <t xml:space="preserve"> CHRISTOPHE    </t>
  </si>
  <si>
    <t xml:space="preserve">CALCE        </t>
  </si>
  <si>
    <t>ROFI PALLONE</t>
  </si>
  <si>
    <t xml:space="preserve"> ENRICO        </t>
  </si>
  <si>
    <t xml:space="preserve">GALIMBERTI   </t>
  </si>
  <si>
    <t xml:space="preserve"> FABRIZIO      </t>
  </si>
  <si>
    <t xml:space="preserve">GALLACCIO    </t>
  </si>
  <si>
    <t xml:space="preserve">CSI SESSA AURUNCA           </t>
  </si>
  <si>
    <t xml:space="preserve">D'AGUANNO    </t>
  </si>
  <si>
    <t xml:space="preserve">DE MARCO     </t>
  </si>
  <si>
    <t xml:space="preserve"> MM65  </t>
  </si>
  <si>
    <t xml:space="preserve">CIOLFI       </t>
  </si>
  <si>
    <t xml:space="preserve">MARCHESE     </t>
  </si>
  <si>
    <t xml:space="preserve">IMPERIOLI    </t>
  </si>
  <si>
    <t xml:space="preserve"> VALERIANO     </t>
  </si>
  <si>
    <t xml:space="preserve">DEL SIGNORE  </t>
  </si>
  <si>
    <t xml:space="preserve">DI PONIO     </t>
  </si>
  <si>
    <t xml:space="preserve">MARCONE      </t>
  </si>
  <si>
    <t xml:space="preserve"> TONY          </t>
  </si>
  <si>
    <t xml:space="preserve">GIANNETTI    </t>
  </si>
  <si>
    <t xml:space="preserve"> NELLO         </t>
  </si>
  <si>
    <t xml:space="preserve">DRAGONE      </t>
  </si>
  <si>
    <t xml:space="preserve"> ARMANDO       </t>
  </si>
  <si>
    <t xml:space="preserve">A.S.D. ATLETICA CASSINO     </t>
  </si>
  <si>
    <t xml:space="preserve">LEPORE       </t>
  </si>
  <si>
    <t xml:space="preserve"> SAMUELE       </t>
  </si>
  <si>
    <t xml:space="preserve">SIMEONE      </t>
  </si>
  <si>
    <t xml:space="preserve"> PASQUALE      </t>
  </si>
  <si>
    <t xml:space="preserve">SCARPELLINO  </t>
  </si>
  <si>
    <t xml:space="preserve">GIOIA        </t>
  </si>
  <si>
    <t xml:space="preserve"> COSMO         </t>
  </si>
  <si>
    <t xml:space="preserve">CHIANESE     </t>
  </si>
  <si>
    <t xml:space="preserve"> ENNIO         </t>
  </si>
  <si>
    <t xml:space="preserve">GERMANI      </t>
  </si>
  <si>
    <t xml:space="preserve"> LUCIA         </t>
  </si>
  <si>
    <t xml:space="preserve">GOLVELLI     </t>
  </si>
  <si>
    <t xml:space="preserve">MELIDEO      </t>
  </si>
  <si>
    <t xml:space="preserve"> GUIDO         </t>
  </si>
  <si>
    <t xml:space="preserve"> MM70  </t>
  </si>
  <si>
    <t xml:space="preserve">SANTONI      </t>
  </si>
  <si>
    <t xml:space="preserve"> VALTER        </t>
  </si>
  <si>
    <t xml:space="preserve"> VITO          </t>
  </si>
  <si>
    <t xml:space="preserve">SOLLI        </t>
  </si>
  <si>
    <t xml:space="preserve"> WALTER        </t>
  </si>
  <si>
    <t xml:space="preserve">ROSSI        </t>
  </si>
  <si>
    <t xml:space="preserve"> NICO          </t>
  </si>
  <si>
    <t xml:space="preserve">POLVERINO    </t>
  </si>
  <si>
    <t xml:space="preserve">PRELI        </t>
  </si>
  <si>
    <t xml:space="preserve">BIFERA       </t>
  </si>
  <si>
    <t xml:space="preserve"> TIZIANA       </t>
  </si>
  <si>
    <t xml:space="preserve">GALLO        </t>
  </si>
  <si>
    <t xml:space="preserve">GABRIELI     </t>
  </si>
  <si>
    <t xml:space="preserve"> MADDALENA     </t>
  </si>
  <si>
    <t xml:space="preserve">CIANCHETTI   </t>
  </si>
  <si>
    <t xml:space="preserve"> ERIC PASCAL   </t>
  </si>
  <si>
    <t xml:space="preserve">RAMIERI      </t>
  </si>
  <si>
    <t xml:space="preserve"> JACQUELINE    </t>
  </si>
  <si>
    <t xml:space="preserve">MAIURI       </t>
  </si>
  <si>
    <t xml:space="preserve"> IVANA         </t>
  </si>
  <si>
    <t xml:space="preserve"> MF50  </t>
  </si>
  <si>
    <t xml:space="preserve">A.S.D. ATL. SCUOLA CASERTA  </t>
  </si>
  <si>
    <t xml:space="preserve"> ROSARIO       </t>
  </si>
  <si>
    <t xml:space="preserve">MARCOCCIO    </t>
  </si>
  <si>
    <t xml:space="preserve">FABRIZI      </t>
  </si>
  <si>
    <t xml:space="preserve">ATL. ALATRI 2001 I CICLOPI  </t>
  </si>
  <si>
    <t xml:space="preserve">DE VITO      </t>
  </si>
  <si>
    <t xml:space="preserve">PARIS        </t>
  </si>
  <si>
    <t xml:space="preserve"> SERGIO        </t>
  </si>
  <si>
    <t xml:space="preserve">MONCELLI     </t>
  </si>
  <si>
    <t xml:space="preserve"> CATIA         </t>
  </si>
  <si>
    <t xml:space="preserve">CAPITELLI    </t>
  </si>
  <si>
    <t xml:space="preserve">BARBATI      </t>
  </si>
  <si>
    <t xml:space="preserve"> UMBERTO       </t>
  </si>
  <si>
    <t xml:space="preserve">ASD TEAM RUNNERS BARONIA    </t>
  </si>
  <si>
    <t xml:space="preserve">BELLACOSA    </t>
  </si>
  <si>
    <t xml:space="preserve">MASSA        </t>
  </si>
  <si>
    <t xml:space="preserve">DI SORA      </t>
  </si>
  <si>
    <t xml:space="preserve">DI ZAZZO     </t>
  </si>
  <si>
    <t xml:space="preserve">CASINELLI    </t>
  </si>
  <si>
    <t xml:space="preserve">LEONE        </t>
  </si>
  <si>
    <t xml:space="preserve"> PASQUALINO    </t>
  </si>
  <si>
    <t xml:space="preserve">CALABRESE    </t>
  </si>
  <si>
    <t xml:space="preserve"> DANILO        </t>
  </si>
  <si>
    <t xml:space="preserve">DI PALMA     </t>
  </si>
  <si>
    <t xml:space="preserve">SIMONELLI    </t>
  </si>
  <si>
    <t xml:space="preserve">PARADISO     </t>
  </si>
  <si>
    <t xml:space="preserve">BRIZZI       </t>
  </si>
  <si>
    <t xml:space="preserve">DI CARLO     </t>
  </si>
  <si>
    <t xml:space="preserve"> ANTONELLA     </t>
  </si>
  <si>
    <t xml:space="preserve">RAZZANO      </t>
  </si>
  <si>
    <t xml:space="preserve">PETRIGLIA    </t>
  </si>
  <si>
    <t xml:space="preserve"> BARBARA       </t>
  </si>
  <si>
    <t xml:space="preserve">CARPENTIERI  </t>
  </si>
  <si>
    <t xml:space="preserve"> ANNUNZIATA    </t>
  </si>
  <si>
    <t xml:space="preserve">LANNI        </t>
  </si>
  <si>
    <t xml:space="preserve">PITTIGLIO    </t>
  </si>
  <si>
    <t xml:space="preserve">DI DONATO    </t>
  </si>
  <si>
    <t xml:space="preserve">CELLETTI     </t>
  </si>
  <si>
    <t xml:space="preserve"> SONIA         </t>
  </si>
  <si>
    <t xml:space="preserve">DI SIENA     </t>
  </si>
  <si>
    <t xml:space="preserve">A.S. MEDITERRANEA           </t>
  </si>
  <si>
    <t xml:space="preserve">COCCIA       </t>
  </si>
  <si>
    <t xml:space="preserve">SCALERA      </t>
  </si>
  <si>
    <t xml:space="preserve"> CAROLINA      </t>
  </si>
  <si>
    <t xml:space="preserve">MASTROIANNI  </t>
  </si>
  <si>
    <t xml:space="preserve"> FERDINADO     </t>
  </si>
  <si>
    <t xml:space="preserve">DESSI        </t>
  </si>
  <si>
    <t xml:space="preserve"> ROMANO        </t>
  </si>
  <si>
    <t>Memorial Antonio Fava 2ª edizione</t>
  </si>
  <si>
    <t xml:space="preserve"> Roccasecca (FR) Italia - Domenica 08/06/2008 ore 19.30</t>
  </si>
  <si>
    <t xml:space="preserve">A.S.D. PODISTICA SOLIDARIETA'  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</si>
</sst>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21" fontId="1" fillId="0" borderId="5" xfId="0" applyNumberFormat="1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164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164" fontId="0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/>
    </xf>
    <xf numFmtId="21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/>
    </xf>
    <xf numFmtId="2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">
      <pane ySplit="3" topLeftCell="BM100" activePane="bottomLeft" state="frozen"/>
      <selection pane="topLeft" activeCell="A1" sqref="A1"/>
      <selection pane="bottomLeft" activeCell="F198" sqref="F198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 thickBot="1">
      <c r="A1" s="23" t="s">
        <v>354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 thickBot="1">
      <c r="A2" s="24" t="s">
        <v>355</v>
      </c>
      <c r="B2" s="24"/>
      <c r="C2" s="24"/>
      <c r="D2" s="24"/>
      <c r="E2" s="24"/>
      <c r="F2" s="24"/>
      <c r="G2" s="24"/>
      <c r="H2" s="2" t="s">
        <v>0</v>
      </c>
      <c r="I2" s="3">
        <v>9.1</v>
      </c>
    </row>
    <row r="3" spans="1:9" ht="37.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5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3">
        <v>0.01923611111111111</v>
      </c>
      <c r="G4" s="9" t="str">
        <f aca="true" t="shared" si="0" ref="G4:G67">TEXT(INT((HOUR(F4)*3600+MINUTE(F4)*60+SECOND(F4))/$I$2/60),"0")&amp;"."&amp;TEXT(MOD((HOUR(F4)*3600+MINUTE(F4)*60+SECOND(F4))/$I$2,60),"00")&amp;"/km"</f>
        <v>3.03/km</v>
      </c>
      <c r="H4" s="16">
        <f aca="true" t="shared" si="1" ref="H4:H67">F4-$F$4</f>
        <v>0</v>
      </c>
      <c r="I4" s="16">
        <f aca="true" t="shared" si="2" ref="I4:I35">F4-INDEX($F$4:$F$2795,MATCH(D4,$D$4:$D$2795,0))</f>
        <v>0</v>
      </c>
    </row>
    <row r="5" spans="1:9" ht="13.5" customHeight="1">
      <c r="A5" s="17">
        <v>2</v>
      </c>
      <c r="B5" s="12" t="s">
        <v>14</v>
      </c>
      <c r="C5" s="12" t="s">
        <v>15</v>
      </c>
      <c r="D5" s="12" t="s">
        <v>16</v>
      </c>
      <c r="E5" s="12" t="s">
        <v>17</v>
      </c>
      <c r="F5" s="14">
        <v>0.01931712962962963</v>
      </c>
      <c r="G5" s="10" t="str">
        <f t="shared" si="0"/>
        <v>3.03/km</v>
      </c>
      <c r="H5" s="18">
        <f t="shared" si="1"/>
        <v>8.101851851851846E-05</v>
      </c>
      <c r="I5" s="18">
        <f t="shared" si="2"/>
        <v>0</v>
      </c>
    </row>
    <row r="6" spans="1:9" ht="13.5" customHeight="1">
      <c r="A6" s="17">
        <v>3</v>
      </c>
      <c r="B6" s="12" t="s">
        <v>18</v>
      </c>
      <c r="C6" s="12" t="s">
        <v>19</v>
      </c>
      <c r="D6" s="12" t="s">
        <v>12</v>
      </c>
      <c r="E6" s="12" t="s">
        <v>20</v>
      </c>
      <c r="F6" s="14">
        <v>0.019421296296296294</v>
      </c>
      <c r="G6" s="10" t="str">
        <f t="shared" si="0"/>
        <v>3.04/km</v>
      </c>
      <c r="H6" s="18">
        <f t="shared" si="1"/>
        <v>0.00018518518518518406</v>
      </c>
      <c r="I6" s="18">
        <f t="shared" si="2"/>
        <v>0.00018518518518518406</v>
      </c>
    </row>
    <row r="7" spans="1:9" ht="13.5" customHeight="1">
      <c r="A7" s="17">
        <v>4</v>
      </c>
      <c r="B7" s="12" t="s">
        <v>21</v>
      </c>
      <c r="C7" s="12" t="s">
        <v>22</v>
      </c>
      <c r="D7" s="12" t="s">
        <v>12</v>
      </c>
      <c r="E7" s="12" t="s">
        <v>13</v>
      </c>
      <c r="F7" s="14">
        <v>0.01945601851851852</v>
      </c>
      <c r="G7" s="10" t="str">
        <f t="shared" si="0"/>
        <v>3.05/km</v>
      </c>
      <c r="H7" s="18">
        <f t="shared" si="1"/>
        <v>0.00021990740740740825</v>
      </c>
      <c r="I7" s="18">
        <f t="shared" si="2"/>
        <v>0.00021990740740740825</v>
      </c>
    </row>
    <row r="8" spans="1:9" ht="13.5" customHeight="1">
      <c r="A8" s="17">
        <v>5</v>
      </c>
      <c r="B8" s="12" t="s">
        <v>23</v>
      </c>
      <c r="C8" s="12" t="s">
        <v>24</v>
      </c>
      <c r="D8" s="12" t="s">
        <v>12</v>
      </c>
      <c r="E8" s="12" t="s">
        <v>13</v>
      </c>
      <c r="F8" s="14">
        <v>0.019918981481481482</v>
      </c>
      <c r="G8" s="10" t="str">
        <f t="shared" si="0"/>
        <v>3.09/km</v>
      </c>
      <c r="H8" s="18">
        <f t="shared" si="1"/>
        <v>0.0006828703703703719</v>
      </c>
      <c r="I8" s="18">
        <f t="shared" si="2"/>
        <v>0.0006828703703703719</v>
      </c>
    </row>
    <row r="9" spans="1:9" ht="13.5" customHeight="1">
      <c r="A9" s="17">
        <v>6</v>
      </c>
      <c r="B9" s="12" t="s">
        <v>25</v>
      </c>
      <c r="C9" s="12" t="s">
        <v>26</v>
      </c>
      <c r="D9" s="12" t="s">
        <v>27</v>
      </c>
      <c r="E9" s="12" t="s">
        <v>28</v>
      </c>
      <c r="F9" s="14">
        <v>0.020092592592592592</v>
      </c>
      <c r="G9" s="10" t="str">
        <f t="shared" si="0"/>
        <v>3.11/km</v>
      </c>
      <c r="H9" s="18">
        <f t="shared" si="1"/>
        <v>0.0008564814814814824</v>
      </c>
      <c r="I9" s="18">
        <f t="shared" si="2"/>
        <v>0</v>
      </c>
    </row>
    <row r="10" spans="1:9" ht="13.5" customHeight="1">
      <c r="A10" s="17">
        <v>7</v>
      </c>
      <c r="B10" s="12" t="s">
        <v>29</v>
      </c>
      <c r="C10" s="12" t="s">
        <v>30</v>
      </c>
      <c r="D10" s="12" t="s">
        <v>12</v>
      </c>
      <c r="E10" s="12" t="s">
        <v>31</v>
      </c>
      <c r="F10" s="14">
        <v>0.02028935185185185</v>
      </c>
      <c r="G10" s="10" t="str">
        <f t="shared" si="0"/>
        <v>3.13/km</v>
      </c>
      <c r="H10" s="18">
        <f t="shared" si="1"/>
        <v>0.00105324074074074</v>
      </c>
      <c r="I10" s="18">
        <f t="shared" si="2"/>
        <v>0.00105324074074074</v>
      </c>
    </row>
    <row r="11" spans="1:9" ht="13.5" customHeight="1">
      <c r="A11" s="17">
        <v>8</v>
      </c>
      <c r="B11" s="12" t="s">
        <v>32</v>
      </c>
      <c r="C11" s="12" t="s">
        <v>33</v>
      </c>
      <c r="D11" s="12" t="s">
        <v>16</v>
      </c>
      <c r="E11" s="12" t="s">
        <v>13</v>
      </c>
      <c r="F11" s="14">
        <v>0.020416666666666666</v>
      </c>
      <c r="G11" s="10" t="str">
        <f t="shared" si="0"/>
        <v>3.14/km</v>
      </c>
      <c r="H11" s="18">
        <f t="shared" si="1"/>
        <v>0.0011805555555555562</v>
      </c>
      <c r="I11" s="18">
        <f t="shared" si="2"/>
        <v>0.0010995370370370378</v>
      </c>
    </row>
    <row r="12" spans="1:9" ht="13.5" customHeight="1">
      <c r="A12" s="17">
        <v>9</v>
      </c>
      <c r="B12" s="12" t="s">
        <v>34</v>
      </c>
      <c r="C12" s="12" t="s">
        <v>35</v>
      </c>
      <c r="D12" s="12" t="s">
        <v>27</v>
      </c>
      <c r="E12" s="12" t="s">
        <v>36</v>
      </c>
      <c r="F12" s="14">
        <v>0.021053240740740744</v>
      </c>
      <c r="G12" s="10" t="str">
        <f t="shared" si="0"/>
        <v>3.20/km</v>
      </c>
      <c r="H12" s="18">
        <f t="shared" si="1"/>
        <v>0.0018171296296296338</v>
      </c>
      <c r="I12" s="18">
        <f t="shared" si="2"/>
        <v>0.0009606481481481514</v>
      </c>
    </row>
    <row r="13" spans="1:9" ht="13.5" customHeight="1">
      <c r="A13" s="17">
        <v>10</v>
      </c>
      <c r="B13" s="12" t="s">
        <v>25</v>
      </c>
      <c r="C13" s="12" t="s">
        <v>37</v>
      </c>
      <c r="D13" s="12" t="s">
        <v>27</v>
      </c>
      <c r="E13" s="12" t="s">
        <v>38</v>
      </c>
      <c r="F13" s="14">
        <v>0.021331018518518517</v>
      </c>
      <c r="G13" s="10" t="str">
        <f t="shared" si="0"/>
        <v>3.23/km</v>
      </c>
      <c r="H13" s="18">
        <f t="shared" si="1"/>
        <v>0.0020949074074074064</v>
      </c>
      <c r="I13" s="18">
        <f t="shared" si="2"/>
        <v>0.001238425925925924</v>
      </c>
    </row>
    <row r="14" spans="1:9" ht="13.5" customHeight="1">
      <c r="A14" s="17">
        <v>11</v>
      </c>
      <c r="B14" s="12" t="s">
        <v>39</v>
      </c>
      <c r="C14" s="12" t="s">
        <v>40</v>
      </c>
      <c r="D14" s="12" t="s">
        <v>41</v>
      </c>
      <c r="E14" s="12" t="s">
        <v>42</v>
      </c>
      <c r="F14" s="14">
        <v>0.021412037037037035</v>
      </c>
      <c r="G14" s="10" t="str">
        <f t="shared" si="0"/>
        <v>3.23/km</v>
      </c>
      <c r="H14" s="18">
        <f t="shared" si="1"/>
        <v>0.002175925925925925</v>
      </c>
      <c r="I14" s="18">
        <f t="shared" si="2"/>
        <v>0</v>
      </c>
    </row>
    <row r="15" spans="1:9" ht="13.5" customHeight="1">
      <c r="A15" s="17">
        <v>12</v>
      </c>
      <c r="B15" s="12" t="s">
        <v>43</v>
      </c>
      <c r="C15" s="12" t="s">
        <v>44</v>
      </c>
      <c r="D15" s="12" t="s">
        <v>45</v>
      </c>
      <c r="E15" s="12" t="s">
        <v>46</v>
      </c>
      <c r="F15" s="14">
        <v>0.02146990740740741</v>
      </c>
      <c r="G15" s="10" t="str">
        <f t="shared" si="0"/>
        <v>3.24/km</v>
      </c>
      <c r="H15" s="18">
        <f t="shared" si="1"/>
        <v>0.0022337962962962997</v>
      </c>
      <c r="I15" s="18">
        <f t="shared" si="2"/>
        <v>0</v>
      </c>
    </row>
    <row r="16" spans="1:9" ht="13.5" customHeight="1">
      <c r="A16" s="17">
        <v>13</v>
      </c>
      <c r="B16" s="12" t="s">
        <v>47</v>
      </c>
      <c r="C16" s="12" t="s">
        <v>48</v>
      </c>
      <c r="D16" s="12" t="s">
        <v>45</v>
      </c>
      <c r="E16" s="12" t="s">
        <v>49</v>
      </c>
      <c r="F16" s="14">
        <v>0.021689814814814815</v>
      </c>
      <c r="G16" s="10" t="str">
        <f t="shared" si="0"/>
        <v>3.26/km</v>
      </c>
      <c r="H16" s="18">
        <f t="shared" si="1"/>
        <v>0.0024537037037037045</v>
      </c>
      <c r="I16" s="18">
        <f t="shared" si="2"/>
        <v>0.00021990740740740478</v>
      </c>
    </row>
    <row r="17" spans="1:9" ht="13.5" customHeight="1">
      <c r="A17" s="17">
        <v>14</v>
      </c>
      <c r="B17" s="12" t="s">
        <v>50</v>
      </c>
      <c r="C17" s="12" t="s">
        <v>51</v>
      </c>
      <c r="D17" s="12" t="s">
        <v>27</v>
      </c>
      <c r="E17" s="12" t="s">
        <v>52</v>
      </c>
      <c r="F17" s="14">
        <v>0.02193287037037037</v>
      </c>
      <c r="G17" s="10" t="str">
        <f t="shared" si="0"/>
        <v>3.28/km</v>
      </c>
      <c r="H17" s="18">
        <f t="shared" si="1"/>
        <v>0.00269675925925926</v>
      </c>
      <c r="I17" s="18">
        <f t="shared" si="2"/>
        <v>0.0018402777777777775</v>
      </c>
    </row>
    <row r="18" spans="1:9" ht="13.5" customHeight="1">
      <c r="A18" s="17">
        <v>15</v>
      </c>
      <c r="B18" s="12" t="s">
        <v>53</v>
      </c>
      <c r="C18" s="12" t="s">
        <v>54</v>
      </c>
      <c r="D18" s="12" t="s">
        <v>27</v>
      </c>
      <c r="E18" s="12" t="s">
        <v>55</v>
      </c>
      <c r="F18" s="14">
        <v>0.02200231481481482</v>
      </c>
      <c r="G18" s="10" t="str">
        <f t="shared" si="0"/>
        <v>3.29/km</v>
      </c>
      <c r="H18" s="18">
        <f t="shared" si="1"/>
        <v>0.002766203703703708</v>
      </c>
      <c r="I18" s="18">
        <f t="shared" si="2"/>
        <v>0.0019097222222222258</v>
      </c>
    </row>
    <row r="19" spans="1:9" ht="13.5" customHeight="1">
      <c r="A19" s="17">
        <v>16</v>
      </c>
      <c r="B19" s="12" t="s">
        <v>56</v>
      </c>
      <c r="C19" s="12" t="s">
        <v>57</v>
      </c>
      <c r="D19" s="12" t="s">
        <v>27</v>
      </c>
      <c r="E19" s="12" t="s">
        <v>58</v>
      </c>
      <c r="F19" s="14">
        <v>0.02201388888888889</v>
      </c>
      <c r="G19" s="10" t="str">
        <f t="shared" si="0"/>
        <v>3.29/km</v>
      </c>
      <c r="H19" s="18">
        <f t="shared" si="1"/>
        <v>0.0027777777777777783</v>
      </c>
      <c r="I19" s="18">
        <f t="shared" si="2"/>
        <v>0.001921296296296296</v>
      </c>
    </row>
    <row r="20" spans="1:9" ht="13.5" customHeight="1">
      <c r="A20" s="17">
        <v>17</v>
      </c>
      <c r="B20" s="12" t="s">
        <v>59</v>
      </c>
      <c r="C20" s="12" t="s">
        <v>24</v>
      </c>
      <c r="D20" s="12" t="s">
        <v>60</v>
      </c>
      <c r="E20" s="12" t="s">
        <v>58</v>
      </c>
      <c r="F20" s="14">
        <v>0.022141203703703705</v>
      </c>
      <c r="G20" s="10" t="str">
        <f t="shared" si="0"/>
        <v>3.30/km</v>
      </c>
      <c r="H20" s="18">
        <f t="shared" si="1"/>
        <v>0.0029050925925925945</v>
      </c>
      <c r="I20" s="18">
        <f t="shared" si="2"/>
        <v>0</v>
      </c>
    </row>
    <row r="21" spans="1:9" ht="13.5" customHeight="1">
      <c r="A21" s="17">
        <v>18</v>
      </c>
      <c r="B21" s="12" t="s">
        <v>61</v>
      </c>
      <c r="C21" s="12" t="s">
        <v>62</v>
      </c>
      <c r="D21" s="12" t="s">
        <v>60</v>
      </c>
      <c r="E21" s="12" t="s">
        <v>63</v>
      </c>
      <c r="F21" s="14">
        <v>0.022303240740740738</v>
      </c>
      <c r="G21" s="10" t="str">
        <f t="shared" si="0"/>
        <v>3.32/km</v>
      </c>
      <c r="H21" s="18">
        <f t="shared" si="1"/>
        <v>0.003067129629629628</v>
      </c>
      <c r="I21" s="18">
        <f t="shared" si="2"/>
        <v>0.00016203703703703345</v>
      </c>
    </row>
    <row r="22" spans="1:9" ht="13.5" customHeight="1">
      <c r="A22" s="17">
        <v>19</v>
      </c>
      <c r="B22" s="12" t="s">
        <v>64</v>
      </c>
      <c r="C22" s="12" t="s">
        <v>65</v>
      </c>
      <c r="D22" s="12" t="s">
        <v>60</v>
      </c>
      <c r="E22" s="12" t="s">
        <v>66</v>
      </c>
      <c r="F22" s="14">
        <v>0.022534722222222223</v>
      </c>
      <c r="G22" s="10" t="str">
        <f t="shared" si="0"/>
        <v>3.34/km</v>
      </c>
      <c r="H22" s="18">
        <f t="shared" si="1"/>
        <v>0.0032986111111111133</v>
      </c>
      <c r="I22" s="18">
        <f t="shared" si="2"/>
        <v>0.00039351851851851874</v>
      </c>
    </row>
    <row r="23" spans="1:9" ht="13.5" customHeight="1">
      <c r="A23" s="17">
        <v>20</v>
      </c>
      <c r="B23" s="12" t="s">
        <v>67</v>
      </c>
      <c r="C23" s="12" t="s">
        <v>57</v>
      </c>
      <c r="D23" s="12" t="s">
        <v>16</v>
      </c>
      <c r="E23" s="12" t="s">
        <v>68</v>
      </c>
      <c r="F23" s="14">
        <v>0.022754629629629628</v>
      </c>
      <c r="G23" s="10" t="str">
        <f t="shared" si="0"/>
        <v>3.36/km</v>
      </c>
      <c r="H23" s="18">
        <f t="shared" si="1"/>
        <v>0.003518518518518518</v>
      </c>
      <c r="I23" s="18">
        <f t="shared" si="2"/>
        <v>0.0034374999999999996</v>
      </c>
    </row>
    <row r="24" spans="1:9" ht="13.5" customHeight="1">
      <c r="A24" s="17">
        <v>21</v>
      </c>
      <c r="B24" s="12" t="s">
        <v>69</v>
      </c>
      <c r="C24" s="12" t="s">
        <v>70</v>
      </c>
      <c r="D24" s="12" t="s">
        <v>27</v>
      </c>
      <c r="E24" s="12" t="s">
        <v>71</v>
      </c>
      <c r="F24" s="14">
        <v>0.02291666666666667</v>
      </c>
      <c r="G24" s="10" t="str">
        <f t="shared" si="0"/>
        <v>3.38/km</v>
      </c>
      <c r="H24" s="18">
        <f t="shared" si="1"/>
        <v>0.0036805555555555584</v>
      </c>
      <c r="I24" s="18">
        <f t="shared" si="2"/>
        <v>0.002824074074074076</v>
      </c>
    </row>
    <row r="25" spans="1:9" ht="13.5" customHeight="1">
      <c r="A25" s="17">
        <v>22</v>
      </c>
      <c r="B25" s="12" t="s">
        <v>72</v>
      </c>
      <c r="C25" s="12" t="s">
        <v>73</v>
      </c>
      <c r="D25" s="12" t="s">
        <v>74</v>
      </c>
      <c r="E25" s="12" t="s">
        <v>17</v>
      </c>
      <c r="F25" s="14">
        <v>0.023252314814814812</v>
      </c>
      <c r="G25" s="10" t="str">
        <f t="shared" si="0"/>
        <v>3.41/km</v>
      </c>
      <c r="H25" s="18">
        <f t="shared" si="1"/>
        <v>0.004016203703703702</v>
      </c>
      <c r="I25" s="18">
        <f t="shared" si="2"/>
        <v>0</v>
      </c>
    </row>
    <row r="26" spans="1:9" ht="13.5" customHeight="1">
      <c r="A26" s="17">
        <v>23</v>
      </c>
      <c r="B26" s="12" t="s">
        <v>75</v>
      </c>
      <c r="C26" s="12" t="s">
        <v>76</v>
      </c>
      <c r="D26" s="12" t="s">
        <v>45</v>
      </c>
      <c r="E26" s="12" t="s">
        <v>66</v>
      </c>
      <c r="F26" s="14">
        <v>0.023287037037037037</v>
      </c>
      <c r="G26" s="10" t="str">
        <f t="shared" si="0"/>
        <v>3.41/km</v>
      </c>
      <c r="H26" s="18">
        <f t="shared" si="1"/>
        <v>0.004050925925925927</v>
      </c>
      <c r="I26" s="18">
        <f t="shared" si="2"/>
        <v>0.0018171296296296269</v>
      </c>
    </row>
    <row r="27" spans="1:9" ht="13.5" customHeight="1">
      <c r="A27" s="17">
        <v>24</v>
      </c>
      <c r="B27" s="12" t="s">
        <v>77</v>
      </c>
      <c r="C27" s="12" t="s">
        <v>78</v>
      </c>
      <c r="D27" s="12" t="s">
        <v>60</v>
      </c>
      <c r="E27" s="12" t="s">
        <v>68</v>
      </c>
      <c r="F27" s="14">
        <v>0.02337962962962963</v>
      </c>
      <c r="G27" s="10" t="str">
        <f t="shared" si="0"/>
        <v>3.42/km</v>
      </c>
      <c r="H27" s="18">
        <f t="shared" si="1"/>
        <v>0.004143518518518519</v>
      </c>
      <c r="I27" s="18">
        <f t="shared" si="2"/>
        <v>0.001238425925925924</v>
      </c>
    </row>
    <row r="28" spans="1:9" ht="13.5" customHeight="1">
      <c r="A28" s="17">
        <v>25</v>
      </c>
      <c r="B28" s="12" t="s">
        <v>79</v>
      </c>
      <c r="C28" s="12" t="s">
        <v>80</v>
      </c>
      <c r="D28" s="12" t="s">
        <v>81</v>
      </c>
      <c r="E28" s="12" t="s">
        <v>58</v>
      </c>
      <c r="F28" s="14">
        <v>0.02344907407407407</v>
      </c>
      <c r="G28" s="10" t="str">
        <f t="shared" si="0"/>
        <v>3.43/km</v>
      </c>
      <c r="H28" s="18">
        <f t="shared" si="1"/>
        <v>0.00421296296296296</v>
      </c>
      <c r="I28" s="18">
        <f t="shared" si="2"/>
        <v>0</v>
      </c>
    </row>
    <row r="29" spans="1:9" ht="13.5" customHeight="1">
      <c r="A29" s="17">
        <v>26</v>
      </c>
      <c r="B29" s="12" t="s">
        <v>82</v>
      </c>
      <c r="C29" s="12" t="s">
        <v>83</v>
      </c>
      <c r="D29" s="12" t="s">
        <v>45</v>
      </c>
      <c r="E29" s="12" t="s">
        <v>46</v>
      </c>
      <c r="F29" s="14">
        <v>0.023472222222222217</v>
      </c>
      <c r="G29" s="10" t="str">
        <f t="shared" si="0"/>
        <v>3.43/km</v>
      </c>
      <c r="H29" s="18">
        <f t="shared" si="1"/>
        <v>0.004236111111111107</v>
      </c>
      <c r="I29" s="18">
        <f t="shared" si="2"/>
        <v>0.0020023148148148075</v>
      </c>
    </row>
    <row r="30" spans="1:9" ht="13.5" customHeight="1">
      <c r="A30" s="17">
        <v>27</v>
      </c>
      <c r="B30" s="12" t="s">
        <v>84</v>
      </c>
      <c r="C30" s="12" t="s">
        <v>85</v>
      </c>
      <c r="D30" s="12" t="s">
        <v>60</v>
      </c>
      <c r="E30" s="12" t="s">
        <v>86</v>
      </c>
      <c r="F30" s="14">
        <v>0.023472222222222217</v>
      </c>
      <c r="G30" s="10" t="str">
        <f t="shared" si="0"/>
        <v>3.43/km</v>
      </c>
      <c r="H30" s="18">
        <f t="shared" si="1"/>
        <v>0.004236111111111107</v>
      </c>
      <c r="I30" s="18">
        <f t="shared" si="2"/>
        <v>0.0013310185185185126</v>
      </c>
    </row>
    <row r="31" spans="1:9" ht="13.5" customHeight="1">
      <c r="A31" s="17">
        <v>28</v>
      </c>
      <c r="B31" s="12" t="s">
        <v>87</v>
      </c>
      <c r="C31" s="12" t="s">
        <v>88</v>
      </c>
      <c r="D31" s="12" t="s">
        <v>89</v>
      </c>
      <c r="E31" s="12" t="s">
        <v>55</v>
      </c>
      <c r="F31" s="14">
        <v>0.02351851851851852</v>
      </c>
      <c r="G31" s="10" t="str">
        <f t="shared" si="0"/>
        <v>3.43/km</v>
      </c>
      <c r="H31" s="18">
        <f t="shared" si="1"/>
        <v>0.004282407407407408</v>
      </c>
      <c r="I31" s="18">
        <f t="shared" si="2"/>
        <v>0</v>
      </c>
    </row>
    <row r="32" spans="1:9" ht="13.5" customHeight="1">
      <c r="A32" s="17">
        <v>29</v>
      </c>
      <c r="B32" s="12" t="s">
        <v>90</v>
      </c>
      <c r="C32" s="12" t="s">
        <v>51</v>
      </c>
      <c r="D32" s="12" t="s">
        <v>45</v>
      </c>
      <c r="E32" s="12" t="s">
        <v>91</v>
      </c>
      <c r="F32" s="14">
        <v>0.02355324074074074</v>
      </c>
      <c r="G32" s="10" t="str">
        <f t="shared" si="0"/>
        <v>3.44/km</v>
      </c>
      <c r="H32" s="18">
        <f t="shared" si="1"/>
        <v>0.004317129629629629</v>
      </c>
      <c r="I32" s="18">
        <f t="shared" si="2"/>
        <v>0.0020833333333333294</v>
      </c>
    </row>
    <row r="33" spans="1:9" ht="13.5" customHeight="1">
      <c r="A33" s="17">
        <v>30</v>
      </c>
      <c r="B33" s="12" t="s">
        <v>92</v>
      </c>
      <c r="C33" s="12" t="s">
        <v>93</v>
      </c>
      <c r="D33" s="12" t="s">
        <v>89</v>
      </c>
      <c r="E33" s="12" t="s">
        <v>94</v>
      </c>
      <c r="F33" s="14">
        <v>0.02359953703703704</v>
      </c>
      <c r="G33" s="10" t="str">
        <f t="shared" si="0"/>
        <v>3.44/km</v>
      </c>
      <c r="H33" s="18">
        <f t="shared" si="1"/>
        <v>0.00436342592592593</v>
      </c>
      <c r="I33" s="18">
        <f t="shared" si="2"/>
        <v>8.101851851852193E-05</v>
      </c>
    </row>
    <row r="34" spans="1:9" ht="13.5" customHeight="1">
      <c r="A34" s="17">
        <v>31</v>
      </c>
      <c r="B34" s="12" t="s">
        <v>95</v>
      </c>
      <c r="C34" s="12" t="s">
        <v>96</v>
      </c>
      <c r="D34" s="12" t="s">
        <v>12</v>
      </c>
      <c r="E34" s="12" t="s">
        <v>20</v>
      </c>
      <c r="F34" s="14">
        <v>0.023645833333333335</v>
      </c>
      <c r="G34" s="10" t="str">
        <f t="shared" si="0"/>
        <v>3.45/km</v>
      </c>
      <c r="H34" s="18">
        <f t="shared" si="1"/>
        <v>0.004409722222222225</v>
      </c>
      <c r="I34" s="18">
        <f t="shared" si="2"/>
        <v>0.004409722222222225</v>
      </c>
    </row>
    <row r="35" spans="1:9" ht="13.5" customHeight="1">
      <c r="A35" s="17">
        <v>32</v>
      </c>
      <c r="B35" s="12" t="s">
        <v>97</v>
      </c>
      <c r="C35" s="12" t="s">
        <v>98</v>
      </c>
      <c r="D35" s="12" t="s">
        <v>45</v>
      </c>
      <c r="E35" s="12" t="s">
        <v>63</v>
      </c>
      <c r="F35" s="14">
        <v>0.023680555555555555</v>
      </c>
      <c r="G35" s="10" t="str">
        <f t="shared" si="0"/>
        <v>3.45/km</v>
      </c>
      <c r="H35" s="18">
        <f t="shared" si="1"/>
        <v>0.004444444444444445</v>
      </c>
      <c r="I35" s="18">
        <f t="shared" si="2"/>
        <v>0.0022106481481481456</v>
      </c>
    </row>
    <row r="36" spans="1:9" ht="13.5" customHeight="1">
      <c r="A36" s="17">
        <v>33</v>
      </c>
      <c r="B36" s="12" t="s">
        <v>99</v>
      </c>
      <c r="C36" s="12" t="s">
        <v>100</v>
      </c>
      <c r="D36" s="12" t="s">
        <v>74</v>
      </c>
      <c r="E36" s="12" t="s">
        <v>17</v>
      </c>
      <c r="F36" s="14">
        <v>0.02369212962962963</v>
      </c>
      <c r="G36" s="10" t="str">
        <f t="shared" si="0"/>
        <v>3.45/km</v>
      </c>
      <c r="H36" s="18">
        <f t="shared" si="1"/>
        <v>0.004456018518518519</v>
      </c>
      <c r="I36" s="18">
        <f aca="true" t="shared" si="3" ref="I36:I67">F36-INDEX($F$4:$F$2795,MATCH(D36,$D$4:$D$2795,0))</f>
        <v>0.0004398148148148165</v>
      </c>
    </row>
    <row r="37" spans="1:9" ht="13.5" customHeight="1">
      <c r="A37" s="17">
        <v>34</v>
      </c>
      <c r="B37" s="12" t="s">
        <v>101</v>
      </c>
      <c r="C37" s="12" t="s">
        <v>102</v>
      </c>
      <c r="D37" s="12" t="s">
        <v>27</v>
      </c>
      <c r="E37" s="12" t="s">
        <v>66</v>
      </c>
      <c r="F37" s="14">
        <v>0.023807870370370368</v>
      </c>
      <c r="G37" s="10" t="str">
        <f t="shared" si="0"/>
        <v>3.46/km</v>
      </c>
      <c r="H37" s="18">
        <f t="shared" si="1"/>
        <v>0.004571759259259258</v>
      </c>
      <c r="I37" s="18">
        <f t="shared" si="3"/>
        <v>0.0037152777777777757</v>
      </c>
    </row>
    <row r="38" spans="1:9" ht="13.5" customHeight="1">
      <c r="A38" s="17">
        <v>35</v>
      </c>
      <c r="B38" s="12" t="s">
        <v>103</v>
      </c>
      <c r="C38" s="12" t="s">
        <v>104</v>
      </c>
      <c r="D38" s="12" t="s">
        <v>27</v>
      </c>
      <c r="E38" s="12" t="s">
        <v>71</v>
      </c>
      <c r="F38" s="14">
        <v>0.023935185185185184</v>
      </c>
      <c r="G38" s="10" t="str">
        <f t="shared" si="0"/>
        <v>3.47/km</v>
      </c>
      <c r="H38" s="18">
        <f t="shared" si="1"/>
        <v>0.004699074074074074</v>
      </c>
      <c r="I38" s="18">
        <f t="shared" si="3"/>
        <v>0.003842592592592592</v>
      </c>
    </row>
    <row r="39" spans="1:9" ht="13.5" customHeight="1">
      <c r="A39" s="17">
        <v>36</v>
      </c>
      <c r="B39" s="12" t="s">
        <v>103</v>
      </c>
      <c r="C39" s="12" t="s">
        <v>105</v>
      </c>
      <c r="D39" s="12" t="s">
        <v>89</v>
      </c>
      <c r="E39" s="12" t="s">
        <v>106</v>
      </c>
      <c r="F39" s="14">
        <v>0.02396990740740741</v>
      </c>
      <c r="G39" s="10" t="str">
        <f t="shared" si="0"/>
        <v>3.48/km</v>
      </c>
      <c r="H39" s="18">
        <f t="shared" si="1"/>
        <v>0.0047337962962962984</v>
      </c>
      <c r="I39" s="18">
        <f t="shared" si="3"/>
        <v>0.00045138888888889006</v>
      </c>
    </row>
    <row r="40" spans="1:9" ht="13.5" customHeight="1">
      <c r="A40" s="17">
        <v>37</v>
      </c>
      <c r="B40" s="12" t="s">
        <v>107</v>
      </c>
      <c r="C40" s="12" t="s">
        <v>108</v>
      </c>
      <c r="D40" s="12" t="s">
        <v>109</v>
      </c>
      <c r="E40" s="12" t="s">
        <v>110</v>
      </c>
      <c r="F40" s="14">
        <v>0.024039351851851853</v>
      </c>
      <c r="G40" s="10" t="str">
        <f t="shared" si="0"/>
        <v>3.48/km</v>
      </c>
      <c r="H40" s="18">
        <f t="shared" si="1"/>
        <v>0.004803240740740743</v>
      </c>
      <c r="I40" s="18">
        <f t="shared" si="3"/>
        <v>0</v>
      </c>
    </row>
    <row r="41" spans="1:9" ht="13.5" customHeight="1">
      <c r="A41" s="17">
        <v>38</v>
      </c>
      <c r="B41" s="12" t="s">
        <v>111</v>
      </c>
      <c r="C41" s="12" t="s">
        <v>112</v>
      </c>
      <c r="D41" s="12" t="s">
        <v>81</v>
      </c>
      <c r="E41" s="12" t="s">
        <v>55</v>
      </c>
      <c r="F41" s="14">
        <v>0.024050925925925924</v>
      </c>
      <c r="G41" s="10" t="str">
        <f t="shared" si="0"/>
        <v>3.48/km</v>
      </c>
      <c r="H41" s="18">
        <f t="shared" si="1"/>
        <v>0.0048148148148148134</v>
      </c>
      <c r="I41" s="18">
        <f t="shared" si="3"/>
        <v>0.0006018518518518534</v>
      </c>
    </row>
    <row r="42" spans="1:9" ht="13.5" customHeight="1">
      <c r="A42" s="17">
        <v>39</v>
      </c>
      <c r="B42" s="12" t="s">
        <v>113</v>
      </c>
      <c r="C42" s="12" t="s">
        <v>114</v>
      </c>
      <c r="D42" s="12" t="s">
        <v>60</v>
      </c>
      <c r="E42" s="12" t="s">
        <v>71</v>
      </c>
      <c r="F42" s="14">
        <v>0.0240625</v>
      </c>
      <c r="G42" s="10" t="str">
        <f t="shared" si="0"/>
        <v>3.48/km</v>
      </c>
      <c r="H42" s="18">
        <f t="shared" si="1"/>
        <v>0.0048263888888888905</v>
      </c>
      <c r="I42" s="18">
        <f t="shared" si="3"/>
        <v>0.001921296296296296</v>
      </c>
    </row>
    <row r="43" spans="1:9" ht="13.5" customHeight="1">
      <c r="A43" s="17">
        <v>40</v>
      </c>
      <c r="B43" s="12" t="s">
        <v>115</v>
      </c>
      <c r="C43" s="12" t="s">
        <v>116</v>
      </c>
      <c r="D43" s="12" t="s">
        <v>89</v>
      </c>
      <c r="E43" s="12" t="s">
        <v>66</v>
      </c>
      <c r="F43" s="14">
        <v>0.02407407407407407</v>
      </c>
      <c r="G43" s="10" t="str">
        <f t="shared" si="0"/>
        <v>3.49/km</v>
      </c>
      <c r="H43" s="18">
        <f t="shared" si="1"/>
        <v>0.004837962962962961</v>
      </c>
      <c r="I43" s="18">
        <f t="shared" si="3"/>
        <v>0.0005555555555555522</v>
      </c>
    </row>
    <row r="44" spans="1:9" ht="13.5" customHeight="1">
      <c r="A44" s="17">
        <v>41</v>
      </c>
      <c r="B44" s="12" t="s">
        <v>117</v>
      </c>
      <c r="C44" s="12" t="s">
        <v>118</v>
      </c>
      <c r="D44" s="12" t="s">
        <v>81</v>
      </c>
      <c r="E44" s="12" t="s">
        <v>55</v>
      </c>
      <c r="F44" s="14">
        <v>0.024166666666666666</v>
      </c>
      <c r="G44" s="10" t="str">
        <f t="shared" si="0"/>
        <v>3.49/km</v>
      </c>
      <c r="H44" s="18">
        <f t="shared" si="1"/>
        <v>0.004930555555555556</v>
      </c>
      <c r="I44" s="18">
        <f t="shared" si="3"/>
        <v>0.0007175925925925961</v>
      </c>
    </row>
    <row r="45" spans="1:9" ht="13.5" customHeight="1">
      <c r="A45" s="17">
        <v>42</v>
      </c>
      <c r="B45" s="12" t="s">
        <v>119</v>
      </c>
      <c r="C45" s="12" t="s">
        <v>120</v>
      </c>
      <c r="D45" s="12" t="s">
        <v>60</v>
      </c>
      <c r="E45" s="12" t="s">
        <v>110</v>
      </c>
      <c r="F45" s="14">
        <v>0.024201388888888887</v>
      </c>
      <c r="G45" s="10" t="str">
        <f t="shared" si="0"/>
        <v>3.50/km</v>
      </c>
      <c r="H45" s="18">
        <f t="shared" si="1"/>
        <v>0.004965277777777777</v>
      </c>
      <c r="I45" s="18">
        <f t="shared" si="3"/>
        <v>0.0020601851851851823</v>
      </c>
    </row>
    <row r="46" spans="1:9" ht="13.5" customHeight="1">
      <c r="A46" s="17">
        <v>43</v>
      </c>
      <c r="B46" s="12" t="s">
        <v>121</v>
      </c>
      <c r="C46" s="12" t="s">
        <v>122</v>
      </c>
      <c r="D46" s="12" t="s">
        <v>27</v>
      </c>
      <c r="E46" s="12" t="s">
        <v>58</v>
      </c>
      <c r="F46" s="14">
        <v>0.024224537037037034</v>
      </c>
      <c r="G46" s="10" t="str">
        <f t="shared" si="0"/>
        <v>3.50/km</v>
      </c>
      <c r="H46" s="18">
        <f t="shared" si="1"/>
        <v>0.004988425925925924</v>
      </c>
      <c r="I46" s="18">
        <f t="shared" si="3"/>
        <v>0.0041319444444444416</v>
      </c>
    </row>
    <row r="47" spans="1:9" ht="13.5" customHeight="1">
      <c r="A47" s="17">
        <v>44</v>
      </c>
      <c r="B47" s="12" t="s">
        <v>123</v>
      </c>
      <c r="C47" s="12" t="s">
        <v>124</v>
      </c>
      <c r="D47" s="12" t="s">
        <v>125</v>
      </c>
      <c r="E47" s="12" t="s">
        <v>126</v>
      </c>
      <c r="F47" s="14">
        <v>0.024270833333333335</v>
      </c>
      <c r="G47" s="10" t="str">
        <f t="shared" si="0"/>
        <v>3.50/km</v>
      </c>
      <c r="H47" s="18">
        <f t="shared" si="1"/>
        <v>0.005034722222222225</v>
      </c>
      <c r="I47" s="18">
        <f t="shared" si="3"/>
        <v>0</v>
      </c>
    </row>
    <row r="48" spans="1:9" ht="13.5" customHeight="1">
      <c r="A48" s="17">
        <v>45</v>
      </c>
      <c r="B48" s="12" t="s">
        <v>103</v>
      </c>
      <c r="C48" s="12" t="s">
        <v>127</v>
      </c>
      <c r="D48" s="12" t="s">
        <v>89</v>
      </c>
      <c r="E48" s="12" t="s">
        <v>106</v>
      </c>
      <c r="F48" s="14">
        <v>0.024386574074074074</v>
      </c>
      <c r="G48" s="10" t="str">
        <f t="shared" si="0"/>
        <v>3.52/km</v>
      </c>
      <c r="H48" s="18">
        <f t="shared" si="1"/>
        <v>0.005150462962962964</v>
      </c>
      <c r="I48" s="18">
        <f t="shared" si="3"/>
        <v>0.0008680555555555559</v>
      </c>
    </row>
    <row r="49" spans="1:9" ht="13.5" customHeight="1">
      <c r="A49" s="17">
        <v>46</v>
      </c>
      <c r="B49" s="12" t="s">
        <v>128</v>
      </c>
      <c r="C49" s="12" t="s">
        <v>104</v>
      </c>
      <c r="D49" s="12" t="s">
        <v>109</v>
      </c>
      <c r="E49" s="12" t="s">
        <v>71</v>
      </c>
      <c r="F49" s="14">
        <v>0.02449074074074074</v>
      </c>
      <c r="G49" s="10" t="str">
        <f t="shared" si="0"/>
        <v>3.53/km</v>
      </c>
      <c r="H49" s="18">
        <f t="shared" si="1"/>
        <v>0.00525462962962963</v>
      </c>
      <c r="I49" s="18">
        <f t="shared" si="3"/>
        <v>0.0004513888888888866</v>
      </c>
    </row>
    <row r="50" spans="1:9" ht="13.5" customHeight="1">
      <c r="A50" s="17">
        <v>47</v>
      </c>
      <c r="B50" s="12" t="s">
        <v>129</v>
      </c>
      <c r="C50" s="12" t="s">
        <v>116</v>
      </c>
      <c r="D50" s="12" t="s">
        <v>45</v>
      </c>
      <c r="E50" s="12" t="s">
        <v>71</v>
      </c>
      <c r="F50" s="14">
        <v>0.024571759259259262</v>
      </c>
      <c r="G50" s="10" t="str">
        <f t="shared" si="0"/>
        <v>3.53/km</v>
      </c>
      <c r="H50" s="18">
        <f t="shared" si="1"/>
        <v>0.005335648148148152</v>
      </c>
      <c r="I50" s="18">
        <f t="shared" si="3"/>
        <v>0.003101851851851852</v>
      </c>
    </row>
    <row r="51" spans="1:9" ht="13.5" customHeight="1">
      <c r="A51" s="17">
        <v>48</v>
      </c>
      <c r="B51" s="12" t="s">
        <v>130</v>
      </c>
      <c r="C51" s="12" t="s">
        <v>131</v>
      </c>
      <c r="D51" s="12" t="s">
        <v>132</v>
      </c>
      <c r="E51" s="12" t="s">
        <v>66</v>
      </c>
      <c r="F51" s="14">
        <v>0.02459490740740741</v>
      </c>
      <c r="G51" s="10" t="str">
        <f t="shared" si="0"/>
        <v>3.54/km</v>
      </c>
      <c r="H51" s="18">
        <f t="shared" si="1"/>
        <v>0.005358796296296299</v>
      </c>
      <c r="I51" s="18">
        <f t="shared" si="3"/>
        <v>0</v>
      </c>
    </row>
    <row r="52" spans="1:9" ht="13.5" customHeight="1">
      <c r="A52" s="17">
        <v>49</v>
      </c>
      <c r="B52" s="12" t="s">
        <v>133</v>
      </c>
      <c r="C52" s="12" t="s">
        <v>134</v>
      </c>
      <c r="D52" s="12" t="s">
        <v>45</v>
      </c>
      <c r="E52" s="12" t="s">
        <v>58</v>
      </c>
      <c r="F52" s="14">
        <v>0.02466435185185185</v>
      </c>
      <c r="G52" s="10" t="str">
        <f t="shared" si="0"/>
        <v>3.54/km</v>
      </c>
      <c r="H52" s="18">
        <f t="shared" si="1"/>
        <v>0.00542824074074074</v>
      </c>
      <c r="I52" s="18">
        <f t="shared" si="3"/>
        <v>0.0031944444444444407</v>
      </c>
    </row>
    <row r="53" spans="1:9" ht="13.5" customHeight="1">
      <c r="A53" s="17">
        <v>50</v>
      </c>
      <c r="B53" s="12" t="s">
        <v>135</v>
      </c>
      <c r="C53" s="12" t="s">
        <v>136</v>
      </c>
      <c r="D53" s="12" t="s">
        <v>45</v>
      </c>
      <c r="E53" s="12" t="s">
        <v>137</v>
      </c>
      <c r="F53" s="14">
        <v>0.024733796296296295</v>
      </c>
      <c r="G53" s="10" t="str">
        <f t="shared" si="0"/>
        <v>3.55/km</v>
      </c>
      <c r="H53" s="18">
        <f t="shared" si="1"/>
        <v>0.005497685185185185</v>
      </c>
      <c r="I53" s="18">
        <f t="shared" si="3"/>
        <v>0.0032638888888888856</v>
      </c>
    </row>
    <row r="54" spans="1:9" ht="13.5" customHeight="1">
      <c r="A54" s="17">
        <v>51</v>
      </c>
      <c r="B54" s="12" t="s">
        <v>138</v>
      </c>
      <c r="C54" s="12" t="s">
        <v>51</v>
      </c>
      <c r="D54" s="12" t="s">
        <v>45</v>
      </c>
      <c r="E54" s="12" t="s">
        <v>110</v>
      </c>
      <c r="F54" s="14">
        <v>0.02476851851851852</v>
      </c>
      <c r="G54" s="10" t="str">
        <f t="shared" si="0"/>
        <v>3.55/km</v>
      </c>
      <c r="H54" s="18">
        <f t="shared" si="1"/>
        <v>0.0055324074074074095</v>
      </c>
      <c r="I54" s="18">
        <f t="shared" si="3"/>
        <v>0.00329861111111111</v>
      </c>
    </row>
    <row r="55" spans="1:9" ht="13.5" customHeight="1">
      <c r="A55" s="17">
        <v>52</v>
      </c>
      <c r="B55" s="12" t="s">
        <v>139</v>
      </c>
      <c r="C55" s="12" t="s">
        <v>140</v>
      </c>
      <c r="D55" s="12" t="s">
        <v>45</v>
      </c>
      <c r="E55" s="12" t="s">
        <v>141</v>
      </c>
      <c r="F55" s="14">
        <v>0.024826388888888887</v>
      </c>
      <c r="G55" s="10" t="str">
        <f t="shared" si="0"/>
        <v>3.56/km</v>
      </c>
      <c r="H55" s="18">
        <f t="shared" si="1"/>
        <v>0.005590277777777777</v>
      </c>
      <c r="I55" s="18">
        <f t="shared" si="3"/>
        <v>0.0033564814814814777</v>
      </c>
    </row>
    <row r="56" spans="1:9" ht="13.5" customHeight="1">
      <c r="A56" s="17">
        <v>53</v>
      </c>
      <c r="B56" s="12" t="s">
        <v>142</v>
      </c>
      <c r="C56" s="12" t="s">
        <v>96</v>
      </c>
      <c r="D56" s="12" t="s">
        <v>27</v>
      </c>
      <c r="E56" s="12" t="s">
        <v>71</v>
      </c>
      <c r="F56" s="14">
        <v>0.024837962962962964</v>
      </c>
      <c r="G56" s="10" t="str">
        <f t="shared" si="0"/>
        <v>3.56/km</v>
      </c>
      <c r="H56" s="18">
        <f t="shared" si="1"/>
        <v>0.005601851851851854</v>
      </c>
      <c r="I56" s="18">
        <f t="shared" si="3"/>
        <v>0.004745370370370372</v>
      </c>
    </row>
    <row r="57" spans="1:9" ht="13.5" customHeight="1">
      <c r="A57" s="17">
        <v>54</v>
      </c>
      <c r="B57" s="12" t="s">
        <v>143</v>
      </c>
      <c r="C57" s="12" t="s">
        <v>144</v>
      </c>
      <c r="D57" s="12" t="s">
        <v>145</v>
      </c>
      <c r="E57" s="12" t="s">
        <v>38</v>
      </c>
      <c r="F57" s="14">
        <v>0.024849537037037035</v>
      </c>
      <c r="G57" s="10" t="str">
        <f t="shared" si="0"/>
        <v>3.56/km</v>
      </c>
      <c r="H57" s="18">
        <f t="shared" si="1"/>
        <v>0.0056134259259259245</v>
      </c>
      <c r="I57" s="18">
        <f t="shared" si="3"/>
        <v>0</v>
      </c>
    </row>
    <row r="58" spans="1:9" ht="13.5" customHeight="1">
      <c r="A58" s="17">
        <v>55</v>
      </c>
      <c r="B58" s="12" t="s">
        <v>146</v>
      </c>
      <c r="C58" s="12" t="s">
        <v>147</v>
      </c>
      <c r="D58" s="12" t="s">
        <v>148</v>
      </c>
      <c r="E58" s="12" t="s">
        <v>149</v>
      </c>
      <c r="F58" s="14">
        <v>0.025057870370370373</v>
      </c>
      <c r="G58" s="10" t="str">
        <f t="shared" si="0"/>
        <v>3.58/km</v>
      </c>
      <c r="H58" s="18">
        <f t="shared" si="1"/>
        <v>0.005821759259259263</v>
      </c>
      <c r="I58" s="18">
        <f t="shared" si="3"/>
        <v>0</v>
      </c>
    </row>
    <row r="59" spans="1:9" ht="13.5" customHeight="1">
      <c r="A59" s="17">
        <v>56</v>
      </c>
      <c r="B59" s="12" t="s">
        <v>150</v>
      </c>
      <c r="C59" s="12" t="s">
        <v>151</v>
      </c>
      <c r="D59" s="12" t="s">
        <v>60</v>
      </c>
      <c r="E59" s="12" t="s">
        <v>46</v>
      </c>
      <c r="F59" s="14">
        <v>0.02511574074074074</v>
      </c>
      <c r="G59" s="10" t="str">
        <f t="shared" si="0"/>
        <v>3.58/km</v>
      </c>
      <c r="H59" s="18">
        <f t="shared" si="1"/>
        <v>0.0058796296296296305</v>
      </c>
      <c r="I59" s="18">
        <f t="shared" si="3"/>
        <v>0.002974537037037036</v>
      </c>
    </row>
    <row r="60" spans="1:9" ht="13.5" customHeight="1">
      <c r="A60" s="17">
        <v>57</v>
      </c>
      <c r="B60" s="12" t="s">
        <v>152</v>
      </c>
      <c r="C60" s="12" t="s">
        <v>153</v>
      </c>
      <c r="D60" s="12" t="s">
        <v>60</v>
      </c>
      <c r="E60" s="12" t="s">
        <v>66</v>
      </c>
      <c r="F60" s="14">
        <v>0.02511574074074074</v>
      </c>
      <c r="G60" s="10" t="str">
        <f t="shared" si="0"/>
        <v>3.58/km</v>
      </c>
      <c r="H60" s="18">
        <f t="shared" si="1"/>
        <v>0.0058796296296296305</v>
      </c>
      <c r="I60" s="18">
        <f t="shared" si="3"/>
        <v>0.002974537037037036</v>
      </c>
    </row>
    <row r="61" spans="1:9" ht="13.5" customHeight="1">
      <c r="A61" s="17">
        <v>58</v>
      </c>
      <c r="B61" s="12" t="s">
        <v>154</v>
      </c>
      <c r="C61" s="12" t="s">
        <v>155</v>
      </c>
      <c r="D61" s="12" t="s">
        <v>60</v>
      </c>
      <c r="E61" s="12" t="s">
        <v>156</v>
      </c>
      <c r="F61" s="14">
        <v>0.02513888888888889</v>
      </c>
      <c r="G61" s="10" t="str">
        <f t="shared" si="0"/>
        <v>3.59/km</v>
      </c>
      <c r="H61" s="18">
        <f t="shared" si="1"/>
        <v>0.005902777777777781</v>
      </c>
      <c r="I61" s="18">
        <f t="shared" si="3"/>
        <v>0.0029976851851851866</v>
      </c>
    </row>
    <row r="62" spans="1:9" ht="13.5" customHeight="1">
      <c r="A62" s="17">
        <v>59</v>
      </c>
      <c r="B62" s="12" t="s">
        <v>157</v>
      </c>
      <c r="C62" s="12" t="s">
        <v>127</v>
      </c>
      <c r="D62" s="12" t="s">
        <v>89</v>
      </c>
      <c r="E62" s="12" t="s">
        <v>71</v>
      </c>
      <c r="F62" s="14">
        <v>0.02515046296296296</v>
      </c>
      <c r="G62" s="10" t="str">
        <f t="shared" si="0"/>
        <v>3.59/km</v>
      </c>
      <c r="H62" s="18">
        <f t="shared" si="1"/>
        <v>0.005914351851851851</v>
      </c>
      <c r="I62" s="18">
        <f t="shared" si="3"/>
        <v>0.0016319444444444428</v>
      </c>
    </row>
    <row r="63" spans="1:9" ht="13.5" customHeight="1">
      <c r="A63" s="17">
        <v>60</v>
      </c>
      <c r="B63" s="12" t="s">
        <v>158</v>
      </c>
      <c r="C63" s="12" t="s">
        <v>88</v>
      </c>
      <c r="D63" s="12" t="s">
        <v>60</v>
      </c>
      <c r="E63" s="12" t="s">
        <v>159</v>
      </c>
      <c r="F63" s="14">
        <v>0.02517361111111111</v>
      </c>
      <c r="G63" s="10" t="str">
        <f t="shared" si="0"/>
        <v>3.59/km</v>
      </c>
      <c r="H63" s="18">
        <f t="shared" si="1"/>
        <v>0.005937499999999998</v>
      </c>
      <c r="I63" s="18">
        <f t="shared" si="3"/>
        <v>0.003032407407407404</v>
      </c>
    </row>
    <row r="64" spans="1:9" ht="13.5" customHeight="1">
      <c r="A64" s="17">
        <v>61</v>
      </c>
      <c r="B64" s="12" t="s">
        <v>160</v>
      </c>
      <c r="C64" s="12" t="s">
        <v>161</v>
      </c>
      <c r="D64" s="12" t="s">
        <v>45</v>
      </c>
      <c r="E64" s="12" t="s">
        <v>66</v>
      </c>
      <c r="F64" s="14">
        <v>0.025231481481481483</v>
      </c>
      <c r="G64" s="10" t="str">
        <f t="shared" si="0"/>
        <v>3.60/km</v>
      </c>
      <c r="H64" s="18">
        <f t="shared" si="1"/>
        <v>0.005995370370370373</v>
      </c>
      <c r="I64" s="18">
        <f t="shared" si="3"/>
        <v>0.0037615740740740734</v>
      </c>
    </row>
    <row r="65" spans="1:9" ht="13.5" customHeight="1">
      <c r="A65" s="17">
        <v>62</v>
      </c>
      <c r="B65" s="12" t="s">
        <v>162</v>
      </c>
      <c r="C65" s="12" t="s">
        <v>163</v>
      </c>
      <c r="D65" s="12" t="s">
        <v>89</v>
      </c>
      <c r="E65" s="12" t="s">
        <v>63</v>
      </c>
      <c r="F65" s="14">
        <v>0.025243055555555557</v>
      </c>
      <c r="G65" s="10" t="str">
        <f t="shared" si="0"/>
        <v>3.60/km</v>
      </c>
      <c r="H65" s="18">
        <f t="shared" si="1"/>
        <v>0.006006944444444447</v>
      </c>
      <c r="I65" s="18">
        <f t="shared" si="3"/>
        <v>0.0017245370370370383</v>
      </c>
    </row>
    <row r="66" spans="1:9" ht="13.5" customHeight="1">
      <c r="A66" s="17">
        <v>63</v>
      </c>
      <c r="B66" s="12" t="s">
        <v>164</v>
      </c>
      <c r="C66" s="12" t="s">
        <v>165</v>
      </c>
      <c r="D66" s="12" t="s">
        <v>27</v>
      </c>
      <c r="E66" s="12" t="s">
        <v>166</v>
      </c>
      <c r="F66" s="14">
        <v>0.025277777777777777</v>
      </c>
      <c r="G66" s="10" t="str">
        <f t="shared" si="0"/>
        <v>4.00/km</v>
      </c>
      <c r="H66" s="18">
        <f t="shared" si="1"/>
        <v>0.006041666666666667</v>
      </c>
      <c r="I66" s="18">
        <f t="shared" si="3"/>
        <v>0.005185185185185185</v>
      </c>
    </row>
    <row r="67" spans="1:9" ht="13.5" customHeight="1">
      <c r="A67" s="17">
        <v>64</v>
      </c>
      <c r="B67" s="12" t="s">
        <v>167</v>
      </c>
      <c r="C67" s="12" t="s">
        <v>168</v>
      </c>
      <c r="D67" s="12" t="s">
        <v>89</v>
      </c>
      <c r="E67" s="12" t="s">
        <v>71</v>
      </c>
      <c r="F67" s="14">
        <v>0.02528935185185185</v>
      </c>
      <c r="G67" s="10" t="str">
        <f t="shared" si="0"/>
        <v>4.00/km</v>
      </c>
      <c r="H67" s="18">
        <f t="shared" si="1"/>
        <v>0.006053240740740741</v>
      </c>
      <c r="I67" s="18">
        <f t="shared" si="3"/>
        <v>0.0017708333333333326</v>
      </c>
    </row>
    <row r="68" spans="1:9" ht="13.5" customHeight="1">
      <c r="A68" s="17">
        <v>65</v>
      </c>
      <c r="B68" s="12" t="s">
        <v>169</v>
      </c>
      <c r="C68" s="12" t="s">
        <v>170</v>
      </c>
      <c r="D68" s="12" t="s">
        <v>171</v>
      </c>
      <c r="E68" s="12" t="s">
        <v>46</v>
      </c>
      <c r="F68" s="14">
        <v>0.02532407407407408</v>
      </c>
      <c r="G68" s="10" t="str">
        <f aca="true" t="shared" si="4" ref="G68:G131">TEXT(INT((HOUR(F68)*3600+MINUTE(F68)*60+SECOND(F68))/$I$2/60),"0")&amp;"."&amp;TEXT(MOD((HOUR(F68)*3600+MINUTE(F68)*60+SECOND(F68))/$I$2,60),"00")&amp;"/km"</f>
        <v>4.00/km</v>
      </c>
      <c r="H68" s="18">
        <f aca="true" t="shared" si="5" ref="H68:H131">F68-$F$4</f>
        <v>0.006087962962962969</v>
      </c>
      <c r="I68" s="18">
        <f aca="true" t="shared" si="6" ref="I68:I99">F68-INDEX($F$4:$F$2795,MATCH(D68,$D$4:$D$2795,0))</f>
        <v>0</v>
      </c>
    </row>
    <row r="69" spans="1:9" ht="13.5" customHeight="1">
      <c r="A69" s="17">
        <v>66</v>
      </c>
      <c r="B69" s="12" t="s">
        <v>172</v>
      </c>
      <c r="C69" s="12" t="s">
        <v>173</v>
      </c>
      <c r="D69" s="12" t="s">
        <v>45</v>
      </c>
      <c r="E69" s="12" t="s">
        <v>156</v>
      </c>
      <c r="F69" s="14">
        <v>0.02539351851851852</v>
      </c>
      <c r="G69" s="10" t="str">
        <f t="shared" si="4"/>
        <v>4.01/km</v>
      </c>
      <c r="H69" s="18">
        <f t="shared" si="5"/>
        <v>0.00615740740740741</v>
      </c>
      <c r="I69" s="18">
        <f t="shared" si="6"/>
        <v>0.00392361111111111</v>
      </c>
    </row>
    <row r="70" spans="1:9" ht="13.5" customHeight="1">
      <c r="A70" s="17">
        <v>67</v>
      </c>
      <c r="B70" s="12" t="s">
        <v>174</v>
      </c>
      <c r="C70" s="12" t="s">
        <v>175</v>
      </c>
      <c r="D70" s="12" t="s">
        <v>60</v>
      </c>
      <c r="E70" s="12" t="s">
        <v>86</v>
      </c>
      <c r="F70" s="14">
        <v>0.02546296296296296</v>
      </c>
      <c r="G70" s="10" t="str">
        <f t="shared" si="4"/>
        <v>4.02/km</v>
      </c>
      <c r="H70" s="18">
        <f t="shared" si="5"/>
        <v>0.0062268518518518515</v>
      </c>
      <c r="I70" s="18">
        <f t="shared" si="6"/>
        <v>0.003321759259259257</v>
      </c>
    </row>
    <row r="71" spans="1:9" ht="13.5" customHeight="1">
      <c r="A71" s="17">
        <v>68</v>
      </c>
      <c r="B71" s="12" t="s">
        <v>176</v>
      </c>
      <c r="C71" s="12" t="s">
        <v>177</v>
      </c>
      <c r="D71" s="12" t="s">
        <v>60</v>
      </c>
      <c r="E71" s="12" t="s">
        <v>66</v>
      </c>
      <c r="F71" s="14">
        <v>0.025474537037037035</v>
      </c>
      <c r="G71" s="10" t="str">
        <f t="shared" si="4"/>
        <v>4.02/km</v>
      </c>
      <c r="H71" s="18">
        <f t="shared" si="5"/>
        <v>0.006238425925925925</v>
      </c>
      <c r="I71" s="18">
        <f t="shared" si="6"/>
        <v>0.0033333333333333305</v>
      </c>
    </row>
    <row r="72" spans="1:9" ht="13.5" customHeight="1">
      <c r="A72" s="17">
        <v>69</v>
      </c>
      <c r="B72" s="12" t="s">
        <v>178</v>
      </c>
      <c r="C72" s="12" t="s">
        <v>179</v>
      </c>
      <c r="D72" s="12" t="s">
        <v>180</v>
      </c>
      <c r="E72" s="12" t="s">
        <v>181</v>
      </c>
      <c r="F72" s="14">
        <v>0.025543981481481483</v>
      </c>
      <c r="G72" s="10" t="str">
        <f t="shared" si="4"/>
        <v>4.03/km</v>
      </c>
      <c r="H72" s="18">
        <f t="shared" si="5"/>
        <v>0.006307870370370373</v>
      </c>
      <c r="I72" s="18">
        <f t="shared" si="6"/>
        <v>0</v>
      </c>
    </row>
    <row r="73" spans="1:9" ht="13.5" customHeight="1">
      <c r="A73" s="17">
        <v>70</v>
      </c>
      <c r="B73" s="12" t="s">
        <v>182</v>
      </c>
      <c r="C73" s="12" t="s">
        <v>183</v>
      </c>
      <c r="D73" s="12" t="s">
        <v>81</v>
      </c>
      <c r="E73" s="12" t="s">
        <v>91</v>
      </c>
      <c r="F73" s="14">
        <v>0.025613425925925925</v>
      </c>
      <c r="G73" s="10" t="str">
        <f t="shared" si="4"/>
        <v>4.03/km</v>
      </c>
      <c r="H73" s="18">
        <f t="shared" si="5"/>
        <v>0.006377314814814815</v>
      </c>
      <c r="I73" s="18">
        <f t="shared" si="6"/>
        <v>0.002164351851851855</v>
      </c>
    </row>
    <row r="74" spans="1:9" ht="13.5" customHeight="1">
      <c r="A74" s="17">
        <v>71</v>
      </c>
      <c r="B74" s="12" t="s">
        <v>184</v>
      </c>
      <c r="C74" s="12" t="s">
        <v>65</v>
      </c>
      <c r="D74" s="12" t="s">
        <v>27</v>
      </c>
      <c r="E74" s="12" t="s">
        <v>185</v>
      </c>
      <c r="F74" s="14">
        <v>0.025613425925925925</v>
      </c>
      <c r="G74" s="10" t="str">
        <f t="shared" si="4"/>
        <v>4.03/km</v>
      </c>
      <c r="H74" s="18">
        <f t="shared" si="5"/>
        <v>0.006377314814814815</v>
      </c>
      <c r="I74" s="18">
        <f t="shared" si="6"/>
        <v>0.0055208333333333325</v>
      </c>
    </row>
    <row r="75" spans="1:9" ht="13.5" customHeight="1">
      <c r="A75" s="17">
        <v>72</v>
      </c>
      <c r="B75" s="12" t="s">
        <v>186</v>
      </c>
      <c r="C75" s="12" t="s">
        <v>187</v>
      </c>
      <c r="D75" s="12" t="s">
        <v>89</v>
      </c>
      <c r="E75" s="12" t="s">
        <v>58</v>
      </c>
      <c r="F75" s="14">
        <v>0.025625</v>
      </c>
      <c r="G75" s="10" t="str">
        <f t="shared" si="4"/>
        <v>4.03/km</v>
      </c>
      <c r="H75" s="18">
        <f t="shared" si="5"/>
        <v>0.006388888888888888</v>
      </c>
      <c r="I75" s="18">
        <f t="shared" si="6"/>
        <v>0.00210648148148148</v>
      </c>
    </row>
    <row r="76" spans="1:9" ht="13.5" customHeight="1">
      <c r="A76" s="17">
        <v>73</v>
      </c>
      <c r="B76" s="12" t="s">
        <v>188</v>
      </c>
      <c r="C76" s="12" t="s">
        <v>189</v>
      </c>
      <c r="D76" s="12" t="s">
        <v>81</v>
      </c>
      <c r="E76" s="12" t="s">
        <v>110</v>
      </c>
      <c r="F76" s="14">
        <v>0.02568287037037037</v>
      </c>
      <c r="G76" s="10" t="str">
        <f t="shared" si="4"/>
        <v>4.04/km</v>
      </c>
      <c r="H76" s="18">
        <f t="shared" si="5"/>
        <v>0.00644675925925926</v>
      </c>
      <c r="I76" s="18">
        <f t="shared" si="6"/>
        <v>0.0022337962962962997</v>
      </c>
    </row>
    <row r="77" spans="1:9" ht="13.5" customHeight="1">
      <c r="A77" s="17">
        <v>74</v>
      </c>
      <c r="B77" s="12" t="s">
        <v>190</v>
      </c>
      <c r="C77" s="12" t="s">
        <v>191</v>
      </c>
      <c r="D77" s="12" t="s">
        <v>148</v>
      </c>
      <c r="E77" s="12" t="s">
        <v>63</v>
      </c>
      <c r="F77" s="14">
        <v>0.02584490740740741</v>
      </c>
      <c r="G77" s="10" t="str">
        <f t="shared" si="4"/>
        <v>4.05/km</v>
      </c>
      <c r="H77" s="18">
        <f t="shared" si="5"/>
        <v>0.0066087962962963</v>
      </c>
      <c r="I77" s="18">
        <f t="shared" si="6"/>
        <v>0.0007870370370370375</v>
      </c>
    </row>
    <row r="78" spans="1:9" ht="13.5" customHeight="1">
      <c r="A78" s="17">
        <v>75</v>
      </c>
      <c r="B78" s="12" t="s">
        <v>192</v>
      </c>
      <c r="C78" s="12" t="s">
        <v>193</v>
      </c>
      <c r="D78" s="12" t="s">
        <v>27</v>
      </c>
      <c r="E78" s="12" t="s">
        <v>71</v>
      </c>
      <c r="F78" s="14">
        <v>0.025868055555555557</v>
      </c>
      <c r="G78" s="10" t="str">
        <f t="shared" si="4"/>
        <v>4.06/km</v>
      </c>
      <c r="H78" s="18">
        <f t="shared" si="5"/>
        <v>0.006631944444444447</v>
      </c>
      <c r="I78" s="18">
        <f t="shared" si="6"/>
        <v>0.005775462962962965</v>
      </c>
    </row>
    <row r="79" spans="1:9" ht="13.5" customHeight="1">
      <c r="A79" s="17">
        <v>76</v>
      </c>
      <c r="B79" s="12" t="s">
        <v>194</v>
      </c>
      <c r="C79" s="12" t="s">
        <v>85</v>
      </c>
      <c r="D79" s="12" t="s">
        <v>60</v>
      </c>
      <c r="E79" s="12" t="s">
        <v>58</v>
      </c>
      <c r="F79" s="14">
        <v>0.0259375</v>
      </c>
      <c r="G79" s="10" t="str">
        <f t="shared" si="4"/>
        <v>4.06/km</v>
      </c>
      <c r="H79" s="18">
        <f t="shared" si="5"/>
        <v>0.006701388888888889</v>
      </c>
      <c r="I79" s="18">
        <f t="shared" si="6"/>
        <v>0.003796296296296294</v>
      </c>
    </row>
    <row r="80" spans="1:9" ht="13.5" customHeight="1">
      <c r="A80" s="17">
        <v>77</v>
      </c>
      <c r="B80" s="12" t="s">
        <v>195</v>
      </c>
      <c r="C80" s="12" t="s">
        <v>196</v>
      </c>
      <c r="D80" s="12" t="s">
        <v>109</v>
      </c>
      <c r="E80" s="12" t="s">
        <v>86</v>
      </c>
      <c r="F80" s="14">
        <v>0.02601851851851852</v>
      </c>
      <c r="G80" s="10" t="str">
        <f t="shared" si="4"/>
        <v>4.07/km</v>
      </c>
      <c r="H80" s="18">
        <f t="shared" si="5"/>
        <v>0.006782407407407411</v>
      </c>
      <c r="I80" s="18">
        <f t="shared" si="6"/>
        <v>0.0019791666666666673</v>
      </c>
    </row>
    <row r="81" spans="1:9" ht="13.5" customHeight="1">
      <c r="A81" s="17">
        <v>78</v>
      </c>
      <c r="B81" s="12" t="s">
        <v>197</v>
      </c>
      <c r="C81" s="12" t="s">
        <v>198</v>
      </c>
      <c r="D81" s="12" t="s">
        <v>27</v>
      </c>
      <c r="E81" s="12" t="s">
        <v>137</v>
      </c>
      <c r="F81" s="14">
        <v>0.026087962962962966</v>
      </c>
      <c r="G81" s="10" t="str">
        <f t="shared" si="4"/>
        <v>4.08/km</v>
      </c>
      <c r="H81" s="18">
        <f t="shared" si="5"/>
        <v>0.0068518518518518555</v>
      </c>
      <c r="I81" s="18">
        <f t="shared" si="6"/>
        <v>0.005995370370370373</v>
      </c>
    </row>
    <row r="82" spans="1:9" ht="13.5" customHeight="1">
      <c r="A82" s="17">
        <v>79</v>
      </c>
      <c r="B82" s="12" t="s">
        <v>199</v>
      </c>
      <c r="C82" s="12" t="s">
        <v>200</v>
      </c>
      <c r="D82" s="12" t="s">
        <v>171</v>
      </c>
      <c r="E82" s="12" t="s">
        <v>201</v>
      </c>
      <c r="F82" s="14">
        <v>0.026111111111111113</v>
      </c>
      <c r="G82" s="10" t="str">
        <f t="shared" si="4"/>
        <v>4.08/km</v>
      </c>
      <c r="H82" s="18">
        <f t="shared" si="5"/>
        <v>0.006875000000000003</v>
      </c>
      <c r="I82" s="18">
        <f t="shared" si="6"/>
        <v>0.000787037037037034</v>
      </c>
    </row>
    <row r="83" spans="1:9" ht="13.5" customHeight="1">
      <c r="A83" s="17">
        <v>80</v>
      </c>
      <c r="B83" s="12" t="s">
        <v>202</v>
      </c>
      <c r="C83" s="12" t="s">
        <v>85</v>
      </c>
      <c r="D83" s="12" t="s">
        <v>109</v>
      </c>
      <c r="E83" s="12" t="s">
        <v>110</v>
      </c>
      <c r="F83" s="14">
        <v>0.026157407407407407</v>
      </c>
      <c r="G83" s="10" t="str">
        <f t="shared" si="4"/>
        <v>4.08/km</v>
      </c>
      <c r="H83" s="18">
        <f t="shared" si="5"/>
        <v>0.006921296296296297</v>
      </c>
      <c r="I83" s="18">
        <f t="shared" si="6"/>
        <v>0.0021180555555555536</v>
      </c>
    </row>
    <row r="84" spans="1:9" ht="13.5" customHeight="1">
      <c r="A84" s="17">
        <v>81</v>
      </c>
      <c r="B84" s="12" t="s">
        <v>92</v>
      </c>
      <c r="C84" s="12" t="s">
        <v>203</v>
      </c>
      <c r="D84" s="12" t="s">
        <v>89</v>
      </c>
      <c r="E84" s="12" t="s">
        <v>94</v>
      </c>
      <c r="F84" s="14">
        <v>0.026226851851851852</v>
      </c>
      <c r="G84" s="10" t="str">
        <f t="shared" si="4"/>
        <v>4.09/km</v>
      </c>
      <c r="H84" s="18">
        <f t="shared" si="5"/>
        <v>0.006990740740740742</v>
      </c>
      <c r="I84" s="18">
        <f t="shared" si="6"/>
        <v>0.0027083333333333334</v>
      </c>
    </row>
    <row r="85" spans="1:9" ht="13.5" customHeight="1">
      <c r="A85" s="17">
        <v>82</v>
      </c>
      <c r="B85" s="12" t="s">
        <v>204</v>
      </c>
      <c r="C85" s="12" t="s">
        <v>205</v>
      </c>
      <c r="D85" s="12" t="s">
        <v>81</v>
      </c>
      <c r="E85" s="12" t="s">
        <v>86</v>
      </c>
      <c r="F85" s="14">
        <v>0.02625</v>
      </c>
      <c r="G85" s="10" t="str">
        <f t="shared" si="4"/>
        <v>4.09/km</v>
      </c>
      <c r="H85" s="18">
        <f t="shared" si="5"/>
        <v>0.007013888888888889</v>
      </c>
      <c r="I85" s="18">
        <f t="shared" si="6"/>
        <v>0.002800925925925929</v>
      </c>
    </row>
    <row r="86" spans="1:9" ht="13.5" customHeight="1">
      <c r="A86" s="17">
        <v>83</v>
      </c>
      <c r="B86" s="12" t="s">
        <v>206</v>
      </c>
      <c r="C86" s="12" t="s">
        <v>65</v>
      </c>
      <c r="D86" s="12" t="s">
        <v>81</v>
      </c>
      <c r="E86" s="12" t="s">
        <v>58</v>
      </c>
      <c r="F86" s="14">
        <v>0.026273148148148153</v>
      </c>
      <c r="G86" s="10" t="str">
        <f t="shared" si="4"/>
        <v>4.09/km</v>
      </c>
      <c r="H86" s="18">
        <f t="shared" si="5"/>
        <v>0.007037037037037043</v>
      </c>
      <c r="I86" s="18">
        <f t="shared" si="6"/>
        <v>0.002824074074074083</v>
      </c>
    </row>
    <row r="87" spans="1:9" ht="13.5" customHeight="1">
      <c r="A87" s="17">
        <v>84</v>
      </c>
      <c r="B87" s="12" t="s">
        <v>207</v>
      </c>
      <c r="C87" s="12" t="s">
        <v>208</v>
      </c>
      <c r="D87" s="12" t="s">
        <v>89</v>
      </c>
      <c r="E87" s="12" t="s">
        <v>71</v>
      </c>
      <c r="F87" s="14">
        <v>0.026284722222222223</v>
      </c>
      <c r="G87" s="10" t="str">
        <f t="shared" si="4"/>
        <v>4.10/km</v>
      </c>
      <c r="H87" s="18">
        <f t="shared" si="5"/>
        <v>0.007048611111111113</v>
      </c>
      <c r="I87" s="18">
        <f t="shared" si="6"/>
        <v>0.0027662037037037047</v>
      </c>
    </row>
    <row r="88" spans="1:9" ht="13.5" customHeight="1">
      <c r="A88" s="17">
        <v>85</v>
      </c>
      <c r="B88" s="12" t="s">
        <v>209</v>
      </c>
      <c r="C88" s="12" t="s">
        <v>24</v>
      </c>
      <c r="D88" s="12" t="s">
        <v>81</v>
      </c>
      <c r="E88" s="12" t="s">
        <v>71</v>
      </c>
      <c r="F88" s="14">
        <v>0.02630787037037037</v>
      </c>
      <c r="G88" s="10" t="str">
        <f t="shared" si="4"/>
        <v>4.10/km</v>
      </c>
      <c r="H88" s="18">
        <f t="shared" si="5"/>
        <v>0.00707175925925926</v>
      </c>
      <c r="I88" s="18">
        <f t="shared" si="6"/>
        <v>0.0028587962962963002</v>
      </c>
    </row>
    <row r="89" spans="1:9" ht="13.5" customHeight="1">
      <c r="A89" s="17">
        <v>86</v>
      </c>
      <c r="B89" s="12" t="s">
        <v>210</v>
      </c>
      <c r="C89" s="12" t="s">
        <v>140</v>
      </c>
      <c r="D89" s="12" t="s">
        <v>81</v>
      </c>
      <c r="E89" s="12" t="s">
        <v>66</v>
      </c>
      <c r="F89" s="14">
        <v>0.02638888888888889</v>
      </c>
      <c r="G89" s="10" t="str">
        <f t="shared" si="4"/>
        <v>4.11/km</v>
      </c>
      <c r="H89" s="18">
        <f t="shared" si="5"/>
        <v>0.007152777777777779</v>
      </c>
      <c r="I89" s="18">
        <f t="shared" si="6"/>
        <v>0.0029398148148148187</v>
      </c>
    </row>
    <row r="90" spans="1:9" ht="13.5" customHeight="1">
      <c r="A90" s="17">
        <v>87</v>
      </c>
      <c r="B90" s="12" t="s">
        <v>211</v>
      </c>
      <c r="C90" s="12" t="s">
        <v>212</v>
      </c>
      <c r="D90" s="12" t="s">
        <v>45</v>
      </c>
      <c r="E90" s="12" t="s">
        <v>63</v>
      </c>
      <c r="F90" s="14">
        <v>0.02642361111111111</v>
      </c>
      <c r="G90" s="10" t="str">
        <f t="shared" si="4"/>
        <v>4.11/km</v>
      </c>
      <c r="H90" s="18">
        <f t="shared" si="5"/>
        <v>0.0071874999999999994</v>
      </c>
      <c r="I90" s="18">
        <f t="shared" si="6"/>
        <v>0.0049537037037037</v>
      </c>
    </row>
    <row r="91" spans="1:9" ht="13.5" customHeight="1">
      <c r="A91" s="17">
        <v>88</v>
      </c>
      <c r="B91" s="12" t="s">
        <v>213</v>
      </c>
      <c r="C91" s="12" t="s">
        <v>65</v>
      </c>
      <c r="D91" s="12" t="s">
        <v>60</v>
      </c>
      <c r="E91" s="12" t="s">
        <v>66</v>
      </c>
      <c r="F91" s="14">
        <v>0.026435185185185187</v>
      </c>
      <c r="G91" s="10" t="str">
        <f t="shared" si="4"/>
        <v>4.11/km</v>
      </c>
      <c r="H91" s="18">
        <f t="shared" si="5"/>
        <v>0.0071990740740740765</v>
      </c>
      <c r="I91" s="18">
        <f t="shared" si="6"/>
        <v>0.004293981481481482</v>
      </c>
    </row>
    <row r="92" spans="1:9" ht="13.5" customHeight="1">
      <c r="A92" s="17">
        <v>89</v>
      </c>
      <c r="B92" s="12" t="s">
        <v>214</v>
      </c>
      <c r="C92" s="12" t="s">
        <v>85</v>
      </c>
      <c r="D92" s="12" t="s">
        <v>60</v>
      </c>
      <c r="E92" s="12" t="s">
        <v>110</v>
      </c>
      <c r="F92" s="14">
        <v>0.02646990740740741</v>
      </c>
      <c r="G92" s="10" t="str">
        <f t="shared" si="4"/>
        <v>4.11/km</v>
      </c>
      <c r="H92" s="18">
        <f t="shared" si="5"/>
        <v>0.007233796296296301</v>
      </c>
      <c r="I92" s="18">
        <f t="shared" si="6"/>
        <v>0.004328703703703706</v>
      </c>
    </row>
    <row r="93" spans="1:9" ht="13.5" customHeight="1">
      <c r="A93" s="17">
        <v>90</v>
      </c>
      <c r="B93" s="12" t="s">
        <v>215</v>
      </c>
      <c r="C93" s="12" t="s">
        <v>216</v>
      </c>
      <c r="D93" s="12" t="s">
        <v>89</v>
      </c>
      <c r="E93" s="12" t="s">
        <v>86</v>
      </c>
      <c r="F93" s="14">
        <v>0.026493055555555558</v>
      </c>
      <c r="G93" s="10" t="str">
        <f t="shared" si="4"/>
        <v>4.12/km</v>
      </c>
      <c r="H93" s="18">
        <f t="shared" si="5"/>
        <v>0.007256944444444448</v>
      </c>
      <c r="I93" s="18">
        <f t="shared" si="6"/>
        <v>0.0029745370370370394</v>
      </c>
    </row>
    <row r="94" spans="1:9" ht="13.5" customHeight="1">
      <c r="A94" s="17">
        <v>91</v>
      </c>
      <c r="B94" s="12" t="s">
        <v>178</v>
      </c>
      <c r="C94" s="12" t="s">
        <v>118</v>
      </c>
      <c r="D94" s="12" t="s">
        <v>109</v>
      </c>
      <c r="E94" s="12" t="s">
        <v>55</v>
      </c>
      <c r="F94" s="14">
        <v>0.02670138888888889</v>
      </c>
      <c r="G94" s="10" t="str">
        <f t="shared" si="4"/>
        <v>4.14/km</v>
      </c>
      <c r="H94" s="18">
        <f t="shared" si="5"/>
        <v>0.007465277777777779</v>
      </c>
      <c r="I94" s="18">
        <f t="shared" si="6"/>
        <v>0.0026620370370370357</v>
      </c>
    </row>
    <row r="95" spans="1:9" ht="13.5" customHeight="1">
      <c r="A95" s="17">
        <v>92</v>
      </c>
      <c r="B95" s="12" t="s">
        <v>217</v>
      </c>
      <c r="C95" s="12" t="s">
        <v>98</v>
      </c>
      <c r="D95" s="12" t="s">
        <v>81</v>
      </c>
      <c r="E95" s="12" t="s">
        <v>218</v>
      </c>
      <c r="F95" s="14">
        <v>0.02677083333333333</v>
      </c>
      <c r="G95" s="10" t="str">
        <f t="shared" si="4"/>
        <v>4.14/km</v>
      </c>
      <c r="H95" s="18">
        <f t="shared" si="5"/>
        <v>0.00753472222222222</v>
      </c>
      <c r="I95" s="18">
        <f t="shared" si="6"/>
        <v>0.0033217592592592604</v>
      </c>
    </row>
    <row r="96" spans="1:9" ht="13.5" customHeight="1">
      <c r="A96" s="19">
        <v>93</v>
      </c>
      <c r="B96" s="12" t="s">
        <v>219</v>
      </c>
      <c r="C96" s="12" t="s">
        <v>220</v>
      </c>
      <c r="D96" s="12" t="s">
        <v>60</v>
      </c>
      <c r="E96" s="12" t="s">
        <v>58</v>
      </c>
      <c r="F96" s="14">
        <v>0.026793981481481485</v>
      </c>
      <c r="G96" s="20" t="str">
        <f t="shared" si="4"/>
        <v>4.14/km</v>
      </c>
      <c r="H96" s="21">
        <f t="shared" si="5"/>
        <v>0.0075578703703703745</v>
      </c>
      <c r="I96" s="21">
        <f t="shared" si="6"/>
        <v>0.00465277777777778</v>
      </c>
    </row>
    <row r="97" spans="1:9" ht="13.5" customHeight="1">
      <c r="A97" s="19">
        <v>94</v>
      </c>
      <c r="B97" s="12" t="s">
        <v>221</v>
      </c>
      <c r="C97" s="12" t="s">
        <v>208</v>
      </c>
      <c r="D97" s="12" t="s">
        <v>81</v>
      </c>
      <c r="E97" s="12" t="s">
        <v>71</v>
      </c>
      <c r="F97" s="14">
        <v>0.026793981481481485</v>
      </c>
      <c r="G97" s="20" t="str">
        <f t="shared" si="4"/>
        <v>4.14/km</v>
      </c>
      <c r="H97" s="21">
        <f t="shared" si="5"/>
        <v>0.0075578703703703745</v>
      </c>
      <c r="I97" s="21">
        <f t="shared" si="6"/>
        <v>0.0033449074074074145</v>
      </c>
    </row>
    <row r="98" spans="1:9" ht="13.5" customHeight="1">
      <c r="A98" s="22">
        <v>95</v>
      </c>
      <c r="B98" s="12" t="s">
        <v>222</v>
      </c>
      <c r="C98" s="12" t="s">
        <v>140</v>
      </c>
      <c r="D98" s="12" t="s">
        <v>60</v>
      </c>
      <c r="E98" s="12" t="s">
        <v>63</v>
      </c>
      <c r="F98" s="14">
        <v>0.026863425925925926</v>
      </c>
      <c r="G98" s="10" t="str">
        <f t="shared" si="4"/>
        <v>4.15/km</v>
      </c>
      <c r="H98" s="18">
        <f t="shared" si="5"/>
        <v>0.007627314814814816</v>
      </c>
      <c r="I98" s="18">
        <f t="shared" si="6"/>
        <v>0.004722222222222221</v>
      </c>
    </row>
    <row r="99" spans="1:9" ht="13.5" customHeight="1">
      <c r="A99" s="17">
        <v>96</v>
      </c>
      <c r="B99" s="12" t="s">
        <v>121</v>
      </c>
      <c r="C99" s="12" t="s">
        <v>223</v>
      </c>
      <c r="D99" s="12" t="s">
        <v>45</v>
      </c>
      <c r="E99" s="12" t="s">
        <v>58</v>
      </c>
      <c r="F99" s="14">
        <v>0.026898148148148147</v>
      </c>
      <c r="G99" s="10" t="str">
        <f t="shared" si="4"/>
        <v>4.15/km</v>
      </c>
      <c r="H99" s="18">
        <f t="shared" si="5"/>
        <v>0.007662037037037037</v>
      </c>
      <c r="I99" s="18">
        <f t="shared" si="6"/>
        <v>0.005428240740740737</v>
      </c>
    </row>
    <row r="100" spans="1:9" ht="13.5" customHeight="1">
      <c r="A100" s="17">
        <v>97</v>
      </c>
      <c r="B100" s="12" t="s">
        <v>224</v>
      </c>
      <c r="C100" s="12" t="s">
        <v>225</v>
      </c>
      <c r="D100" s="12" t="s">
        <v>27</v>
      </c>
      <c r="E100" s="12" t="s">
        <v>66</v>
      </c>
      <c r="F100" s="14">
        <v>0.026909722222222224</v>
      </c>
      <c r="G100" s="10" t="str">
        <f t="shared" si="4"/>
        <v>4.15/km</v>
      </c>
      <c r="H100" s="18">
        <f t="shared" si="5"/>
        <v>0.007673611111111114</v>
      </c>
      <c r="I100" s="18">
        <f aca="true" t="shared" si="7" ref="I100:I131">F100-INDEX($F$4:$F$2795,MATCH(D100,$D$4:$D$2795,0))</f>
        <v>0.006817129629629631</v>
      </c>
    </row>
    <row r="101" spans="1:9" ht="13.5" customHeight="1">
      <c r="A101" s="17">
        <v>98</v>
      </c>
      <c r="B101" s="12" t="s">
        <v>226</v>
      </c>
      <c r="C101" s="12" t="s">
        <v>227</v>
      </c>
      <c r="D101" s="12" t="s">
        <v>148</v>
      </c>
      <c r="E101" s="12" t="s">
        <v>228</v>
      </c>
      <c r="F101" s="14">
        <v>0.02697916666666667</v>
      </c>
      <c r="G101" s="10" t="str">
        <f t="shared" si="4"/>
        <v>4.16/km</v>
      </c>
      <c r="H101" s="18">
        <f t="shared" si="5"/>
        <v>0.007743055555555559</v>
      </c>
      <c r="I101" s="18">
        <f t="shared" si="7"/>
        <v>0.001921296296296296</v>
      </c>
    </row>
    <row r="102" spans="1:9" ht="13.5" customHeight="1">
      <c r="A102" s="17">
        <v>99</v>
      </c>
      <c r="B102" s="12" t="s">
        <v>87</v>
      </c>
      <c r="C102" s="12" t="s">
        <v>65</v>
      </c>
      <c r="D102" s="12" t="s">
        <v>45</v>
      </c>
      <c r="E102" s="12" t="s">
        <v>55</v>
      </c>
      <c r="F102" s="14">
        <v>0.026990740740740742</v>
      </c>
      <c r="G102" s="10" t="str">
        <f t="shared" si="4"/>
        <v>4.16/km</v>
      </c>
      <c r="H102" s="18">
        <f t="shared" si="5"/>
        <v>0.007754629629629632</v>
      </c>
      <c r="I102" s="18">
        <f t="shared" si="7"/>
        <v>0.0055208333333333325</v>
      </c>
    </row>
    <row r="103" spans="1:9" ht="13.5" customHeight="1">
      <c r="A103" s="17">
        <v>100</v>
      </c>
      <c r="B103" s="12" t="s">
        <v>182</v>
      </c>
      <c r="C103" s="12" t="s">
        <v>198</v>
      </c>
      <c r="D103" s="12" t="s">
        <v>60</v>
      </c>
      <c r="E103" s="12" t="s">
        <v>86</v>
      </c>
      <c r="F103" s="14">
        <v>0.027060185185185187</v>
      </c>
      <c r="G103" s="10" t="str">
        <f t="shared" si="4"/>
        <v>4.17/km</v>
      </c>
      <c r="H103" s="18">
        <f t="shared" si="5"/>
        <v>0.007824074074074077</v>
      </c>
      <c r="I103" s="18">
        <f t="shared" si="7"/>
        <v>0.0049189814814814825</v>
      </c>
    </row>
    <row r="104" spans="1:9" ht="13.5" customHeight="1">
      <c r="A104" s="17">
        <v>101</v>
      </c>
      <c r="B104" s="12" t="s">
        <v>229</v>
      </c>
      <c r="C104" s="12" t="s">
        <v>230</v>
      </c>
      <c r="D104" s="12" t="s">
        <v>89</v>
      </c>
      <c r="E104" s="12" t="s">
        <v>156</v>
      </c>
      <c r="F104" s="14">
        <v>0.027094907407407404</v>
      </c>
      <c r="G104" s="10" t="str">
        <f t="shared" si="4"/>
        <v>4.17/km</v>
      </c>
      <c r="H104" s="18">
        <f t="shared" si="5"/>
        <v>0.007858796296296294</v>
      </c>
      <c r="I104" s="18">
        <f t="shared" si="7"/>
        <v>0.003576388888888886</v>
      </c>
    </row>
    <row r="105" spans="1:9" ht="13.5" customHeight="1">
      <c r="A105" s="17">
        <v>102</v>
      </c>
      <c r="B105" s="12" t="s">
        <v>231</v>
      </c>
      <c r="C105" s="12" t="s">
        <v>232</v>
      </c>
      <c r="D105" s="12" t="s">
        <v>45</v>
      </c>
      <c r="E105" s="12" t="s">
        <v>233</v>
      </c>
      <c r="F105" s="14">
        <v>0.027175925925925926</v>
      </c>
      <c r="G105" s="10" t="str">
        <f t="shared" si="4"/>
        <v>4.18/km</v>
      </c>
      <c r="H105" s="18">
        <f t="shared" si="5"/>
        <v>0.007939814814814816</v>
      </c>
      <c r="I105" s="18">
        <f t="shared" si="7"/>
        <v>0.0057060185185185165</v>
      </c>
    </row>
    <row r="106" spans="1:9" ht="13.5" customHeight="1">
      <c r="A106" s="17">
        <v>103</v>
      </c>
      <c r="B106" s="12" t="s">
        <v>234</v>
      </c>
      <c r="C106" s="12" t="s">
        <v>235</v>
      </c>
      <c r="D106" s="12" t="s">
        <v>45</v>
      </c>
      <c r="E106" s="12" t="s">
        <v>137</v>
      </c>
      <c r="F106" s="14">
        <v>0.02732638888888889</v>
      </c>
      <c r="G106" s="10" t="str">
        <f t="shared" si="4"/>
        <v>4.19/km</v>
      </c>
      <c r="H106" s="18">
        <f t="shared" si="5"/>
        <v>0.00809027777777778</v>
      </c>
      <c r="I106" s="18">
        <f t="shared" si="7"/>
        <v>0.00585648148148148</v>
      </c>
    </row>
    <row r="107" spans="1:9" ht="13.5" customHeight="1">
      <c r="A107" s="17">
        <v>104</v>
      </c>
      <c r="B107" s="12" t="s">
        <v>236</v>
      </c>
      <c r="C107" s="12" t="s">
        <v>237</v>
      </c>
      <c r="D107" s="12" t="s">
        <v>132</v>
      </c>
      <c r="E107" s="12" t="s">
        <v>46</v>
      </c>
      <c r="F107" s="14">
        <v>0.027372685185185184</v>
      </c>
      <c r="G107" s="10" t="str">
        <f t="shared" si="4"/>
        <v>4.20/km</v>
      </c>
      <c r="H107" s="18">
        <f t="shared" si="5"/>
        <v>0.008136574074074074</v>
      </c>
      <c r="I107" s="18">
        <f t="shared" si="7"/>
        <v>0.002777777777777775</v>
      </c>
    </row>
    <row r="108" spans="1:9" ht="13.5" customHeight="1">
      <c r="A108" s="17">
        <v>105</v>
      </c>
      <c r="B108" s="12" t="s">
        <v>238</v>
      </c>
      <c r="C108" s="12" t="s">
        <v>44</v>
      </c>
      <c r="D108" s="12" t="s">
        <v>12</v>
      </c>
      <c r="E108" s="12" t="s">
        <v>106</v>
      </c>
      <c r="F108" s="14">
        <v>0.027488425925925927</v>
      </c>
      <c r="G108" s="10" t="str">
        <f t="shared" si="4"/>
        <v>4.21/km</v>
      </c>
      <c r="H108" s="18">
        <f t="shared" si="5"/>
        <v>0.008252314814814816</v>
      </c>
      <c r="I108" s="18">
        <f t="shared" si="7"/>
        <v>0.008252314814814816</v>
      </c>
    </row>
    <row r="109" spans="1:9" ht="13.5" customHeight="1">
      <c r="A109" s="17">
        <v>106</v>
      </c>
      <c r="B109" s="12" t="s">
        <v>239</v>
      </c>
      <c r="C109" s="12" t="s">
        <v>102</v>
      </c>
      <c r="D109" s="12" t="s">
        <v>45</v>
      </c>
      <c r="E109" s="12" t="s">
        <v>240</v>
      </c>
      <c r="F109" s="14">
        <v>0.027511574074074074</v>
      </c>
      <c r="G109" s="10" t="str">
        <f t="shared" si="4"/>
        <v>4.21/km</v>
      </c>
      <c r="H109" s="18">
        <f t="shared" si="5"/>
        <v>0.008275462962962964</v>
      </c>
      <c r="I109" s="18">
        <f t="shared" si="7"/>
        <v>0.006041666666666664</v>
      </c>
    </row>
    <row r="110" spans="1:9" ht="13.5" customHeight="1">
      <c r="A110" s="17">
        <v>107</v>
      </c>
      <c r="B110" s="12" t="s">
        <v>241</v>
      </c>
      <c r="C110" s="12" t="s">
        <v>223</v>
      </c>
      <c r="D110" s="12" t="s">
        <v>60</v>
      </c>
      <c r="E110" s="12" t="s">
        <v>71</v>
      </c>
      <c r="F110" s="14">
        <v>0.02753472222222222</v>
      </c>
      <c r="G110" s="10" t="str">
        <f t="shared" si="4"/>
        <v>4.21/km</v>
      </c>
      <c r="H110" s="18">
        <f t="shared" si="5"/>
        <v>0.00829861111111111</v>
      </c>
      <c r="I110" s="18">
        <f t="shared" si="7"/>
        <v>0.005393518518518516</v>
      </c>
    </row>
    <row r="111" spans="1:9" ht="13.5" customHeight="1">
      <c r="A111" s="17">
        <v>108</v>
      </c>
      <c r="B111" s="12" t="s">
        <v>242</v>
      </c>
      <c r="C111" s="12" t="s">
        <v>243</v>
      </c>
      <c r="D111" s="12" t="s">
        <v>45</v>
      </c>
      <c r="E111" s="12" t="s">
        <v>228</v>
      </c>
      <c r="F111" s="14">
        <v>0.027615740740740743</v>
      </c>
      <c r="G111" s="10" t="str">
        <f t="shared" si="4"/>
        <v>4.22/km</v>
      </c>
      <c r="H111" s="18">
        <f t="shared" si="5"/>
        <v>0.008379629629629633</v>
      </c>
      <c r="I111" s="18">
        <f t="shared" si="7"/>
        <v>0.006145833333333333</v>
      </c>
    </row>
    <row r="112" spans="1:9" ht="13.5" customHeight="1">
      <c r="A112" s="17">
        <v>109</v>
      </c>
      <c r="B112" s="12" t="s">
        <v>244</v>
      </c>
      <c r="C112" s="12" t="s">
        <v>65</v>
      </c>
      <c r="D112" s="12" t="s">
        <v>109</v>
      </c>
      <c r="E112" s="12" t="s">
        <v>66</v>
      </c>
      <c r="F112" s="14">
        <v>0.027650462962962963</v>
      </c>
      <c r="G112" s="10" t="str">
        <f t="shared" si="4"/>
        <v>4.23/km</v>
      </c>
      <c r="H112" s="18">
        <f t="shared" si="5"/>
        <v>0.008414351851851853</v>
      </c>
      <c r="I112" s="18">
        <f t="shared" si="7"/>
        <v>0.00361111111111111</v>
      </c>
    </row>
    <row r="113" spans="1:9" ht="13.5" customHeight="1">
      <c r="A113" s="17">
        <v>110</v>
      </c>
      <c r="B113" s="12" t="s">
        <v>245</v>
      </c>
      <c r="C113" s="12" t="s">
        <v>246</v>
      </c>
      <c r="D113" s="12" t="s">
        <v>27</v>
      </c>
      <c r="E113" s="12" t="s">
        <v>233</v>
      </c>
      <c r="F113" s="14">
        <v>0.027824074074074074</v>
      </c>
      <c r="G113" s="10" t="str">
        <f t="shared" si="4"/>
        <v>4.24/km</v>
      </c>
      <c r="H113" s="18">
        <f t="shared" si="5"/>
        <v>0.008587962962962964</v>
      </c>
      <c r="I113" s="18">
        <f t="shared" si="7"/>
        <v>0.0077314814814814815</v>
      </c>
    </row>
    <row r="114" spans="1:9" ht="13.5" customHeight="1">
      <c r="A114" s="17">
        <v>111</v>
      </c>
      <c r="B114" s="12" t="s">
        <v>247</v>
      </c>
      <c r="C114" s="12" t="s">
        <v>83</v>
      </c>
      <c r="D114" s="12" t="s">
        <v>81</v>
      </c>
      <c r="E114" s="12" t="s">
        <v>55</v>
      </c>
      <c r="F114" s="14">
        <v>0.027928240740740743</v>
      </c>
      <c r="G114" s="10" t="str">
        <f t="shared" si="4"/>
        <v>4.25/km</v>
      </c>
      <c r="H114" s="18">
        <f t="shared" si="5"/>
        <v>0.008692129629629633</v>
      </c>
      <c r="I114" s="18">
        <f t="shared" si="7"/>
        <v>0.004479166666666673</v>
      </c>
    </row>
    <row r="115" spans="1:9" ht="13.5" customHeight="1">
      <c r="A115" s="17">
        <v>112</v>
      </c>
      <c r="B115" s="12" t="s">
        <v>248</v>
      </c>
      <c r="C115" s="12" t="s">
        <v>249</v>
      </c>
      <c r="D115" s="12" t="s">
        <v>89</v>
      </c>
      <c r="E115" s="12" t="s">
        <v>46</v>
      </c>
      <c r="F115" s="14">
        <v>0.027974537037037034</v>
      </c>
      <c r="G115" s="10" t="str">
        <f t="shared" si="4"/>
        <v>4.26/km</v>
      </c>
      <c r="H115" s="18">
        <f t="shared" si="5"/>
        <v>0.008738425925925924</v>
      </c>
      <c r="I115" s="18">
        <f t="shared" si="7"/>
        <v>0.004456018518518515</v>
      </c>
    </row>
    <row r="116" spans="1:9" ht="13.5" customHeight="1">
      <c r="A116" s="25">
        <v>113</v>
      </c>
      <c r="B116" s="26" t="s">
        <v>250</v>
      </c>
      <c r="C116" s="26" t="s">
        <v>251</v>
      </c>
      <c r="D116" s="26" t="s">
        <v>60</v>
      </c>
      <c r="E116" s="26" t="s">
        <v>356</v>
      </c>
      <c r="F116" s="27">
        <v>0.02798611111111111</v>
      </c>
      <c r="G116" s="28" t="str">
        <f t="shared" si="4"/>
        <v>4.26/km</v>
      </c>
      <c r="H116" s="29">
        <f t="shared" si="5"/>
        <v>0.00875</v>
      </c>
      <c r="I116" s="29">
        <f t="shared" si="7"/>
        <v>0.005844907407407406</v>
      </c>
    </row>
    <row r="117" spans="1:9" ht="13.5" customHeight="1">
      <c r="A117" s="17">
        <v>114</v>
      </c>
      <c r="B117" s="12" t="s">
        <v>252</v>
      </c>
      <c r="C117" s="12" t="s">
        <v>65</v>
      </c>
      <c r="D117" s="12" t="s">
        <v>16</v>
      </c>
      <c r="E117" s="12" t="s">
        <v>253</v>
      </c>
      <c r="F117" s="14">
        <v>0.02804398148148148</v>
      </c>
      <c r="G117" s="10" t="str">
        <f t="shared" si="4"/>
        <v>4.26/km</v>
      </c>
      <c r="H117" s="18">
        <f t="shared" si="5"/>
        <v>0.008807870370370369</v>
      </c>
      <c r="I117" s="18">
        <f t="shared" si="7"/>
        <v>0.00872685185185185</v>
      </c>
    </row>
    <row r="118" spans="1:9" ht="13.5" customHeight="1">
      <c r="A118" s="17">
        <v>115</v>
      </c>
      <c r="B118" s="12" t="s">
        <v>254</v>
      </c>
      <c r="C118" s="12" t="s">
        <v>65</v>
      </c>
      <c r="D118" s="12" t="s">
        <v>81</v>
      </c>
      <c r="E118" s="12" t="s">
        <v>66</v>
      </c>
      <c r="F118" s="14">
        <v>0.028078703703703703</v>
      </c>
      <c r="G118" s="10" t="str">
        <f t="shared" si="4"/>
        <v>4.27/km</v>
      </c>
      <c r="H118" s="18">
        <f t="shared" si="5"/>
        <v>0.008842592592592593</v>
      </c>
      <c r="I118" s="18">
        <f t="shared" si="7"/>
        <v>0.004629629629629633</v>
      </c>
    </row>
    <row r="119" spans="1:9" ht="13.5" customHeight="1">
      <c r="A119" s="17">
        <v>116</v>
      </c>
      <c r="B119" s="12" t="s">
        <v>255</v>
      </c>
      <c r="C119" s="12" t="s">
        <v>140</v>
      </c>
      <c r="D119" s="12" t="s">
        <v>256</v>
      </c>
      <c r="E119" s="12" t="s">
        <v>141</v>
      </c>
      <c r="F119" s="14">
        <v>0.028125</v>
      </c>
      <c r="G119" s="10" t="str">
        <f t="shared" si="4"/>
        <v>4.27/km</v>
      </c>
      <c r="H119" s="18">
        <f t="shared" si="5"/>
        <v>0.00888888888888889</v>
      </c>
      <c r="I119" s="18">
        <f t="shared" si="7"/>
        <v>0</v>
      </c>
    </row>
    <row r="120" spans="1:9" ht="13.5" customHeight="1">
      <c r="A120" s="17">
        <v>117</v>
      </c>
      <c r="B120" s="12" t="s">
        <v>257</v>
      </c>
      <c r="C120" s="12" t="s">
        <v>102</v>
      </c>
      <c r="D120" s="12" t="s">
        <v>27</v>
      </c>
      <c r="E120" s="12" t="s">
        <v>58</v>
      </c>
      <c r="F120" s="14">
        <v>0.028136574074074074</v>
      </c>
      <c r="G120" s="10" t="str">
        <f t="shared" si="4"/>
        <v>4.27/km</v>
      </c>
      <c r="H120" s="18">
        <f t="shared" si="5"/>
        <v>0.008900462962962964</v>
      </c>
      <c r="I120" s="18">
        <f t="shared" si="7"/>
        <v>0.008043981481481482</v>
      </c>
    </row>
    <row r="121" spans="1:9" ht="13.5" customHeight="1">
      <c r="A121" s="17">
        <v>118</v>
      </c>
      <c r="B121" s="12" t="s">
        <v>43</v>
      </c>
      <c r="C121" s="12" t="s">
        <v>140</v>
      </c>
      <c r="D121" s="12" t="s">
        <v>60</v>
      </c>
      <c r="E121" s="12" t="s">
        <v>46</v>
      </c>
      <c r="F121" s="14">
        <v>0.028171296296296302</v>
      </c>
      <c r="G121" s="10" t="str">
        <f t="shared" si="4"/>
        <v>4.27/km</v>
      </c>
      <c r="H121" s="18">
        <f t="shared" si="5"/>
        <v>0.008935185185185192</v>
      </c>
      <c r="I121" s="18">
        <f t="shared" si="7"/>
        <v>0.006030092592592597</v>
      </c>
    </row>
    <row r="122" spans="1:9" ht="13.5" customHeight="1">
      <c r="A122" s="17">
        <v>119</v>
      </c>
      <c r="B122" s="12" t="s">
        <v>219</v>
      </c>
      <c r="C122" s="12" t="s">
        <v>114</v>
      </c>
      <c r="D122" s="12" t="s">
        <v>60</v>
      </c>
      <c r="E122" s="12" t="s">
        <v>58</v>
      </c>
      <c r="F122" s="14">
        <v>0.028287037037037038</v>
      </c>
      <c r="G122" s="10" t="str">
        <f t="shared" si="4"/>
        <v>4.29/km</v>
      </c>
      <c r="H122" s="18">
        <f t="shared" si="5"/>
        <v>0.009050925925925928</v>
      </c>
      <c r="I122" s="18">
        <f t="shared" si="7"/>
        <v>0.006145833333333333</v>
      </c>
    </row>
    <row r="123" spans="1:9" ht="13.5" customHeight="1">
      <c r="A123" s="17">
        <v>120</v>
      </c>
      <c r="B123" s="12" t="s">
        <v>258</v>
      </c>
      <c r="C123" s="12" t="s">
        <v>65</v>
      </c>
      <c r="D123" s="12" t="s">
        <v>81</v>
      </c>
      <c r="E123" s="12" t="s">
        <v>66</v>
      </c>
      <c r="F123" s="14">
        <v>0.028344907407407412</v>
      </c>
      <c r="G123" s="10" t="str">
        <f t="shared" si="4"/>
        <v>4.29/km</v>
      </c>
      <c r="H123" s="18">
        <f t="shared" si="5"/>
        <v>0.009108796296296302</v>
      </c>
      <c r="I123" s="18">
        <f t="shared" si="7"/>
        <v>0.004895833333333342</v>
      </c>
    </row>
    <row r="124" spans="1:9" ht="13.5" customHeight="1">
      <c r="A124" s="17">
        <v>121</v>
      </c>
      <c r="B124" s="12" t="s">
        <v>195</v>
      </c>
      <c r="C124" s="12" t="s">
        <v>33</v>
      </c>
      <c r="D124" s="12" t="s">
        <v>27</v>
      </c>
      <c r="E124" s="12" t="s">
        <v>159</v>
      </c>
      <c r="F124" s="14">
        <v>0.028402777777777777</v>
      </c>
      <c r="G124" s="10" t="str">
        <f t="shared" si="4"/>
        <v>4.30/km</v>
      </c>
      <c r="H124" s="18">
        <f t="shared" si="5"/>
        <v>0.009166666666666667</v>
      </c>
      <c r="I124" s="18">
        <f t="shared" si="7"/>
        <v>0.008310185185185184</v>
      </c>
    </row>
    <row r="125" spans="1:9" ht="13.5" customHeight="1">
      <c r="A125" s="17">
        <v>122</v>
      </c>
      <c r="B125" s="12" t="s">
        <v>259</v>
      </c>
      <c r="C125" s="12" t="s">
        <v>260</v>
      </c>
      <c r="D125" s="12" t="s">
        <v>60</v>
      </c>
      <c r="E125" s="12" t="s">
        <v>228</v>
      </c>
      <c r="F125" s="14">
        <v>0.0284375</v>
      </c>
      <c r="G125" s="10" t="str">
        <f t="shared" si="4"/>
        <v>4.30/km</v>
      </c>
      <c r="H125" s="18">
        <f t="shared" si="5"/>
        <v>0.009201388888888891</v>
      </c>
      <c r="I125" s="18">
        <f t="shared" si="7"/>
        <v>0.006296296296296296</v>
      </c>
    </row>
    <row r="126" spans="1:9" ht="13.5" customHeight="1">
      <c r="A126" s="25">
        <v>123</v>
      </c>
      <c r="B126" s="26" t="s">
        <v>261</v>
      </c>
      <c r="C126" s="26" t="s">
        <v>161</v>
      </c>
      <c r="D126" s="26" t="s">
        <v>109</v>
      </c>
      <c r="E126" s="26" t="s">
        <v>356</v>
      </c>
      <c r="F126" s="27">
        <v>0.02849537037037037</v>
      </c>
      <c r="G126" s="28" t="str">
        <f t="shared" si="4"/>
        <v>4.31/km</v>
      </c>
      <c r="H126" s="29">
        <f t="shared" si="5"/>
        <v>0.009259259259259259</v>
      </c>
      <c r="I126" s="29">
        <f t="shared" si="7"/>
        <v>0.004456018518518515</v>
      </c>
    </row>
    <row r="127" spans="1:9" ht="13.5" customHeight="1">
      <c r="A127" s="19">
        <v>124</v>
      </c>
      <c r="B127" s="12" t="s">
        <v>262</v>
      </c>
      <c r="C127" s="12" t="s">
        <v>85</v>
      </c>
      <c r="D127" s="12" t="s">
        <v>81</v>
      </c>
      <c r="E127" s="12" t="s">
        <v>156</v>
      </c>
      <c r="F127" s="14">
        <v>0.02849537037037037</v>
      </c>
      <c r="G127" s="20" t="str">
        <f t="shared" si="4"/>
        <v>4.31/km</v>
      </c>
      <c r="H127" s="21">
        <f t="shared" si="5"/>
        <v>0.009259259259259259</v>
      </c>
      <c r="I127" s="21">
        <f t="shared" si="7"/>
        <v>0.005046296296296299</v>
      </c>
    </row>
    <row r="128" spans="1:9" ht="13.5" customHeight="1">
      <c r="A128" s="22">
        <v>125</v>
      </c>
      <c r="B128" s="12" t="s">
        <v>263</v>
      </c>
      <c r="C128" s="12" t="s">
        <v>264</v>
      </c>
      <c r="D128" s="12" t="s">
        <v>45</v>
      </c>
      <c r="E128" s="12" t="s">
        <v>66</v>
      </c>
      <c r="F128" s="14">
        <v>0.02866898148148148</v>
      </c>
      <c r="G128" s="10" t="str">
        <f t="shared" si="4"/>
        <v>4.32/km</v>
      </c>
      <c r="H128" s="18">
        <f t="shared" si="5"/>
        <v>0.00943287037037037</v>
      </c>
      <c r="I128" s="18">
        <f t="shared" si="7"/>
        <v>0.0071990740740740695</v>
      </c>
    </row>
    <row r="129" spans="1:9" ht="13.5" customHeight="1">
      <c r="A129" s="17">
        <v>126</v>
      </c>
      <c r="B129" s="12" t="s">
        <v>265</v>
      </c>
      <c r="C129" s="12" t="s">
        <v>266</v>
      </c>
      <c r="D129" s="12" t="s">
        <v>180</v>
      </c>
      <c r="E129" s="12" t="s">
        <v>66</v>
      </c>
      <c r="F129" s="14">
        <v>0.028761574074074075</v>
      </c>
      <c r="G129" s="10" t="str">
        <f t="shared" si="4"/>
        <v>4.33/km</v>
      </c>
      <c r="H129" s="18">
        <f t="shared" si="5"/>
        <v>0.009525462962962965</v>
      </c>
      <c r="I129" s="18">
        <f t="shared" si="7"/>
        <v>0.0032175925925925913</v>
      </c>
    </row>
    <row r="130" spans="1:9" ht="13.5" customHeight="1">
      <c r="A130" s="17">
        <v>127</v>
      </c>
      <c r="B130" s="12" t="s">
        <v>267</v>
      </c>
      <c r="C130" s="12" t="s">
        <v>161</v>
      </c>
      <c r="D130" s="12" t="s">
        <v>60</v>
      </c>
      <c r="E130" s="12" t="s">
        <v>55</v>
      </c>
      <c r="F130" s="14">
        <v>0.02884259259259259</v>
      </c>
      <c r="G130" s="10" t="str">
        <f t="shared" si="4"/>
        <v>4.34/km</v>
      </c>
      <c r="H130" s="18">
        <f t="shared" si="5"/>
        <v>0.00960648148148148</v>
      </c>
      <c r="I130" s="18">
        <f t="shared" si="7"/>
        <v>0.006701388888888885</v>
      </c>
    </row>
    <row r="131" spans="1:9" ht="13.5" customHeight="1">
      <c r="A131" s="17">
        <v>128</v>
      </c>
      <c r="B131" s="12" t="s">
        <v>75</v>
      </c>
      <c r="C131" s="12" t="s">
        <v>268</v>
      </c>
      <c r="D131" s="12" t="s">
        <v>27</v>
      </c>
      <c r="E131" s="12" t="s">
        <v>269</v>
      </c>
      <c r="F131" s="14">
        <v>0.02892361111111111</v>
      </c>
      <c r="G131" s="10" t="str">
        <f t="shared" si="4"/>
        <v>4.35/km</v>
      </c>
      <c r="H131" s="18">
        <f t="shared" si="5"/>
        <v>0.009687499999999998</v>
      </c>
      <c r="I131" s="18">
        <f t="shared" si="7"/>
        <v>0.008831018518518516</v>
      </c>
    </row>
    <row r="132" spans="1:9" ht="13.5" customHeight="1">
      <c r="A132" s="17">
        <v>129</v>
      </c>
      <c r="B132" s="12" t="s">
        <v>270</v>
      </c>
      <c r="C132" s="12" t="s">
        <v>271</v>
      </c>
      <c r="D132" s="12" t="s">
        <v>27</v>
      </c>
      <c r="E132" s="12" t="s">
        <v>106</v>
      </c>
      <c r="F132" s="14">
        <v>0.028958333333333336</v>
      </c>
      <c r="G132" s="10" t="str">
        <f aca="true" t="shared" si="8" ref="G132:G193">TEXT(INT((HOUR(F132)*3600+MINUTE(F132)*60+SECOND(F132))/$I$2/60),"0")&amp;"."&amp;TEXT(MOD((HOUR(F132)*3600+MINUTE(F132)*60+SECOND(F132))/$I$2,60),"00")&amp;"/km"</f>
        <v>4.35/km</v>
      </c>
      <c r="H132" s="18">
        <f aca="true" t="shared" si="9" ref="H132:H193">F132-$F$4</f>
        <v>0.009722222222222226</v>
      </c>
      <c r="I132" s="18">
        <f aca="true" t="shared" si="10" ref="I132:I163">F132-INDEX($F$4:$F$2795,MATCH(D132,$D$4:$D$2795,0))</f>
        <v>0.008865740740740743</v>
      </c>
    </row>
    <row r="133" spans="1:9" ht="13.5" customHeight="1">
      <c r="A133" s="17">
        <v>130</v>
      </c>
      <c r="B133" s="12" t="s">
        <v>272</v>
      </c>
      <c r="C133" s="12" t="s">
        <v>273</v>
      </c>
      <c r="D133" s="12" t="s">
        <v>81</v>
      </c>
      <c r="E133" s="12" t="s">
        <v>55</v>
      </c>
      <c r="F133" s="14">
        <v>0.02900462962962963</v>
      </c>
      <c r="G133" s="10" t="str">
        <f t="shared" si="8"/>
        <v>4.35/km</v>
      </c>
      <c r="H133" s="18">
        <f t="shared" si="9"/>
        <v>0.00976851851851852</v>
      </c>
      <c r="I133" s="18">
        <f t="shared" si="10"/>
        <v>0.00555555555555556</v>
      </c>
    </row>
    <row r="134" spans="1:9" ht="13.5" customHeight="1">
      <c r="A134" s="17">
        <v>131</v>
      </c>
      <c r="B134" s="12" t="s">
        <v>274</v>
      </c>
      <c r="C134" s="12" t="s">
        <v>65</v>
      </c>
      <c r="D134" s="12" t="s">
        <v>89</v>
      </c>
      <c r="E134" s="12" t="s">
        <v>55</v>
      </c>
      <c r="F134" s="14">
        <v>0.029027777777777777</v>
      </c>
      <c r="G134" s="10" t="str">
        <f t="shared" si="8"/>
        <v>4.36/km</v>
      </c>
      <c r="H134" s="18">
        <f t="shared" si="9"/>
        <v>0.009791666666666667</v>
      </c>
      <c r="I134" s="18">
        <f t="shared" si="10"/>
        <v>0.005509259259259259</v>
      </c>
    </row>
    <row r="135" spans="1:9" ht="13.5" customHeight="1">
      <c r="A135" s="17">
        <v>132</v>
      </c>
      <c r="B135" s="12" t="s">
        <v>275</v>
      </c>
      <c r="C135" s="12" t="s">
        <v>276</v>
      </c>
      <c r="D135" s="12" t="s">
        <v>180</v>
      </c>
      <c r="E135" s="12" t="s">
        <v>55</v>
      </c>
      <c r="F135" s="14">
        <v>0.029050925925925928</v>
      </c>
      <c r="G135" s="10" t="str">
        <f t="shared" si="8"/>
        <v>4.36/km</v>
      </c>
      <c r="H135" s="18">
        <f t="shared" si="9"/>
        <v>0.009814814814814818</v>
      </c>
      <c r="I135" s="18">
        <f t="shared" si="10"/>
        <v>0.0035069444444444445</v>
      </c>
    </row>
    <row r="136" spans="1:9" ht="13.5" customHeight="1">
      <c r="A136" s="17">
        <v>133</v>
      </c>
      <c r="B136" s="12" t="s">
        <v>277</v>
      </c>
      <c r="C136" s="12" t="s">
        <v>54</v>
      </c>
      <c r="D136" s="12" t="s">
        <v>180</v>
      </c>
      <c r="E136" s="12" t="s">
        <v>55</v>
      </c>
      <c r="F136" s="14">
        <v>0.029074074074074075</v>
      </c>
      <c r="G136" s="10" t="str">
        <f t="shared" si="8"/>
        <v>4.36/km</v>
      </c>
      <c r="H136" s="18">
        <f t="shared" si="9"/>
        <v>0.009837962962962965</v>
      </c>
      <c r="I136" s="18">
        <f t="shared" si="10"/>
        <v>0.0035300925925925916</v>
      </c>
    </row>
    <row r="137" spans="1:9" ht="13.5" customHeight="1">
      <c r="A137" s="17">
        <v>134</v>
      </c>
      <c r="B137" s="12" t="s">
        <v>192</v>
      </c>
      <c r="C137" s="12" t="s">
        <v>278</v>
      </c>
      <c r="D137" s="12" t="s">
        <v>60</v>
      </c>
      <c r="E137" s="12" t="s">
        <v>91</v>
      </c>
      <c r="F137" s="14">
        <v>0.029108796296296296</v>
      </c>
      <c r="G137" s="10" t="str">
        <f t="shared" si="8"/>
        <v>4.36/km</v>
      </c>
      <c r="H137" s="18">
        <f t="shared" si="9"/>
        <v>0.009872685185185186</v>
      </c>
      <c r="I137" s="18">
        <f t="shared" si="10"/>
        <v>0.006967592592592591</v>
      </c>
    </row>
    <row r="138" spans="1:9" ht="13.5" customHeight="1">
      <c r="A138" s="17">
        <v>135</v>
      </c>
      <c r="B138" s="12" t="s">
        <v>279</v>
      </c>
      <c r="C138" s="12" t="s">
        <v>280</v>
      </c>
      <c r="D138" s="12" t="s">
        <v>132</v>
      </c>
      <c r="E138" s="12" t="s">
        <v>58</v>
      </c>
      <c r="F138" s="14">
        <v>0.029131944444444446</v>
      </c>
      <c r="G138" s="10" t="str">
        <f t="shared" si="8"/>
        <v>4.37/km</v>
      </c>
      <c r="H138" s="18">
        <f t="shared" si="9"/>
        <v>0.009895833333333336</v>
      </c>
      <c r="I138" s="18">
        <f t="shared" si="10"/>
        <v>0.004537037037037037</v>
      </c>
    </row>
    <row r="139" spans="1:9" ht="13.5" customHeight="1">
      <c r="A139" s="19">
        <v>136</v>
      </c>
      <c r="B139" s="12" t="s">
        <v>244</v>
      </c>
      <c r="C139" s="12" t="s">
        <v>140</v>
      </c>
      <c r="D139" s="12" t="s">
        <v>89</v>
      </c>
      <c r="E139" s="12" t="s">
        <v>66</v>
      </c>
      <c r="F139" s="14">
        <v>0.029502314814814815</v>
      </c>
      <c r="G139" s="20" t="str">
        <f t="shared" si="8"/>
        <v>4.40/km</v>
      </c>
      <c r="H139" s="21">
        <f t="shared" si="9"/>
        <v>0.010266203703703704</v>
      </c>
      <c r="I139" s="21">
        <f t="shared" si="10"/>
        <v>0.005983796296296296</v>
      </c>
    </row>
    <row r="140" spans="1:9" ht="13.5" customHeight="1">
      <c r="A140" s="25">
        <v>137</v>
      </c>
      <c r="B140" s="26" t="s">
        <v>281</v>
      </c>
      <c r="C140" s="26" t="s">
        <v>83</v>
      </c>
      <c r="D140" s="26" t="s">
        <v>109</v>
      </c>
      <c r="E140" s="26" t="s">
        <v>356</v>
      </c>
      <c r="F140" s="27">
        <v>0.02952546296296296</v>
      </c>
      <c r="G140" s="28" t="str">
        <f t="shared" si="8"/>
        <v>4.40/km</v>
      </c>
      <c r="H140" s="29">
        <f t="shared" si="9"/>
        <v>0.010289351851851852</v>
      </c>
      <c r="I140" s="29">
        <f t="shared" si="10"/>
        <v>0.005486111111111108</v>
      </c>
    </row>
    <row r="141" spans="1:9" ht="13.5" customHeight="1">
      <c r="A141" s="17">
        <v>138</v>
      </c>
      <c r="B141" s="12" t="s">
        <v>282</v>
      </c>
      <c r="C141" s="12" t="s">
        <v>140</v>
      </c>
      <c r="D141" s="12" t="s">
        <v>45</v>
      </c>
      <c r="E141" s="12" t="s">
        <v>86</v>
      </c>
      <c r="F141" s="14">
        <v>0.02952546296296296</v>
      </c>
      <c r="G141" s="10" t="str">
        <f t="shared" si="8"/>
        <v>4.40/km</v>
      </c>
      <c r="H141" s="18">
        <f t="shared" si="9"/>
        <v>0.010289351851851852</v>
      </c>
      <c r="I141" s="18">
        <f t="shared" si="10"/>
        <v>0.008055555555555552</v>
      </c>
    </row>
    <row r="142" spans="1:9" ht="13.5" customHeight="1">
      <c r="A142" s="17">
        <v>139</v>
      </c>
      <c r="B142" s="12" t="s">
        <v>195</v>
      </c>
      <c r="C142" s="12" t="s">
        <v>208</v>
      </c>
      <c r="D142" s="12" t="s">
        <v>256</v>
      </c>
      <c r="E142" s="12" t="s">
        <v>86</v>
      </c>
      <c r="F142" s="14">
        <v>0.029791666666666664</v>
      </c>
      <c r="G142" s="10" t="str">
        <f t="shared" si="8"/>
        <v>4.43/km</v>
      </c>
      <c r="H142" s="18">
        <f t="shared" si="9"/>
        <v>0.010555555555555554</v>
      </c>
      <c r="I142" s="18">
        <f t="shared" si="10"/>
        <v>0.0016666666666666635</v>
      </c>
    </row>
    <row r="143" spans="1:9" ht="13.5" customHeight="1">
      <c r="A143" s="17">
        <v>140</v>
      </c>
      <c r="B143" s="12" t="s">
        <v>119</v>
      </c>
      <c r="C143" s="12" t="s">
        <v>283</v>
      </c>
      <c r="D143" s="12" t="s">
        <v>284</v>
      </c>
      <c r="E143" s="12" t="s">
        <v>86</v>
      </c>
      <c r="F143" s="14">
        <v>0.030011574074074076</v>
      </c>
      <c r="G143" s="10" t="str">
        <f t="shared" si="8"/>
        <v>4.45/km</v>
      </c>
      <c r="H143" s="18">
        <f t="shared" si="9"/>
        <v>0.010775462962962966</v>
      </c>
      <c r="I143" s="18">
        <f t="shared" si="10"/>
        <v>0</v>
      </c>
    </row>
    <row r="144" spans="1:9" ht="13.5" customHeight="1">
      <c r="A144" s="25">
        <v>141</v>
      </c>
      <c r="B144" s="26" t="s">
        <v>285</v>
      </c>
      <c r="C144" s="26" t="s">
        <v>286</v>
      </c>
      <c r="D144" s="26" t="s">
        <v>89</v>
      </c>
      <c r="E144" s="26" t="s">
        <v>356</v>
      </c>
      <c r="F144" s="27">
        <v>0.030115740740740738</v>
      </c>
      <c r="G144" s="28" t="str">
        <f t="shared" si="8"/>
        <v>4.46/km</v>
      </c>
      <c r="H144" s="29">
        <f t="shared" si="9"/>
        <v>0.010879629629629628</v>
      </c>
      <c r="I144" s="29">
        <f t="shared" si="10"/>
        <v>0.00659722222222222</v>
      </c>
    </row>
    <row r="145" spans="1:9" ht="13.5" customHeight="1">
      <c r="A145" s="17">
        <v>142</v>
      </c>
      <c r="B145" s="12" t="s">
        <v>135</v>
      </c>
      <c r="C145" s="12" t="s">
        <v>287</v>
      </c>
      <c r="D145" s="12" t="s">
        <v>60</v>
      </c>
      <c r="E145" s="12" t="s">
        <v>137</v>
      </c>
      <c r="F145" s="14">
        <v>0.030324074074074073</v>
      </c>
      <c r="G145" s="10" t="str">
        <f t="shared" si="8"/>
        <v>4.48/km</v>
      </c>
      <c r="H145" s="18">
        <f t="shared" si="9"/>
        <v>0.011087962962962963</v>
      </c>
      <c r="I145" s="18">
        <f t="shared" si="10"/>
        <v>0.008182870370370368</v>
      </c>
    </row>
    <row r="146" spans="1:9" ht="13.5" customHeight="1">
      <c r="A146" s="17">
        <v>143</v>
      </c>
      <c r="B146" s="12" t="s">
        <v>288</v>
      </c>
      <c r="C146" s="12" t="s">
        <v>289</v>
      </c>
      <c r="D146" s="12" t="s">
        <v>81</v>
      </c>
      <c r="E146" s="12" t="s">
        <v>110</v>
      </c>
      <c r="F146" s="14">
        <v>0.030381944444444444</v>
      </c>
      <c r="G146" s="10" t="str">
        <f t="shared" si="8"/>
        <v>4.48/km</v>
      </c>
      <c r="H146" s="18">
        <f t="shared" si="9"/>
        <v>0.011145833333333334</v>
      </c>
      <c r="I146" s="18">
        <f t="shared" si="10"/>
        <v>0.006932870370370374</v>
      </c>
    </row>
    <row r="147" spans="1:9" ht="13.5" customHeight="1">
      <c r="A147" s="17">
        <v>144</v>
      </c>
      <c r="B147" s="12" t="s">
        <v>202</v>
      </c>
      <c r="C147" s="12" t="s">
        <v>140</v>
      </c>
      <c r="D147" s="12" t="s">
        <v>180</v>
      </c>
      <c r="E147" s="12" t="s">
        <v>110</v>
      </c>
      <c r="F147" s="14">
        <v>0.03045138888888889</v>
      </c>
      <c r="G147" s="10" t="str">
        <f t="shared" si="8"/>
        <v>4.49/km</v>
      </c>
      <c r="H147" s="18">
        <f t="shared" si="9"/>
        <v>0.011215277777777779</v>
      </c>
      <c r="I147" s="18">
        <f t="shared" si="10"/>
        <v>0.0049074074074074055</v>
      </c>
    </row>
    <row r="148" spans="1:9" ht="13.5" customHeight="1">
      <c r="A148" s="17">
        <v>145</v>
      </c>
      <c r="B148" s="12" t="s">
        <v>56</v>
      </c>
      <c r="C148" s="12" t="s">
        <v>289</v>
      </c>
      <c r="D148" s="12" t="s">
        <v>180</v>
      </c>
      <c r="E148" s="12" t="s">
        <v>58</v>
      </c>
      <c r="F148" s="14">
        <v>0.030486111111111113</v>
      </c>
      <c r="G148" s="10" t="str">
        <f t="shared" si="8"/>
        <v>4.49/km</v>
      </c>
      <c r="H148" s="18">
        <f t="shared" si="9"/>
        <v>0.011250000000000003</v>
      </c>
      <c r="I148" s="18">
        <f t="shared" si="10"/>
        <v>0.00494212962962963</v>
      </c>
    </row>
    <row r="149" spans="1:9" ht="13.5" customHeight="1">
      <c r="A149" s="17">
        <v>146</v>
      </c>
      <c r="B149" s="12" t="s">
        <v>290</v>
      </c>
      <c r="C149" s="12" t="s">
        <v>291</v>
      </c>
      <c r="D149" s="12" t="s">
        <v>41</v>
      </c>
      <c r="E149" s="12" t="s">
        <v>233</v>
      </c>
      <c r="F149" s="14">
        <v>0.030590277777777775</v>
      </c>
      <c r="G149" s="10" t="str">
        <f t="shared" si="8"/>
        <v>4.50/km</v>
      </c>
      <c r="H149" s="18">
        <f t="shared" si="9"/>
        <v>0.011354166666666665</v>
      </c>
      <c r="I149" s="18">
        <f t="shared" si="10"/>
        <v>0.00917824074074074</v>
      </c>
    </row>
    <row r="150" spans="1:9" ht="13.5" customHeight="1">
      <c r="A150" s="17">
        <v>147</v>
      </c>
      <c r="B150" s="12" t="s">
        <v>292</v>
      </c>
      <c r="C150" s="12" t="s">
        <v>161</v>
      </c>
      <c r="D150" s="12" t="s">
        <v>45</v>
      </c>
      <c r="E150" s="12" t="s">
        <v>55</v>
      </c>
      <c r="F150" s="14">
        <v>0.030648148148148147</v>
      </c>
      <c r="G150" s="10" t="str">
        <f t="shared" si="8"/>
        <v>4.51/km</v>
      </c>
      <c r="H150" s="18">
        <f t="shared" si="9"/>
        <v>0.011412037037037037</v>
      </c>
      <c r="I150" s="18">
        <f t="shared" si="10"/>
        <v>0.009178240740740737</v>
      </c>
    </row>
    <row r="151" spans="1:9" ht="13.5" customHeight="1">
      <c r="A151" s="19">
        <v>148</v>
      </c>
      <c r="B151" s="12" t="s">
        <v>293</v>
      </c>
      <c r="C151" s="12" t="s">
        <v>83</v>
      </c>
      <c r="D151" s="12" t="s">
        <v>109</v>
      </c>
      <c r="E151" s="12" t="s">
        <v>52</v>
      </c>
      <c r="F151" s="14">
        <v>0.030868055555555555</v>
      </c>
      <c r="G151" s="20" t="str">
        <f t="shared" si="8"/>
        <v>4.53/km</v>
      </c>
      <c r="H151" s="21">
        <f t="shared" si="9"/>
        <v>0.011631944444444445</v>
      </c>
      <c r="I151" s="21">
        <f t="shared" si="10"/>
        <v>0.006828703703703701</v>
      </c>
    </row>
    <row r="152" spans="1:9" ht="13.5" customHeight="1">
      <c r="A152" s="22">
        <v>149</v>
      </c>
      <c r="B152" s="12" t="s">
        <v>294</v>
      </c>
      <c r="C152" s="12" t="s">
        <v>295</v>
      </c>
      <c r="D152" s="12" t="s">
        <v>148</v>
      </c>
      <c r="E152" s="12" t="s">
        <v>66</v>
      </c>
      <c r="F152" s="14">
        <v>0.031122685185185187</v>
      </c>
      <c r="G152" s="10" t="str">
        <f t="shared" si="8"/>
        <v>4.55/km</v>
      </c>
      <c r="H152" s="18">
        <f t="shared" si="9"/>
        <v>0.011886574074074077</v>
      </c>
      <c r="I152" s="18">
        <f t="shared" si="10"/>
        <v>0.0060648148148148145</v>
      </c>
    </row>
    <row r="153" spans="1:9" ht="13.5" customHeight="1">
      <c r="A153" s="17">
        <v>150</v>
      </c>
      <c r="B153" s="12" t="s">
        <v>296</v>
      </c>
      <c r="C153" s="12" t="s">
        <v>151</v>
      </c>
      <c r="D153" s="12" t="s">
        <v>109</v>
      </c>
      <c r="E153" s="12" t="s">
        <v>156</v>
      </c>
      <c r="F153" s="14">
        <v>0.03127314814814815</v>
      </c>
      <c r="G153" s="10" t="str">
        <f t="shared" si="8"/>
        <v>4.57/km</v>
      </c>
      <c r="H153" s="18">
        <f t="shared" si="9"/>
        <v>0.012037037037037037</v>
      </c>
      <c r="I153" s="18">
        <f t="shared" si="10"/>
        <v>0.007233796296296294</v>
      </c>
    </row>
    <row r="154" spans="1:9" ht="13.5" customHeight="1">
      <c r="A154" s="17">
        <v>151</v>
      </c>
      <c r="B154" s="12" t="s">
        <v>297</v>
      </c>
      <c r="C154" s="12" t="s">
        <v>298</v>
      </c>
      <c r="D154" s="12" t="s">
        <v>132</v>
      </c>
      <c r="E154" s="12" t="s">
        <v>58</v>
      </c>
      <c r="F154" s="14">
        <v>0.03135416666666666</v>
      </c>
      <c r="G154" s="10" t="str">
        <f t="shared" si="8"/>
        <v>4.58/km</v>
      </c>
      <c r="H154" s="18">
        <f t="shared" si="9"/>
        <v>0.012118055555555552</v>
      </c>
      <c r="I154" s="18">
        <f t="shared" si="10"/>
        <v>0.006759259259259253</v>
      </c>
    </row>
    <row r="155" spans="1:9" ht="13.5" customHeight="1">
      <c r="A155" s="17">
        <v>152</v>
      </c>
      <c r="B155" s="12" t="s">
        <v>299</v>
      </c>
      <c r="C155" s="12" t="s">
        <v>300</v>
      </c>
      <c r="D155" s="12" t="s">
        <v>89</v>
      </c>
      <c r="E155" s="12" t="s">
        <v>58</v>
      </c>
      <c r="F155" s="14">
        <v>0.03136574074074074</v>
      </c>
      <c r="G155" s="10" t="str">
        <f t="shared" si="8"/>
        <v>4.58/km</v>
      </c>
      <c r="H155" s="18">
        <f t="shared" si="9"/>
        <v>0.012129629629629633</v>
      </c>
      <c r="I155" s="18">
        <f t="shared" si="10"/>
        <v>0.007847222222222224</v>
      </c>
    </row>
    <row r="156" spans="1:9" ht="13.5" customHeight="1">
      <c r="A156" s="17">
        <v>153</v>
      </c>
      <c r="B156" s="12" t="s">
        <v>301</v>
      </c>
      <c r="C156" s="12" t="s">
        <v>302</v>
      </c>
      <c r="D156" s="12" t="s">
        <v>171</v>
      </c>
      <c r="E156" s="12" t="s">
        <v>58</v>
      </c>
      <c r="F156" s="14">
        <v>0.03144675925925926</v>
      </c>
      <c r="G156" s="10" t="str">
        <f t="shared" si="8"/>
        <v>4.59/km</v>
      </c>
      <c r="H156" s="18">
        <f t="shared" si="9"/>
        <v>0.012210648148148148</v>
      </c>
      <c r="I156" s="18">
        <f t="shared" si="10"/>
        <v>0.006122685185185179</v>
      </c>
    </row>
    <row r="157" spans="1:9" ht="13.5" customHeight="1">
      <c r="A157" s="17">
        <v>154</v>
      </c>
      <c r="B157" s="12" t="s">
        <v>303</v>
      </c>
      <c r="C157" s="12" t="s">
        <v>304</v>
      </c>
      <c r="D157" s="12" t="s">
        <v>305</v>
      </c>
      <c r="E157" s="12" t="s">
        <v>58</v>
      </c>
      <c r="F157" s="14">
        <v>0.03146990740740741</v>
      </c>
      <c r="G157" s="10" t="str">
        <f t="shared" si="8"/>
        <v>4.59/km</v>
      </c>
      <c r="H157" s="18">
        <f t="shared" si="9"/>
        <v>0.012233796296296302</v>
      </c>
      <c r="I157" s="18">
        <f t="shared" si="10"/>
        <v>0</v>
      </c>
    </row>
    <row r="158" spans="1:9" ht="13.5" customHeight="1">
      <c r="A158" s="17">
        <v>155</v>
      </c>
      <c r="B158" s="12" t="s">
        <v>121</v>
      </c>
      <c r="C158" s="12" t="s">
        <v>161</v>
      </c>
      <c r="D158" s="12" t="s">
        <v>81</v>
      </c>
      <c r="E158" s="12" t="s">
        <v>306</v>
      </c>
      <c r="F158" s="14">
        <v>0.03149305555555556</v>
      </c>
      <c r="G158" s="10" t="str">
        <f t="shared" si="8"/>
        <v>4.59/km</v>
      </c>
      <c r="H158" s="18">
        <f t="shared" si="9"/>
        <v>0.012256944444444449</v>
      </c>
      <c r="I158" s="18">
        <f t="shared" si="10"/>
        <v>0.008043981481481489</v>
      </c>
    </row>
    <row r="159" spans="1:9" ht="13.5" customHeight="1">
      <c r="A159" s="17">
        <v>156</v>
      </c>
      <c r="B159" s="12" t="s">
        <v>279</v>
      </c>
      <c r="C159" s="12" t="s">
        <v>307</v>
      </c>
      <c r="D159" s="12" t="s">
        <v>89</v>
      </c>
      <c r="E159" s="12" t="s">
        <v>66</v>
      </c>
      <c r="F159" s="14">
        <v>0.03163194444444444</v>
      </c>
      <c r="G159" s="10" t="str">
        <f t="shared" si="8"/>
        <v>5.00/km</v>
      </c>
      <c r="H159" s="18">
        <f t="shared" si="9"/>
        <v>0.012395833333333332</v>
      </c>
      <c r="I159" s="18">
        <f t="shared" si="10"/>
        <v>0.008113425925925923</v>
      </c>
    </row>
    <row r="160" spans="1:9" ht="13.5" customHeight="1">
      <c r="A160" s="17">
        <v>157</v>
      </c>
      <c r="B160" s="12" t="s">
        <v>308</v>
      </c>
      <c r="C160" s="12" t="s">
        <v>65</v>
      </c>
      <c r="D160" s="12" t="s">
        <v>180</v>
      </c>
      <c r="E160" s="12" t="s">
        <v>58</v>
      </c>
      <c r="F160" s="14">
        <v>0.03201388888888889</v>
      </c>
      <c r="G160" s="10" t="str">
        <f t="shared" si="8"/>
        <v>5.04/km</v>
      </c>
      <c r="H160" s="18">
        <f t="shared" si="9"/>
        <v>0.01277777777777778</v>
      </c>
      <c r="I160" s="18">
        <f t="shared" si="10"/>
        <v>0.006469907407407407</v>
      </c>
    </row>
    <row r="161" spans="1:9" ht="13.5" customHeight="1">
      <c r="A161" s="17">
        <v>158</v>
      </c>
      <c r="B161" s="12" t="s">
        <v>309</v>
      </c>
      <c r="C161" s="12" t="s">
        <v>83</v>
      </c>
      <c r="D161" s="12" t="s">
        <v>256</v>
      </c>
      <c r="E161" s="12" t="s">
        <v>310</v>
      </c>
      <c r="F161" s="14">
        <v>0.03203703703703704</v>
      </c>
      <c r="G161" s="10" t="str">
        <f t="shared" si="8"/>
        <v>5.04/km</v>
      </c>
      <c r="H161" s="18">
        <f t="shared" si="9"/>
        <v>0.012800925925925927</v>
      </c>
      <c r="I161" s="18">
        <f t="shared" si="10"/>
        <v>0.003912037037037037</v>
      </c>
    </row>
    <row r="162" spans="1:9" ht="13.5" customHeight="1">
      <c r="A162" s="17">
        <v>159</v>
      </c>
      <c r="B162" s="12" t="s">
        <v>293</v>
      </c>
      <c r="C162" s="12" t="s">
        <v>65</v>
      </c>
      <c r="D162" s="12" t="s">
        <v>27</v>
      </c>
      <c r="E162" s="12" t="s">
        <v>52</v>
      </c>
      <c r="F162" s="14">
        <v>0.03208333333333333</v>
      </c>
      <c r="G162" s="10" t="str">
        <f t="shared" si="8"/>
        <v>5.05/km</v>
      </c>
      <c r="H162" s="18">
        <f t="shared" si="9"/>
        <v>0.012847222222222222</v>
      </c>
      <c r="I162" s="18">
        <f t="shared" si="10"/>
        <v>0.01199074074074074</v>
      </c>
    </row>
    <row r="163" spans="1:9" ht="13.5" customHeight="1">
      <c r="A163" s="17">
        <v>160</v>
      </c>
      <c r="B163" s="12" t="s">
        <v>311</v>
      </c>
      <c r="C163" s="12" t="s">
        <v>173</v>
      </c>
      <c r="D163" s="12" t="s">
        <v>81</v>
      </c>
      <c r="E163" s="12" t="s">
        <v>240</v>
      </c>
      <c r="F163" s="14">
        <v>0.032233796296296295</v>
      </c>
      <c r="G163" s="10" t="str">
        <f t="shared" si="8"/>
        <v>5.06/km</v>
      </c>
      <c r="H163" s="18">
        <f t="shared" si="9"/>
        <v>0.012997685185185185</v>
      </c>
      <c r="I163" s="18">
        <f t="shared" si="10"/>
        <v>0.008784722222222225</v>
      </c>
    </row>
    <row r="164" spans="1:9" ht="13.5" customHeight="1">
      <c r="A164" s="25">
        <v>161</v>
      </c>
      <c r="B164" s="26" t="s">
        <v>312</v>
      </c>
      <c r="C164" s="26" t="s">
        <v>313</v>
      </c>
      <c r="D164" s="26" t="s">
        <v>60</v>
      </c>
      <c r="E164" s="26" t="s">
        <v>356</v>
      </c>
      <c r="F164" s="27">
        <v>0.03241898148148148</v>
      </c>
      <c r="G164" s="28" t="str">
        <f t="shared" si="8"/>
        <v>5.08/km</v>
      </c>
      <c r="H164" s="29">
        <f t="shared" si="9"/>
        <v>0.013182870370370369</v>
      </c>
      <c r="I164" s="29">
        <f aca="true" t="shared" si="11" ref="I164:I193">F164-INDEX($F$4:$F$2795,MATCH(D164,$D$4:$D$2795,0))</f>
        <v>0.010277777777777775</v>
      </c>
    </row>
    <row r="165" spans="1:9" ht="13.5" customHeight="1">
      <c r="A165" s="17">
        <v>162</v>
      </c>
      <c r="B165" s="12" t="s">
        <v>314</v>
      </c>
      <c r="C165" s="12" t="s">
        <v>315</v>
      </c>
      <c r="D165" s="12" t="s">
        <v>132</v>
      </c>
      <c r="E165" s="12" t="s">
        <v>86</v>
      </c>
      <c r="F165" s="14">
        <v>0.03246527777777778</v>
      </c>
      <c r="G165" s="10" t="str">
        <f t="shared" si="8"/>
        <v>5.08/km</v>
      </c>
      <c r="H165" s="18">
        <f t="shared" si="9"/>
        <v>0.01322916666666667</v>
      </c>
      <c r="I165" s="18">
        <f t="shared" si="11"/>
        <v>0.007870370370370371</v>
      </c>
    </row>
    <row r="166" spans="1:9" ht="13.5" customHeight="1">
      <c r="A166" s="17">
        <v>163</v>
      </c>
      <c r="B166" s="12" t="s">
        <v>316</v>
      </c>
      <c r="C166" s="12" t="s">
        <v>40</v>
      </c>
      <c r="D166" s="12" t="s">
        <v>284</v>
      </c>
      <c r="E166" s="12" t="s">
        <v>71</v>
      </c>
      <c r="F166" s="14">
        <v>0.03259259259259259</v>
      </c>
      <c r="G166" s="10" t="str">
        <f t="shared" si="8"/>
        <v>5.09/km</v>
      </c>
      <c r="H166" s="18">
        <f t="shared" si="9"/>
        <v>0.01335648148148148</v>
      </c>
      <c r="I166" s="18">
        <f t="shared" si="11"/>
        <v>0.0025810185185185137</v>
      </c>
    </row>
    <row r="167" spans="1:9" ht="13.5" customHeight="1">
      <c r="A167" s="17">
        <v>164</v>
      </c>
      <c r="B167" s="12" t="s">
        <v>317</v>
      </c>
      <c r="C167" s="12" t="s">
        <v>318</v>
      </c>
      <c r="D167" s="12" t="s">
        <v>256</v>
      </c>
      <c r="E167" s="12" t="s">
        <v>319</v>
      </c>
      <c r="F167" s="14">
        <v>0.03262731481481482</v>
      </c>
      <c r="G167" s="10" t="str">
        <f t="shared" si="8"/>
        <v>5.10/km</v>
      </c>
      <c r="H167" s="18">
        <f t="shared" si="9"/>
        <v>0.013391203703703707</v>
      </c>
      <c r="I167" s="18">
        <f t="shared" si="11"/>
        <v>0.004502314814814817</v>
      </c>
    </row>
    <row r="168" spans="1:9" ht="13.5" customHeight="1">
      <c r="A168" s="25">
        <v>165</v>
      </c>
      <c r="B168" s="26" t="s">
        <v>320</v>
      </c>
      <c r="C168" s="26" t="s">
        <v>102</v>
      </c>
      <c r="D168" s="26" t="s">
        <v>60</v>
      </c>
      <c r="E168" s="26" t="s">
        <v>356</v>
      </c>
      <c r="F168" s="27">
        <v>0.032650462962962964</v>
      </c>
      <c r="G168" s="28" t="str">
        <f t="shared" si="8"/>
        <v>5.10/km</v>
      </c>
      <c r="H168" s="29">
        <f t="shared" si="9"/>
        <v>0.013414351851851854</v>
      </c>
      <c r="I168" s="29">
        <f t="shared" si="11"/>
        <v>0.01050925925925926</v>
      </c>
    </row>
    <row r="169" spans="1:9" ht="13.5" customHeight="1">
      <c r="A169" s="17">
        <v>166</v>
      </c>
      <c r="B169" s="12" t="s">
        <v>321</v>
      </c>
      <c r="C169" s="12" t="s">
        <v>168</v>
      </c>
      <c r="D169" s="12" t="s">
        <v>256</v>
      </c>
      <c r="E169" s="12" t="s">
        <v>55</v>
      </c>
      <c r="F169" s="14">
        <v>0.03270833333333333</v>
      </c>
      <c r="G169" s="10" t="str">
        <f t="shared" si="8"/>
        <v>5.11/km</v>
      </c>
      <c r="H169" s="18">
        <f t="shared" si="9"/>
        <v>0.013472222222222222</v>
      </c>
      <c r="I169" s="18">
        <f t="shared" si="11"/>
        <v>0.004583333333333332</v>
      </c>
    </row>
    <row r="170" spans="1:9" ht="13.5" customHeight="1">
      <c r="A170" s="17">
        <v>167</v>
      </c>
      <c r="B170" s="12" t="s">
        <v>322</v>
      </c>
      <c r="C170" s="12" t="s">
        <v>54</v>
      </c>
      <c r="D170" s="12" t="s">
        <v>180</v>
      </c>
      <c r="E170" s="12" t="s">
        <v>86</v>
      </c>
      <c r="F170" s="14">
        <v>0.03288194444444444</v>
      </c>
      <c r="G170" s="10" t="str">
        <f t="shared" si="8"/>
        <v>5.12/km</v>
      </c>
      <c r="H170" s="18">
        <f t="shared" si="9"/>
        <v>0.013645833333333333</v>
      </c>
      <c r="I170" s="18">
        <f t="shared" si="11"/>
        <v>0.007337962962962959</v>
      </c>
    </row>
    <row r="171" spans="1:9" ht="13.5" customHeight="1">
      <c r="A171" s="17">
        <v>168</v>
      </c>
      <c r="B171" s="12" t="s">
        <v>323</v>
      </c>
      <c r="C171" s="12" t="s">
        <v>65</v>
      </c>
      <c r="D171" s="12" t="s">
        <v>89</v>
      </c>
      <c r="E171" s="12" t="s">
        <v>66</v>
      </c>
      <c r="F171" s="14">
        <v>0.032962962962962965</v>
      </c>
      <c r="G171" s="10" t="str">
        <f t="shared" si="8"/>
        <v>5.13/km</v>
      </c>
      <c r="H171" s="18">
        <f t="shared" si="9"/>
        <v>0.013726851851851855</v>
      </c>
      <c r="I171" s="18">
        <f t="shared" si="11"/>
        <v>0.009444444444444446</v>
      </c>
    </row>
    <row r="172" spans="1:9" ht="13.5" customHeight="1">
      <c r="A172" s="17">
        <v>169</v>
      </c>
      <c r="B172" s="12" t="s">
        <v>324</v>
      </c>
      <c r="C172" s="12" t="s">
        <v>175</v>
      </c>
      <c r="D172" s="12" t="s">
        <v>60</v>
      </c>
      <c r="E172" s="12" t="s">
        <v>71</v>
      </c>
      <c r="F172" s="14">
        <v>0.033136574074074075</v>
      </c>
      <c r="G172" s="10" t="str">
        <f t="shared" si="8"/>
        <v>5.15/km</v>
      </c>
      <c r="H172" s="18">
        <f t="shared" si="9"/>
        <v>0.013900462962962965</v>
      </c>
      <c r="I172" s="18">
        <f t="shared" si="11"/>
        <v>0.01099537037037037</v>
      </c>
    </row>
    <row r="173" spans="1:9" ht="13.5" customHeight="1">
      <c r="A173" s="17">
        <v>170</v>
      </c>
      <c r="B173" s="12" t="s">
        <v>325</v>
      </c>
      <c r="C173" s="12" t="s">
        <v>326</v>
      </c>
      <c r="D173" s="12" t="s">
        <v>27</v>
      </c>
      <c r="E173" s="12" t="s">
        <v>52</v>
      </c>
      <c r="F173" s="14">
        <v>0.03314814814814815</v>
      </c>
      <c r="G173" s="10" t="str">
        <f t="shared" si="8"/>
        <v>5.15/km</v>
      </c>
      <c r="H173" s="18">
        <f t="shared" si="9"/>
        <v>0.013912037037037039</v>
      </c>
      <c r="I173" s="18">
        <f t="shared" si="11"/>
        <v>0.013055555555555556</v>
      </c>
    </row>
    <row r="174" spans="1:9" ht="13.5" customHeight="1">
      <c r="A174" s="17">
        <v>171</v>
      </c>
      <c r="B174" s="12" t="s">
        <v>327</v>
      </c>
      <c r="C174" s="12" t="s">
        <v>328</v>
      </c>
      <c r="D174" s="12" t="s">
        <v>27</v>
      </c>
      <c r="E174" s="12" t="s">
        <v>52</v>
      </c>
      <c r="F174" s="14">
        <v>0.033344907407407406</v>
      </c>
      <c r="G174" s="10" t="str">
        <f t="shared" si="8"/>
        <v>5.17/km</v>
      </c>
      <c r="H174" s="18">
        <f t="shared" si="9"/>
        <v>0.014108796296296296</v>
      </c>
      <c r="I174" s="18">
        <f t="shared" si="11"/>
        <v>0.013252314814814814</v>
      </c>
    </row>
    <row r="175" spans="1:9" ht="13.5" customHeight="1">
      <c r="A175" s="17">
        <v>172</v>
      </c>
      <c r="B175" s="12" t="s">
        <v>329</v>
      </c>
      <c r="C175" s="12" t="s">
        <v>116</v>
      </c>
      <c r="D175" s="12" t="s">
        <v>45</v>
      </c>
      <c r="E175" s="12" t="s">
        <v>58</v>
      </c>
      <c r="F175" s="14">
        <v>0.03335648148148148</v>
      </c>
      <c r="G175" s="10" t="str">
        <f t="shared" si="8"/>
        <v>5.17/km</v>
      </c>
      <c r="H175" s="18">
        <f t="shared" si="9"/>
        <v>0.01412037037037037</v>
      </c>
      <c r="I175" s="18">
        <f t="shared" si="11"/>
        <v>0.01188657407407407</v>
      </c>
    </row>
    <row r="176" spans="1:9" ht="13.5" customHeight="1">
      <c r="A176" s="17">
        <v>173</v>
      </c>
      <c r="B176" s="12" t="s">
        <v>330</v>
      </c>
      <c r="C176" s="12" t="s">
        <v>177</v>
      </c>
      <c r="D176" s="12" t="s">
        <v>81</v>
      </c>
      <c r="E176" s="12" t="s">
        <v>58</v>
      </c>
      <c r="F176" s="14">
        <v>0.033402777777777774</v>
      </c>
      <c r="G176" s="10" t="str">
        <f t="shared" si="8"/>
        <v>5.17/km</v>
      </c>
      <c r="H176" s="18">
        <f t="shared" si="9"/>
        <v>0.014166666666666664</v>
      </c>
      <c r="I176" s="18">
        <f t="shared" si="11"/>
        <v>0.009953703703703704</v>
      </c>
    </row>
    <row r="177" spans="1:9" ht="13.5" customHeight="1">
      <c r="A177" s="17">
        <v>174</v>
      </c>
      <c r="B177" s="12" t="s">
        <v>331</v>
      </c>
      <c r="C177" s="12" t="s">
        <v>287</v>
      </c>
      <c r="D177" s="12" t="s">
        <v>109</v>
      </c>
      <c r="E177" s="12" t="s">
        <v>71</v>
      </c>
      <c r="F177" s="14">
        <v>0.03350694444444444</v>
      </c>
      <c r="G177" s="10" t="str">
        <f t="shared" si="8"/>
        <v>5.18/km</v>
      </c>
      <c r="H177" s="18">
        <f t="shared" si="9"/>
        <v>0.014270833333333333</v>
      </c>
      <c r="I177" s="18">
        <f t="shared" si="11"/>
        <v>0.00946759259259259</v>
      </c>
    </row>
    <row r="178" spans="1:9" ht="13.5" customHeight="1">
      <c r="A178" s="17">
        <v>175</v>
      </c>
      <c r="B178" s="12" t="s">
        <v>332</v>
      </c>
      <c r="C178" s="12" t="s">
        <v>155</v>
      </c>
      <c r="D178" s="12" t="s">
        <v>81</v>
      </c>
      <c r="E178" s="12" t="s">
        <v>86</v>
      </c>
      <c r="F178" s="14">
        <v>0.03366898148148148</v>
      </c>
      <c r="G178" s="10" t="str">
        <f t="shared" si="8"/>
        <v>5.20/km</v>
      </c>
      <c r="H178" s="18">
        <f t="shared" si="9"/>
        <v>0.01443287037037037</v>
      </c>
      <c r="I178" s="18">
        <f t="shared" si="11"/>
        <v>0.01021990740740741</v>
      </c>
    </row>
    <row r="179" spans="1:9" ht="13.5" customHeight="1">
      <c r="A179" s="17">
        <v>176</v>
      </c>
      <c r="B179" s="12" t="s">
        <v>333</v>
      </c>
      <c r="C179" s="12" t="s">
        <v>334</v>
      </c>
      <c r="D179" s="12" t="s">
        <v>171</v>
      </c>
      <c r="E179" s="12" t="s">
        <v>66</v>
      </c>
      <c r="F179" s="14">
        <v>0.03396990740740741</v>
      </c>
      <c r="G179" s="10" t="str">
        <f t="shared" si="8"/>
        <v>5.23/km</v>
      </c>
      <c r="H179" s="18">
        <f t="shared" si="9"/>
        <v>0.014733796296296297</v>
      </c>
      <c r="I179" s="18">
        <f t="shared" si="11"/>
        <v>0.008645833333333328</v>
      </c>
    </row>
    <row r="180" spans="1:9" ht="13.5" customHeight="1">
      <c r="A180" s="17">
        <v>177</v>
      </c>
      <c r="B180" s="12" t="s">
        <v>335</v>
      </c>
      <c r="C180" s="12" t="s">
        <v>85</v>
      </c>
      <c r="D180" s="12" t="s">
        <v>180</v>
      </c>
      <c r="E180" s="12" t="s">
        <v>71</v>
      </c>
      <c r="F180" s="14">
        <v>0.03423611111111111</v>
      </c>
      <c r="G180" s="10" t="str">
        <f t="shared" si="8"/>
        <v>5.25/km</v>
      </c>
      <c r="H180" s="18">
        <f t="shared" si="9"/>
        <v>0.015000000000000003</v>
      </c>
      <c r="I180" s="18">
        <f t="shared" si="11"/>
        <v>0.00869212962962963</v>
      </c>
    </row>
    <row r="181" spans="1:9" ht="13.5" customHeight="1">
      <c r="A181" s="17">
        <v>178</v>
      </c>
      <c r="B181" s="12" t="s">
        <v>336</v>
      </c>
      <c r="C181" s="12" t="s">
        <v>337</v>
      </c>
      <c r="D181" s="12" t="s">
        <v>148</v>
      </c>
      <c r="E181" s="12" t="s">
        <v>159</v>
      </c>
      <c r="F181" s="14">
        <v>0.035289351851851856</v>
      </c>
      <c r="G181" s="10" t="str">
        <f t="shared" si="8"/>
        <v>5.35/km</v>
      </c>
      <c r="H181" s="18">
        <f t="shared" si="9"/>
        <v>0.016053240740740746</v>
      </c>
      <c r="I181" s="18">
        <f t="shared" si="11"/>
        <v>0.010231481481481484</v>
      </c>
    </row>
    <row r="182" spans="1:9" ht="13.5" customHeight="1">
      <c r="A182" s="17">
        <v>179</v>
      </c>
      <c r="B182" s="12" t="s">
        <v>338</v>
      </c>
      <c r="C182" s="12" t="s">
        <v>339</v>
      </c>
      <c r="D182" s="12" t="s">
        <v>305</v>
      </c>
      <c r="E182" s="12" t="s">
        <v>46</v>
      </c>
      <c r="F182" s="14">
        <v>0.03543981481481481</v>
      </c>
      <c r="G182" s="10" t="str">
        <f t="shared" si="8"/>
        <v>5.36/km</v>
      </c>
      <c r="H182" s="18">
        <f t="shared" si="9"/>
        <v>0.016203703703703703</v>
      </c>
      <c r="I182" s="18">
        <f t="shared" si="11"/>
        <v>0.003969907407407401</v>
      </c>
    </row>
    <row r="183" spans="1:9" ht="13.5" customHeight="1">
      <c r="A183" s="17">
        <v>180</v>
      </c>
      <c r="B183" s="12" t="s">
        <v>340</v>
      </c>
      <c r="C183" s="12" t="s">
        <v>65</v>
      </c>
      <c r="D183" s="12" t="s">
        <v>109</v>
      </c>
      <c r="E183" s="12" t="s">
        <v>46</v>
      </c>
      <c r="F183" s="14">
        <v>0.035451388888888886</v>
      </c>
      <c r="G183" s="10" t="str">
        <f t="shared" si="8"/>
        <v>5.37/km</v>
      </c>
      <c r="H183" s="18">
        <f t="shared" si="9"/>
        <v>0.016215277777777776</v>
      </c>
      <c r="I183" s="18">
        <f t="shared" si="11"/>
        <v>0.011412037037037033</v>
      </c>
    </row>
    <row r="184" spans="1:9" ht="13.5" customHeight="1">
      <c r="A184" s="17">
        <v>181</v>
      </c>
      <c r="B184" s="12" t="s">
        <v>341</v>
      </c>
      <c r="C184" s="12" t="s">
        <v>249</v>
      </c>
      <c r="D184" s="12" t="s">
        <v>180</v>
      </c>
      <c r="E184" s="12" t="s">
        <v>66</v>
      </c>
      <c r="F184" s="14">
        <v>0.035486111111111114</v>
      </c>
      <c r="G184" s="10" t="str">
        <f t="shared" si="8"/>
        <v>5.37/km</v>
      </c>
      <c r="H184" s="18">
        <f t="shared" si="9"/>
        <v>0.016250000000000004</v>
      </c>
      <c r="I184" s="18">
        <f t="shared" si="11"/>
        <v>0.00994212962962963</v>
      </c>
    </row>
    <row r="185" spans="1:9" ht="13.5" customHeight="1">
      <c r="A185" s="25">
        <v>182</v>
      </c>
      <c r="B185" s="26" t="s">
        <v>342</v>
      </c>
      <c r="C185" s="26" t="s">
        <v>78</v>
      </c>
      <c r="D185" s="26" t="s">
        <v>60</v>
      </c>
      <c r="E185" s="26" t="s">
        <v>356</v>
      </c>
      <c r="F185" s="27">
        <v>0.03615740740740741</v>
      </c>
      <c r="G185" s="28" t="str">
        <f t="shared" si="8"/>
        <v>5.43/km</v>
      </c>
      <c r="H185" s="29">
        <f t="shared" si="9"/>
        <v>0.0169212962962963</v>
      </c>
      <c r="I185" s="29">
        <f t="shared" si="11"/>
        <v>0.014016203703703704</v>
      </c>
    </row>
    <row r="186" spans="1:9" ht="13.5" customHeight="1">
      <c r="A186" s="17">
        <v>183</v>
      </c>
      <c r="B186" s="12" t="s">
        <v>343</v>
      </c>
      <c r="C186" s="12" t="s">
        <v>344</v>
      </c>
      <c r="D186" s="12" t="s">
        <v>145</v>
      </c>
      <c r="E186" s="12" t="s">
        <v>58</v>
      </c>
      <c r="F186" s="14">
        <v>0.03666666666666667</v>
      </c>
      <c r="G186" s="10" t="str">
        <f t="shared" si="8"/>
        <v>5.48/km</v>
      </c>
      <c r="H186" s="18">
        <f t="shared" si="9"/>
        <v>0.017430555555555557</v>
      </c>
      <c r="I186" s="18">
        <f t="shared" si="11"/>
        <v>0.011817129629629632</v>
      </c>
    </row>
    <row r="187" spans="1:9" ht="13.5" customHeight="1">
      <c r="A187" s="17">
        <v>184</v>
      </c>
      <c r="B187" s="12" t="s">
        <v>279</v>
      </c>
      <c r="C187" s="12" t="s">
        <v>65</v>
      </c>
      <c r="D187" s="12" t="s">
        <v>89</v>
      </c>
      <c r="E187" s="12" t="s">
        <v>58</v>
      </c>
      <c r="F187" s="14">
        <v>0.03667824074074074</v>
      </c>
      <c r="G187" s="10" t="str">
        <f t="shared" si="8"/>
        <v>5.48/km</v>
      </c>
      <c r="H187" s="18">
        <f t="shared" si="9"/>
        <v>0.01744212962962963</v>
      </c>
      <c r="I187" s="18">
        <f t="shared" si="11"/>
        <v>0.013159722222222222</v>
      </c>
    </row>
    <row r="188" spans="1:9" ht="13.5" customHeight="1">
      <c r="A188" s="17">
        <v>185</v>
      </c>
      <c r="B188" s="12" t="s">
        <v>345</v>
      </c>
      <c r="C188" s="12" t="s">
        <v>140</v>
      </c>
      <c r="D188" s="12" t="s">
        <v>256</v>
      </c>
      <c r="E188" s="12" t="s">
        <v>346</v>
      </c>
      <c r="F188" s="14">
        <v>0.037349537037037035</v>
      </c>
      <c r="G188" s="10" t="str">
        <f t="shared" si="8"/>
        <v>5.55/km</v>
      </c>
      <c r="H188" s="18">
        <f t="shared" si="9"/>
        <v>0.018113425925925925</v>
      </c>
      <c r="I188" s="18">
        <f t="shared" si="11"/>
        <v>0.009224537037037035</v>
      </c>
    </row>
    <row r="189" spans="1:9" ht="13.5" customHeight="1">
      <c r="A189" s="25">
        <v>186</v>
      </c>
      <c r="B189" s="26" t="s">
        <v>347</v>
      </c>
      <c r="C189" s="26" t="s">
        <v>140</v>
      </c>
      <c r="D189" s="26" t="s">
        <v>109</v>
      </c>
      <c r="E189" s="26" t="s">
        <v>356</v>
      </c>
      <c r="F189" s="27">
        <v>0.03928240740740741</v>
      </c>
      <c r="G189" s="28" t="str">
        <f t="shared" si="8"/>
        <v>6.13/km</v>
      </c>
      <c r="H189" s="29">
        <f t="shared" si="9"/>
        <v>0.0200462962962963</v>
      </c>
      <c r="I189" s="29">
        <f t="shared" si="11"/>
        <v>0.015243055555555558</v>
      </c>
    </row>
    <row r="190" spans="1:9" ht="13.5" customHeight="1">
      <c r="A190" s="17">
        <v>187</v>
      </c>
      <c r="B190" s="12" t="s">
        <v>348</v>
      </c>
      <c r="C190" s="12" t="s">
        <v>349</v>
      </c>
      <c r="D190" s="12" t="s">
        <v>145</v>
      </c>
      <c r="E190" s="12" t="s">
        <v>306</v>
      </c>
      <c r="F190" s="14">
        <v>0.040949074074074075</v>
      </c>
      <c r="G190" s="10" t="str">
        <f t="shared" si="8"/>
        <v>6.29/km</v>
      </c>
      <c r="H190" s="18">
        <f t="shared" si="9"/>
        <v>0.021712962962962965</v>
      </c>
      <c r="I190" s="18">
        <f t="shared" si="11"/>
        <v>0.01609953703703704</v>
      </c>
    </row>
    <row r="191" spans="1:9" ht="13.5" customHeight="1">
      <c r="A191" s="17">
        <v>188</v>
      </c>
      <c r="B191" s="12" t="s">
        <v>350</v>
      </c>
      <c r="C191" s="12" t="s">
        <v>351</v>
      </c>
      <c r="D191" s="12" t="s">
        <v>27</v>
      </c>
      <c r="E191" s="12" t="s">
        <v>306</v>
      </c>
      <c r="F191" s="14">
        <v>0.0428125</v>
      </c>
      <c r="G191" s="10" t="str">
        <f t="shared" si="8"/>
        <v>6.46/km</v>
      </c>
      <c r="H191" s="18">
        <f t="shared" si="9"/>
        <v>0.023576388888888893</v>
      </c>
      <c r="I191" s="18">
        <f t="shared" si="11"/>
        <v>0.02271990740740741</v>
      </c>
    </row>
    <row r="192" spans="1:9" ht="13.5" customHeight="1">
      <c r="A192" s="25">
        <v>189</v>
      </c>
      <c r="B192" s="26" t="s">
        <v>347</v>
      </c>
      <c r="C192" s="26" t="s">
        <v>177</v>
      </c>
      <c r="D192" s="26" t="s">
        <v>81</v>
      </c>
      <c r="E192" s="26" t="s">
        <v>356</v>
      </c>
      <c r="F192" s="27">
        <v>0.04358796296296297</v>
      </c>
      <c r="G192" s="28" t="str">
        <f t="shared" si="8"/>
        <v>6.54/km</v>
      </c>
      <c r="H192" s="29">
        <f t="shared" si="9"/>
        <v>0.024351851851851857</v>
      </c>
      <c r="I192" s="29">
        <f t="shared" si="11"/>
        <v>0.020138888888888897</v>
      </c>
    </row>
    <row r="193" spans="1:9" ht="13.5" customHeight="1" thickBot="1">
      <c r="A193" s="30">
        <v>190</v>
      </c>
      <c r="B193" s="31" t="s">
        <v>352</v>
      </c>
      <c r="C193" s="31" t="s">
        <v>353</v>
      </c>
      <c r="D193" s="31" t="s">
        <v>81</v>
      </c>
      <c r="E193" s="26" t="s">
        <v>356</v>
      </c>
      <c r="F193" s="32">
        <v>0.043923611111111115</v>
      </c>
      <c r="G193" s="33" t="str">
        <f t="shared" si="8"/>
        <v>6.57/km</v>
      </c>
      <c r="H193" s="34">
        <f t="shared" si="9"/>
        <v>0.024687500000000005</v>
      </c>
      <c r="I193" s="34">
        <f t="shared" si="11"/>
        <v>0.020474537037037045</v>
      </c>
    </row>
  </sheetData>
  <sheetProtection/>
  <autoFilter ref="A3:I193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2008-07-08T12:19:09Z</dcterms:modified>
  <cp:category/>
  <cp:version/>
  <cp:contentType/>
  <cp:contentStatus/>
</cp:coreProperties>
</file>