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'Individuale'!$A$4:$J$2155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<sst xmlns="http://schemas.openxmlformats.org/spreadsheetml/2006/main" count="8882" uniqueCount="2614">
  <si>
    <t>MATTOCCIA</t>
  </si>
  <si>
    <t>BIZZARRI</t>
  </si>
  <si>
    <t>COGNATA</t>
  </si>
  <si>
    <t>BRAGALONI</t>
  </si>
  <si>
    <t>CARTUCCIA</t>
  </si>
  <si>
    <t>NEGROSINI</t>
  </si>
  <si>
    <t>F</t>
  </si>
  <si>
    <t>G.S.D. LITAL</t>
  </si>
  <si>
    <t>COIANIZ</t>
  </si>
  <si>
    <t>POL. MONTALTO DI CASTRO</t>
  </si>
  <si>
    <t>MARTELLETTI</t>
  </si>
  <si>
    <t>FILIPPONI</t>
  </si>
  <si>
    <t>SANTA MARINELLA ATHLETIC CLUB</t>
  </si>
  <si>
    <t>TORTOIOLI</t>
  </si>
  <si>
    <t>AVIS PERUGIA</t>
  </si>
  <si>
    <t>ATLETICA CEPRANO</t>
  </si>
  <si>
    <t>GIORGETTI</t>
  </si>
  <si>
    <t>FANELLI</t>
  </si>
  <si>
    <t>SETTI</t>
  </si>
  <si>
    <t>TOPPI</t>
  </si>
  <si>
    <t>IGOR</t>
  </si>
  <si>
    <t>CONTENTA</t>
  </si>
  <si>
    <t>TRISPORT COSTA D'ARGENTO</t>
  </si>
  <si>
    <t>DI COLA</t>
  </si>
  <si>
    <t>TURRINI</t>
  </si>
  <si>
    <t>D'ANGIÒ</t>
  </si>
  <si>
    <t>ATLETICA BORG.RIUN.SERMONETA</t>
  </si>
  <si>
    <t>RUNNERS SAN GEMINI</t>
  </si>
  <si>
    <t>CIARMATORE</t>
  </si>
  <si>
    <t>VITAMINA RUNNING TEAM</t>
  </si>
  <si>
    <t>PIRARD</t>
  </si>
  <si>
    <t>PASCAL</t>
  </si>
  <si>
    <t>G.P. FORREST GUMP</t>
  </si>
  <si>
    <t>CARTA</t>
  </si>
  <si>
    <t>GIANFILIPPO</t>
  </si>
  <si>
    <t>GIANSANTE</t>
  </si>
  <si>
    <t>LEPROTTI VILLA ADA</t>
  </si>
  <si>
    <t>D'EMIDIO</t>
  </si>
  <si>
    <t>FALCONE</t>
  </si>
  <si>
    <t>CAPONNETTO</t>
  </si>
  <si>
    <t>ATLETICA TUSCULUM</t>
  </si>
  <si>
    <t>COMINA</t>
  </si>
  <si>
    <t>MASTRONICOLA</t>
  </si>
  <si>
    <t>DI MARCO SPORT</t>
  </si>
  <si>
    <t>CAPOTOSTO</t>
  </si>
  <si>
    <t>ATLETICA FROSINONE</t>
  </si>
  <si>
    <t>ROMA TRIATHLON</t>
  </si>
  <si>
    <t>BELTRONE</t>
  </si>
  <si>
    <t>AMATORI VILLA PAMPHILI</t>
  </si>
  <si>
    <t>PIERALISI</t>
  </si>
  <si>
    <t>SOUKAINA</t>
  </si>
  <si>
    <t>ATANANE</t>
  </si>
  <si>
    <t>ATL. GRAN SASSO</t>
  </si>
  <si>
    <t>ATL. VILLA DE SANTIS</t>
  </si>
  <si>
    <t>MARTELLONI</t>
  </si>
  <si>
    <t>MAGIC RUNNERS TAGLIACOZZO</t>
  </si>
  <si>
    <t>ATL. FORUM SPORT CENTER</t>
  </si>
  <si>
    <t>A.S.C.D. ISOLA SACRA</t>
  </si>
  <si>
    <t>BEZERRA</t>
  </si>
  <si>
    <t>LAERCIO</t>
  </si>
  <si>
    <t>PERELLI</t>
  </si>
  <si>
    <t>P</t>
  </si>
  <si>
    <t>GARGIULLO</t>
  </si>
  <si>
    <t>RUNNERS CIAMPINO</t>
  </si>
  <si>
    <t>H</t>
  </si>
  <si>
    <t>G.S. REALE STATO DEI PRESIDI</t>
  </si>
  <si>
    <t>DOLDI</t>
  </si>
  <si>
    <t>ATLETICA MONTE MARIO</t>
  </si>
  <si>
    <t>VITINIA CORRIMONDO</t>
  </si>
  <si>
    <t>LIMITI</t>
  </si>
  <si>
    <t>GENZANO MARATHON</t>
  </si>
  <si>
    <t>ATLETICO MONTEROTONDO</t>
  </si>
  <si>
    <t>DE DOMINICIS</t>
  </si>
  <si>
    <t>BARBERINI</t>
  </si>
  <si>
    <t>FRITTELLA</t>
  </si>
  <si>
    <t>TIRELLI</t>
  </si>
  <si>
    <t>RUNNING EVOLUTION</t>
  </si>
  <si>
    <t>DRAGHI</t>
  </si>
  <si>
    <t>PODISTICA C.L.T.</t>
  </si>
  <si>
    <t>PORTONE</t>
  </si>
  <si>
    <t>TROTTA</t>
  </si>
  <si>
    <t>ATL. AMAT. ROCCA DI PAPA</t>
  </si>
  <si>
    <t>DATTI</t>
  </si>
  <si>
    <t>BIGNAMI</t>
  </si>
  <si>
    <t>OTTAVIANELLI</t>
  </si>
  <si>
    <t>ODDO</t>
  </si>
  <si>
    <t>BORGHETTI</t>
  </si>
  <si>
    <t>D'OFFIZI</t>
  </si>
  <si>
    <t>SALVO RADDUSO</t>
  </si>
  <si>
    <t>MAGGIORE FITNESS</t>
  </si>
  <si>
    <t>DONATELLI</t>
  </si>
  <si>
    <t>PODISTICA SAN SALVO</t>
  </si>
  <si>
    <t>CORLIANÒ</t>
  </si>
  <si>
    <t>LAZIO ATLETICA LEGGERA</t>
  </si>
  <si>
    <t>ROBETRO</t>
  </si>
  <si>
    <t>MARINI AGOSTINI</t>
  </si>
  <si>
    <t>O</t>
  </si>
  <si>
    <t>ROSSATO</t>
  </si>
  <si>
    <t>TRISPORT ARGENTARIO</t>
  </si>
  <si>
    <t>LA VECCHIA</t>
  </si>
  <si>
    <t>GHISLANDI</t>
  </si>
  <si>
    <t>ERCULEI</t>
  </si>
  <si>
    <t>ATHLETIC SEA RUNNERS</t>
  </si>
  <si>
    <t>PREGNOLATO</t>
  </si>
  <si>
    <t>ATLETICA SERMONETA</t>
  </si>
  <si>
    <t>ADAGIO</t>
  </si>
  <si>
    <t>RUBINO</t>
  </si>
  <si>
    <t>LIB. OSTIA RUNNER AVIS</t>
  </si>
  <si>
    <t>PRINCIPI</t>
  </si>
  <si>
    <t>AGIATO</t>
  </si>
  <si>
    <t>MAURO GIUSEPPE</t>
  </si>
  <si>
    <t>TRIPICIANO</t>
  </si>
  <si>
    <t>GELANGA</t>
  </si>
  <si>
    <t>LA MALFA</t>
  </si>
  <si>
    <t>TIBUR ECOTRAIL</t>
  </si>
  <si>
    <t>PIERANGELI</t>
  </si>
  <si>
    <t>POLVERINO</t>
  </si>
  <si>
    <t>TRAIL DEI 2 LAGHI</t>
  </si>
  <si>
    <t>REMOLI</t>
  </si>
  <si>
    <t>SCOTTI</t>
  </si>
  <si>
    <t>AS.TRA ROMA</t>
  </si>
  <si>
    <t>LA PRIMULA BIANCA</t>
  </si>
  <si>
    <t>LANZARONI</t>
  </si>
  <si>
    <t>PERTICARINI</t>
  </si>
  <si>
    <t>COLETTA</t>
  </si>
  <si>
    <t>TERRINONI</t>
  </si>
  <si>
    <t>LA CARA</t>
  </si>
  <si>
    <t>MASI</t>
  </si>
  <si>
    <t>MUSIE KIFLE</t>
  </si>
  <si>
    <t>SGANAPPA</t>
  </si>
  <si>
    <t>MARCELLI</t>
  </si>
  <si>
    <t>COLANTONI</t>
  </si>
  <si>
    <t>FABRI</t>
  </si>
  <si>
    <t>DEL PAPA</t>
  </si>
  <si>
    <t>FAVARÒ</t>
  </si>
  <si>
    <t>Q</t>
  </si>
  <si>
    <t>ANGUILLARA SABAZIA R.C.</t>
  </si>
  <si>
    <t>PIERANTOZZI</t>
  </si>
  <si>
    <t>SPACCAROTELLA</t>
  </si>
  <si>
    <t>RADICETTA</t>
  </si>
  <si>
    <t>BELLITTO</t>
  </si>
  <si>
    <t>LOZZI</t>
  </si>
  <si>
    <t>GAVIATI</t>
  </si>
  <si>
    <t>I</t>
  </si>
  <si>
    <t>BRACCINI</t>
  </si>
  <si>
    <t>IGNEO</t>
  </si>
  <si>
    <t>RUNNING SAN BASILIO</t>
  </si>
  <si>
    <t>PODRINI</t>
  </si>
  <si>
    <t>FORTI E VELOCI</t>
  </si>
  <si>
    <t>OTTAVIANI</t>
  </si>
  <si>
    <t>DELFINI</t>
  </si>
  <si>
    <t>PIERGIORGIO</t>
  </si>
  <si>
    <t>PODISTICA MYRICAE</t>
  </si>
  <si>
    <t>MANCANELLI</t>
  </si>
  <si>
    <t>PODISTICA PRENESTE</t>
  </si>
  <si>
    <t>MARANO</t>
  </si>
  <si>
    <t>NADIO</t>
  </si>
  <si>
    <t>INGRETOLLI</t>
  </si>
  <si>
    <t>VANNI</t>
  </si>
  <si>
    <t>PALOMBO</t>
  </si>
  <si>
    <t>ATLETICA AMATORI VELLETRI</t>
  </si>
  <si>
    <t>CICIRIELLO</t>
  </si>
  <si>
    <t>LAURETI</t>
  </si>
  <si>
    <t>TREPICCIONE</t>
  </si>
  <si>
    <t>LAZIO RUNNERS TEAM</t>
  </si>
  <si>
    <t>FURIOZZI</t>
  </si>
  <si>
    <t>DELIGIA</t>
  </si>
  <si>
    <t>AMATORI CASTELFUSANO</t>
  </si>
  <si>
    <t>BERNARDO</t>
  </si>
  <si>
    <t>POLLI</t>
  </si>
  <si>
    <t>SIMONTE</t>
  </si>
  <si>
    <t>STAMIGNA</t>
  </si>
  <si>
    <t>CIOCI</t>
  </si>
  <si>
    <t>BAIOCCO</t>
  </si>
  <si>
    <t>ANNABELLA</t>
  </si>
  <si>
    <t>CDP &amp; TRB GROUP</t>
  </si>
  <si>
    <t>GENNA</t>
  </si>
  <si>
    <t>VESPIGNANI</t>
  </si>
  <si>
    <t>DELLE PIAGGE</t>
  </si>
  <si>
    <t>CALVANI</t>
  </si>
  <si>
    <t>TONANZI</t>
  </si>
  <si>
    <t>DUE PONTI</t>
  </si>
  <si>
    <t>MUTI</t>
  </si>
  <si>
    <t>ATLETICA TREVI</t>
  </si>
  <si>
    <t>NAZZARO</t>
  </si>
  <si>
    <t>COIA</t>
  </si>
  <si>
    <t>AMATORI</t>
  </si>
  <si>
    <t>BISCUSO</t>
  </si>
  <si>
    <t>LOVARI</t>
  </si>
  <si>
    <t>JACQUELINE</t>
  </si>
  <si>
    <t>MEDITERRANEA OSTIA</t>
  </si>
  <si>
    <t>L</t>
  </si>
  <si>
    <t>GAZZILLO</t>
  </si>
  <si>
    <t>BOCCONE</t>
  </si>
  <si>
    <t>PALESTRINA RUNNING</t>
  </si>
  <si>
    <t>GRADASSI</t>
  </si>
  <si>
    <t>NUGARI</t>
  </si>
  <si>
    <t>PAOLO FILIPPO</t>
  </si>
  <si>
    <t>SCALABRIN</t>
  </si>
  <si>
    <t>SERAFINELLI</t>
  </si>
  <si>
    <t>OLIMPIA ATL. NETTUNO</t>
  </si>
  <si>
    <t>CURCIO</t>
  </si>
  <si>
    <t>PROCACCI</t>
  </si>
  <si>
    <t>C.MAGISTRATI CORTE DEI CONTI</t>
  </si>
  <si>
    <t>SQUILLANTE</t>
  </si>
  <si>
    <t>SCAVO 2000</t>
  </si>
  <si>
    <t>BRESCINI</t>
  </si>
  <si>
    <t>GIANNELLA</t>
  </si>
  <si>
    <t>ATL. LAGOS DEI MARSI</t>
  </si>
  <si>
    <t>PODISTICA 2007</t>
  </si>
  <si>
    <t>TITTOZZI</t>
  </si>
  <si>
    <t>COLUCCIELLO</t>
  </si>
  <si>
    <t>SCACCO</t>
  </si>
  <si>
    <t>CITERNESI</t>
  </si>
  <si>
    <t>POD. VALMONTONE</t>
  </si>
  <si>
    <t>PARAVANO</t>
  </si>
  <si>
    <t>MUSILLI</t>
  </si>
  <si>
    <t>CAVACINI</t>
  </si>
  <si>
    <t>AVIS NARNI</t>
  </si>
  <si>
    <t>LUZI</t>
  </si>
  <si>
    <t>DELLA SANTINA</t>
  </si>
  <si>
    <t>UISP GROSSETO</t>
  </si>
  <si>
    <t>SUADONI</t>
  </si>
  <si>
    <t>MAIOZZI</t>
  </si>
  <si>
    <t>BAGALÀ</t>
  </si>
  <si>
    <t>RABONI</t>
  </si>
  <si>
    <t>GIGLIOTTI</t>
  </si>
  <si>
    <t>ATLETICA VILLA GUGLIELMI</t>
  </si>
  <si>
    <t>MONSNEAGU</t>
  </si>
  <si>
    <t>JOAN</t>
  </si>
  <si>
    <t>D'ALESIO</t>
  </si>
  <si>
    <t>MARSANO</t>
  </si>
  <si>
    <t>ENRIQUEZ</t>
  </si>
  <si>
    <t>IOANNA</t>
  </si>
  <si>
    <t>CARLOMAGNO</t>
  </si>
  <si>
    <t>SSD OLIMPIAEUR</t>
  </si>
  <si>
    <t>CASALEITIN</t>
  </si>
  <si>
    <t>NELLY</t>
  </si>
  <si>
    <t>PIPINI</t>
  </si>
  <si>
    <t>CIOGLI</t>
  </si>
  <si>
    <t>ALIBARDI</t>
  </si>
  <si>
    <t>FITNESS MONTELLO RUNNERS</t>
  </si>
  <si>
    <t>CAPORILLI</t>
  </si>
  <si>
    <t>CARDINALETTI</t>
  </si>
  <si>
    <t>BOTTINI</t>
  </si>
  <si>
    <t>ASTOLFI</t>
  </si>
  <si>
    <t>LUCHESSA</t>
  </si>
  <si>
    <t>MARCOTULLI</t>
  </si>
  <si>
    <t>BARBARULO</t>
  </si>
  <si>
    <t>SALVIONI</t>
  </si>
  <si>
    <t>TOLOMEI</t>
  </si>
  <si>
    <t>GRAVANAGO</t>
  </si>
  <si>
    <t>BORDIN</t>
  </si>
  <si>
    <t>DI COSIMO</t>
  </si>
  <si>
    <t>PALLOTTINI</t>
  </si>
  <si>
    <t>CLINO</t>
  </si>
  <si>
    <t>BERTACCINI</t>
  </si>
  <si>
    <t>GRAZIOSI</t>
  </si>
  <si>
    <t>ALOE</t>
  </si>
  <si>
    <t>CIPOLLA</t>
  </si>
  <si>
    <t>SISTO</t>
  </si>
  <si>
    <t>ESERCITO CECCHIGNOLA</t>
  </si>
  <si>
    <t>DE BENEDETTIS</t>
  </si>
  <si>
    <t>MACCALLINI</t>
  </si>
  <si>
    <t>PIANTONI</t>
  </si>
  <si>
    <t>POD. CARSULAE TR</t>
  </si>
  <si>
    <t>LEONARDI</t>
  </si>
  <si>
    <t>CARRINO</t>
  </si>
  <si>
    <t>CALICCHIO</t>
  </si>
  <si>
    <t>N/A</t>
  </si>
  <si>
    <t>CRISTIANI</t>
  </si>
  <si>
    <t>MALOSSI</t>
  </si>
  <si>
    <t>SALERNO</t>
  </si>
  <si>
    <t>DOMENICO ANTONIO</t>
  </si>
  <si>
    <t>PEZZERA</t>
  </si>
  <si>
    <t>COCCHIA</t>
  </si>
  <si>
    <t>A.S.D. MILLEPIEDI LADISPOLI</t>
  </si>
  <si>
    <t>GALIENI</t>
  </si>
  <si>
    <t>ATLETICA VITA ROMA</t>
  </si>
  <si>
    <t>MORMILE</t>
  </si>
  <si>
    <t>CESETTI</t>
  </si>
  <si>
    <t>ATLETICA IL CAMPANILE</t>
  </si>
  <si>
    <t>BIZZETTI</t>
  </si>
  <si>
    <t>FRANCALBERTO</t>
  </si>
  <si>
    <t>PETRICCA</t>
  </si>
  <si>
    <t>NAFRA</t>
  </si>
  <si>
    <t>RUTA</t>
  </si>
  <si>
    <t>POLVERINI</t>
  </si>
  <si>
    <t>G.S. FILIPPIDE</t>
  </si>
  <si>
    <t>DOGANIERO</t>
  </si>
  <si>
    <t>MAMMUCCI</t>
  </si>
  <si>
    <t>CARDONI</t>
  </si>
  <si>
    <t>VISICCHIO</t>
  </si>
  <si>
    <t>GUADAGNINO</t>
  </si>
  <si>
    <t>CALCATERRA SPORT A.S.DILE</t>
  </si>
  <si>
    <t>CELEBRINI</t>
  </si>
  <si>
    <t>FUNARI</t>
  </si>
  <si>
    <t>FONTE</t>
  </si>
  <si>
    <t>RAMPINI</t>
  </si>
  <si>
    <t>ARCANGELO</t>
  </si>
  <si>
    <t>COLARIETI</t>
  </si>
  <si>
    <t>BIGARONI</t>
  </si>
  <si>
    <t>PICATTI</t>
  </si>
  <si>
    <t>TAKEIRO</t>
  </si>
  <si>
    <t>PAVONE</t>
  </si>
  <si>
    <t>STABILE</t>
  </si>
  <si>
    <t>CACCHIATA</t>
  </si>
  <si>
    <t>TROCCHI</t>
  </si>
  <si>
    <t>MORO</t>
  </si>
  <si>
    <t>CUCCURU</t>
  </si>
  <si>
    <t>SMERA</t>
  </si>
  <si>
    <t>SOBRINO</t>
  </si>
  <si>
    <t>BELLI</t>
  </si>
  <si>
    <t>ISOPI</t>
  </si>
  <si>
    <t>ATL. CARMAGNOLA</t>
  </si>
  <si>
    <t>MANGIALARDI</t>
  </si>
  <si>
    <t>FERRELI</t>
  </si>
  <si>
    <t>RUCCO</t>
  </si>
  <si>
    <t>GHASSEM</t>
  </si>
  <si>
    <t>HAMID</t>
  </si>
  <si>
    <t>MOCETTI</t>
  </si>
  <si>
    <t>FALASCHI</t>
  </si>
  <si>
    <t>CELLAI</t>
  </si>
  <si>
    <t>BRUTI</t>
  </si>
  <si>
    <t>BARACAIA</t>
  </si>
  <si>
    <t>STACCIOLI</t>
  </si>
  <si>
    <t>ALSIUM LADISPOLI</t>
  </si>
  <si>
    <t>GRAZZINI</t>
  </si>
  <si>
    <t>CATANZANI</t>
  </si>
  <si>
    <t>ATLETICA ANZIO</t>
  </si>
  <si>
    <t>GIANCOTTI</t>
  </si>
  <si>
    <t>ARNALDO AMERIGO</t>
  </si>
  <si>
    <t>MIDENA</t>
  </si>
  <si>
    <t>VERACINI</t>
  </si>
  <si>
    <t>DE FABIIS</t>
  </si>
  <si>
    <t>BOREA</t>
  </si>
  <si>
    <t>PROSPERO</t>
  </si>
  <si>
    <t>SALATINO</t>
  </si>
  <si>
    <t>DI FRUSCIO</t>
  </si>
  <si>
    <t>MONALDI</t>
  </si>
  <si>
    <t>PODESTÀ</t>
  </si>
  <si>
    <t>R</t>
  </si>
  <si>
    <t>SBORDONI</t>
  </si>
  <si>
    <t>CONTARDI</t>
  </si>
  <si>
    <t>GUIDALDI</t>
  </si>
  <si>
    <t>A.S.D. THREE FOUR FUN</t>
  </si>
  <si>
    <t>NICOLETTI</t>
  </si>
  <si>
    <t>MERLINO</t>
  </si>
  <si>
    <t>ATLETICA VETRALLA</t>
  </si>
  <si>
    <t>FERRAMONDO</t>
  </si>
  <si>
    <t>FLUMERI</t>
  </si>
  <si>
    <t>PANEBIANCO</t>
  </si>
  <si>
    <t>ANTONIO FILIPPO</t>
  </si>
  <si>
    <t>MANCINELLI DEGLI ESPOS</t>
  </si>
  <si>
    <t>ARACO</t>
  </si>
  <si>
    <t>DE MIN</t>
  </si>
  <si>
    <t>CHIALASTRI</t>
  </si>
  <si>
    <t>MASTRANGELI</t>
  </si>
  <si>
    <t>BERTOLO</t>
  </si>
  <si>
    <t>ANNA BABY RUNNER</t>
  </si>
  <si>
    <t>QUADRINI</t>
  </si>
  <si>
    <t>MURGIA</t>
  </si>
  <si>
    <t>SILVANO MARIO</t>
  </si>
  <si>
    <t>D'ALESSANDRI</t>
  </si>
  <si>
    <t>INTILLA</t>
  </si>
  <si>
    <t>LOTTI</t>
  </si>
  <si>
    <t>ZURRU</t>
  </si>
  <si>
    <t>CAVOLA</t>
  </si>
  <si>
    <t>ATL. AMATORI VELLETRI</t>
  </si>
  <si>
    <t>POLLETTA</t>
  </si>
  <si>
    <t>RULLI</t>
  </si>
  <si>
    <t>VALMORI</t>
  </si>
  <si>
    <t>SIMEI</t>
  </si>
  <si>
    <t>SPARACINO</t>
  </si>
  <si>
    <t>MADDALENA</t>
  </si>
  <si>
    <t>VENERI</t>
  </si>
  <si>
    <t>D'ARCADIA</t>
  </si>
  <si>
    <t>DI VENTURA</t>
  </si>
  <si>
    <t>CALISI</t>
  </si>
  <si>
    <t>ATLETICA FALERIA</t>
  </si>
  <si>
    <t>MANCIOCCHI</t>
  </si>
  <si>
    <t>TREBBI</t>
  </si>
  <si>
    <t>MUSTÈ</t>
  </si>
  <si>
    <t>ZONZIN</t>
  </si>
  <si>
    <t>GRIFONI</t>
  </si>
  <si>
    <t>GELSO</t>
  </si>
  <si>
    <t>MARIA ELENA</t>
  </si>
  <si>
    <t>SCARCELLA</t>
  </si>
  <si>
    <t>MAIETTO</t>
  </si>
  <si>
    <t>MAIONE</t>
  </si>
  <si>
    <t>MARIACRISTINA</t>
  </si>
  <si>
    <t>LT RUNNERS</t>
  </si>
  <si>
    <t>BONARRIGO</t>
  </si>
  <si>
    <t>URLO</t>
  </si>
  <si>
    <t>MASCARI</t>
  </si>
  <si>
    <t>A.S.D. POD. QUESTURA LATINA</t>
  </si>
  <si>
    <t>LAMIA</t>
  </si>
  <si>
    <t>AVVISATI</t>
  </si>
  <si>
    <t>UISP CIVITAVECCHIA</t>
  </si>
  <si>
    <t>SIGNORI</t>
  </si>
  <si>
    <t>MARIKA</t>
  </si>
  <si>
    <t>ASTUTI</t>
  </si>
  <si>
    <t>LIB. RUNNERS OSTIA</t>
  </si>
  <si>
    <t>ZINFOLINO</t>
  </si>
  <si>
    <t>BISOGNO</t>
  </si>
  <si>
    <t>BOTTONI</t>
  </si>
  <si>
    <t>ARENELLA</t>
  </si>
  <si>
    <t>LUCIANO GENNARO</t>
  </si>
  <si>
    <t>BERTOLOTTI</t>
  </si>
  <si>
    <t>OSTIA ANTICA ATHLETAE</t>
  </si>
  <si>
    <t>SSD PODISTICA POMEZIA</t>
  </si>
  <si>
    <t>PISELLI</t>
  </si>
  <si>
    <t>AMELIO</t>
  </si>
  <si>
    <t>PUCCIARMATI</t>
  </si>
  <si>
    <t>ATL. IL CAMPANILE</t>
  </si>
  <si>
    <t>TASSONE</t>
  </si>
  <si>
    <t>VINCI</t>
  </si>
  <si>
    <t>SACCÀ</t>
  </si>
  <si>
    <t>FRANCULLI</t>
  </si>
  <si>
    <t>ARDENNO SPORTIVA</t>
  </si>
  <si>
    <t>MELLINI</t>
  </si>
  <si>
    <t>VELLINI</t>
  </si>
  <si>
    <t>PROGETTO SPORT</t>
  </si>
  <si>
    <t>ZITAROSA</t>
  </si>
  <si>
    <t>SEMPRINI</t>
  </si>
  <si>
    <t>G.M. SUBIACO</t>
  </si>
  <si>
    <t>OLIMPICO</t>
  </si>
  <si>
    <t>LONGINO</t>
  </si>
  <si>
    <t>PODISTICA ERETUM TODARO SPORT</t>
  </si>
  <si>
    <t>BADERO</t>
  </si>
  <si>
    <t>LANZI</t>
  </si>
  <si>
    <t>VENTUCCI</t>
  </si>
  <si>
    <t>ASCOLI MARCHETTI</t>
  </si>
  <si>
    <t>GENOVA</t>
  </si>
  <si>
    <t>PAOLETTI</t>
  </si>
  <si>
    <t>PRINCIPE</t>
  </si>
  <si>
    <t>SMIRAGLIA</t>
  </si>
  <si>
    <t>VITTA</t>
  </si>
  <si>
    <t>FERRANTE</t>
  </si>
  <si>
    <t>CALABRÒ</t>
  </si>
  <si>
    <t>CIRCOLO CANOTTIERI TEVERE REMO</t>
  </si>
  <si>
    <t>FIRMANI</t>
  </si>
  <si>
    <t>GELLI</t>
  </si>
  <si>
    <t>ATL. ENERGIA ROMA</t>
  </si>
  <si>
    <t>RESPLANDY</t>
  </si>
  <si>
    <t>GHISLANE</t>
  </si>
  <si>
    <t>TANNOIA</t>
  </si>
  <si>
    <t>BOMBELLI</t>
  </si>
  <si>
    <t>MARZIONI</t>
  </si>
  <si>
    <t>NICCOLOGI</t>
  </si>
  <si>
    <t>COSTALUNGA</t>
  </si>
  <si>
    <t>PORRAZZINI</t>
  </si>
  <si>
    <t>PODISTICA CARSULAE</t>
  </si>
  <si>
    <t>BURTONE</t>
  </si>
  <si>
    <t>ROBERTO PIERO</t>
  </si>
  <si>
    <t>MAGGIORI</t>
  </si>
  <si>
    <t>LIB. CASTELGANDOLFO - ALBANO</t>
  </si>
  <si>
    <t>DI RUBBO</t>
  </si>
  <si>
    <t>ROSSETTI</t>
  </si>
  <si>
    <t>PIGNA</t>
  </si>
  <si>
    <t>ZAPPONI</t>
  </si>
  <si>
    <t>MARIOTTI</t>
  </si>
  <si>
    <t>RAMELLA</t>
  </si>
  <si>
    <t>CIANFARANI</t>
  </si>
  <si>
    <t>FAGAGNINI</t>
  </si>
  <si>
    <t>SCACCHIAFICHI</t>
  </si>
  <si>
    <t>CHIRICO</t>
  </si>
  <si>
    <t>LEGITTIMO</t>
  </si>
  <si>
    <t>PALMUCCI</t>
  </si>
  <si>
    <t>ATLETICA RAN</t>
  </si>
  <si>
    <t>LA MONTAGNA</t>
  </si>
  <si>
    <t>LINI</t>
  </si>
  <si>
    <t>DELL'ORCA</t>
  </si>
  <si>
    <t>MERI</t>
  </si>
  <si>
    <t>GILETTO</t>
  </si>
  <si>
    <t>CENTINI</t>
  </si>
  <si>
    <t>ANTONANGELO</t>
  </si>
  <si>
    <t>SPIZZIRRI</t>
  </si>
  <si>
    <t>OTRANTO 800</t>
  </si>
  <si>
    <t>RAHO</t>
  </si>
  <si>
    <t>ATLETICA FUTURA</t>
  </si>
  <si>
    <t>SOAVE</t>
  </si>
  <si>
    <t>CUSIMANO</t>
  </si>
  <si>
    <t>IAROSSI</t>
  </si>
  <si>
    <t>DE MASI</t>
  </si>
  <si>
    <t>SARMATI</t>
  </si>
  <si>
    <t>PFIZER RUNNING TEAM</t>
  </si>
  <si>
    <t>CALÒ</t>
  </si>
  <si>
    <t>AMADIO</t>
  </si>
  <si>
    <t>VIGIANI</t>
  </si>
  <si>
    <t>PAVINATO</t>
  </si>
  <si>
    <t>CATALUCCI</t>
  </si>
  <si>
    <t>SANNA</t>
  </si>
  <si>
    <t>CONTENTO CORREDOR</t>
  </si>
  <si>
    <t>FERRAIOLI</t>
  </si>
  <si>
    <t>POD. AVIS PRIVERNO</t>
  </si>
  <si>
    <t>BARBARA  HALINA</t>
  </si>
  <si>
    <t>BERTO</t>
  </si>
  <si>
    <t>LUCCHETTI</t>
  </si>
  <si>
    <t>ATL. TUSCANIA ETRUSCA</t>
  </si>
  <si>
    <t>CURATOLO</t>
  </si>
  <si>
    <t>MASTRONARDI</t>
  </si>
  <si>
    <t>MINISTRO</t>
  </si>
  <si>
    <t>RAGGI</t>
  </si>
  <si>
    <t>DOIARIO</t>
  </si>
  <si>
    <t>ULPIANI</t>
  </si>
  <si>
    <t>CIRCOLO MAGISTRATI CORTE CONTI</t>
  </si>
  <si>
    <t>COPPARI</t>
  </si>
  <si>
    <t>FATTORUSSO</t>
  </si>
  <si>
    <t>MARIGLIANI</t>
  </si>
  <si>
    <t>GULLI</t>
  </si>
  <si>
    <t>AVENA</t>
  </si>
  <si>
    <t>SCIAMANNA</t>
  </si>
  <si>
    <t>DEL GAVIO</t>
  </si>
  <si>
    <t>DI TOPPA</t>
  </si>
  <si>
    <t>VIOTTI</t>
  </si>
  <si>
    <t>BORTOLAMI</t>
  </si>
  <si>
    <t>PENNESE</t>
  </si>
  <si>
    <t>ROMA EST RUNNERS</t>
  </si>
  <si>
    <t>CRESCA</t>
  </si>
  <si>
    <t>BUONOMINI</t>
  </si>
  <si>
    <t>BRUNELLI</t>
  </si>
  <si>
    <t>CINELLI</t>
  </si>
  <si>
    <t>ERALDO</t>
  </si>
  <si>
    <t>RAMBALDI</t>
  </si>
  <si>
    <t>SACCOCCINI</t>
  </si>
  <si>
    <t>GIOVANNI LUIGI</t>
  </si>
  <si>
    <t>ROMEO</t>
  </si>
  <si>
    <t>MARZIALI PERETTI</t>
  </si>
  <si>
    <t>A.S.D. CTM ATHLETIC CENTER</t>
  </si>
  <si>
    <t>DE IULIO</t>
  </si>
  <si>
    <t>MALAVENDA</t>
  </si>
  <si>
    <t>ALESSANDRELLI</t>
  </si>
  <si>
    <t>MARUSKA</t>
  </si>
  <si>
    <t>MOLITERNO</t>
  </si>
  <si>
    <t>BONDANI</t>
  </si>
  <si>
    <t>BRANCHI</t>
  </si>
  <si>
    <t>CIANTI</t>
  </si>
  <si>
    <t>CICCARELLI</t>
  </si>
  <si>
    <t>OMERO</t>
  </si>
  <si>
    <t>GARRASI</t>
  </si>
  <si>
    <t>G.S. POLIZIA DI STATO SIENA</t>
  </si>
  <si>
    <t>AVANCINI</t>
  </si>
  <si>
    <t>GIANMATTEO</t>
  </si>
  <si>
    <t>NUCCETELLI</t>
  </si>
  <si>
    <t>TORRESI</t>
  </si>
  <si>
    <t>MASSIDDA</t>
  </si>
  <si>
    <t>SERENELLA</t>
  </si>
  <si>
    <t>CASALI</t>
  </si>
  <si>
    <t>UBALDINI</t>
  </si>
  <si>
    <t>VENTAFREDDA</t>
  </si>
  <si>
    <t>SARTINI</t>
  </si>
  <si>
    <t>LIBERTINO</t>
  </si>
  <si>
    <t>BAIANO RUNNERS</t>
  </si>
  <si>
    <t>MUCCIO</t>
  </si>
  <si>
    <t>G.P. BAIANESE</t>
  </si>
  <si>
    <t>RAVONI</t>
  </si>
  <si>
    <t>A.D. SPORT AGAINST VIOLENCE</t>
  </si>
  <si>
    <t>ANNIBALE</t>
  </si>
  <si>
    <t>POLVERARI</t>
  </si>
  <si>
    <t>NESTA</t>
  </si>
  <si>
    <t>PODISTICA PALAGIANO</t>
  </si>
  <si>
    <t>POD. INTERAMNA TR</t>
  </si>
  <si>
    <t>ARDUIN</t>
  </si>
  <si>
    <t>BASSETTI</t>
  </si>
  <si>
    <t>MARSAN</t>
  </si>
  <si>
    <t>DE PETRIS</t>
  </si>
  <si>
    <t>NATALINI</t>
  </si>
  <si>
    <t>SALIOLA</t>
  </si>
  <si>
    <t>POLEGRI</t>
  </si>
  <si>
    <t>DE SOLE</t>
  </si>
  <si>
    <t>CASETTI</t>
  </si>
  <si>
    <t>MACCHINI</t>
  </si>
  <si>
    <t>VALZANO</t>
  </si>
  <si>
    <t>MARIO GIUSTINO</t>
  </si>
  <si>
    <t>MU</t>
  </si>
  <si>
    <t>MASTRIPIERI</t>
  </si>
  <si>
    <t>FALCINELLI</t>
  </si>
  <si>
    <t>MICHELLE MARIE</t>
  </si>
  <si>
    <t>GALLOZZI</t>
  </si>
  <si>
    <t>FORMISANO</t>
  </si>
  <si>
    <t>PIACITELLI</t>
  </si>
  <si>
    <t>PODISTICA MORENA</t>
  </si>
  <si>
    <t>UISP LAZIO SUD-EST</t>
  </si>
  <si>
    <t>PIAZZ</t>
  </si>
  <si>
    <t>UZZO</t>
  </si>
  <si>
    <t>GUBITOSO</t>
  </si>
  <si>
    <t>GRISANTI</t>
  </si>
  <si>
    <t>FUSACCHIA</t>
  </si>
  <si>
    <t>FOSSI</t>
  </si>
  <si>
    <t>ORTENZI</t>
  </si>
  <si>
    <t>ATL. VIRTUS CORCHIANO</t>
  </si>
  <si>
    <t>MARTURANO</t>
  </si>
  <si>
    <t>DI TRAPANO</t>
  </si>
  <si>
    <t>CAGGIANO</t>
  </si>
  <si>
    <t>ZAPPALÀ</t>
  </si>
  <si>
    <t>AGNELLI</t>
  </si>
  <si>
    <t>ZANOLETTI</t>
  </si>
  <si>
    <t>SCIALANGA</t>
  </si>
  <si>
    <t>LEFORT</t>
  </si>
  <si>
    <t>XAVIER</t>
  </si>
  <si>
    <t>MARCOZZI</t>
  </si>
  <si>
    <t>FROVA</t>
  </si>
  <si>
    <t>FATTORI</t>
  </si>
  <si>
    <t>CASSARÀ</t>
  </si>
  <si>
    <t>DELL'ACCIO</t>
  </si>
  <si>
    <t>LOCCI</t>
  </si>
  <si>
    <t>DI LECCE</t>
  </si>
  <si>
    <t>GOVERNATORI</t>
  </si>
  <si>
    <t>PITOLLI</t>
  </si>
  <si>
    <t>MANCANIELLO</t>
  </si>
  <si>
    <t>DE MATTEO</t>
  </si>
  <si>
    <t>ROMA WELLNESS SSD</t>
  </si>
  <si>
    <t>TERZOLI</t>
  </si>
  <si>
    <t>SMOLYAR</t>
  </si>
  <si>
    <t>VALENTYNA</t>
  </si>
  <si>
    <t>SIZZI</t>
  </si>
  <si>
    <t>MARCO FABIO</t>
  </si>
  <si>
    <t>ZACCARO</t>
  </si>
  <si>
    <t>GASBARRI</t>
  </si>
  <si>
    <t>BACCO</t>
  </si>
  <si>
    <t>PATERNA</t>
  </si>
  <si>
    <t>CICERONE</t>
  </si>
  <si>
    <t>MAFFEZZOLI</t>
  </si>
  <si>
    <t>MANLIO</t>
  </si>
  <si>
    <t>LAGAMBA</t>
  </si>
  <si>
    <t>FORTINI</t>
  </si>
  <si>
    <t>PASSINI</t>
  </si>
  <si>
    <t>AUGELLI</t>
  </si>
  <si>
    <t>SARGOLINI</t>
  </si>
  <si>
    <t>GIACCIO</t>
  </si>
  <si>
    <t>GRICIA</t>
  </si>
  <si>
    <t>ROMATLETICA</t>
  </si>
  <si>
    <t>PIER LUCA</t>
  </si>
  <si>
    <t>PODISTICA BOVILLE</t>
  </si>
  <si>
    <t>LA FERRARA</t>
  </si>
  <si>
    <t>NUNZIO</t>
  </si>
  <si>
    <t>BATTELLO</t>
  </si>
  <si>
    <t>MONZITTU</t>
  </si>
  <si>
    <t>CIANCI</t>
  </si>
  <si>
    <t>ESERCITO SME DAR</t>
  </si>
  <si>
    <t>FILOSOFI</t>
  </si>
  <si>
    <t>MONESTIROLI</t>
  </si>
  <si>
    <t>BARTOLINI</t>
  </si>
  <si>
    <t>SCIPIO</t>
  </si>
  <si>
    <t>GIOIA MARIA</t>
  </si>
  <si>
    <t>TUSCIA ATLETICA</t>
  </si>
  <si>
    <t>ACHILLI</t>
  </si>
  <si>
    <t>MATTERA</t>
  </si>
  <si>
    <t>MANGIACOTTI</t>
  </si>
  <si>
    <t>FRANCESCO PIO</t>
  </si>
  <si>
    <t>LARINI</t>
  </si>
  <si>
    <t>ARIAS</t>
  </si>
  <si>
    <t>HAYDEE TAMARA</t>
  </si>
  <si>
    <t>SPESCHA</t>
  </si>
  <si>
    <t>HINNA</t>
  </si>
  <si>
    <t>VISAGGI</t>
  </si>
  <si>
    <t>RIGHI</t>
  </si>
  <si>
    <t>TESSITORE</t>
  </si>
  <si>
    <t>COSSIO LA ROSA</t>
  </si>
  <si>
    <t>PAULO FELIX</t>
  </si>
  <si>
    <t>VECCHIO</t>
  </si>
  <si>
    <t>AFFORTUNATO</t>
  </si>
  <si>
    <t>ATL. DON MILANI - MOTTOLA</t>
  </si>
  <si>
    <t>S</t>
  </si>
  <si>
    <t>PIENDIBENE</t>
  </si>
  <si>
    <t>PANFILIO</t>
  </si>
  <si>
    <t>FEUDALE</t>
  </si>
  <si>
    <t>MARZIALE</t>
  </si>
  <si>
    <t>MARIA LINDA</t>
  </si>
  <si>
    <t>U</t>
  </si>
  <si>
    <t>ZINI</t>
  </si>
  <si>
    <t>ACORP ROMA</t>
  </si>
  <si>
    <t>ADELMO</t>
  </si>
  <si>
    <t>SESSA</t>
  </si>
  <si>
    <t>A.S.D. PODISTICA TERRACINA</t>
  </si>
  <si>
    <t>DI BELLA</t>
  </si>
  <si>
    <t>CAPITINI</t>
  </si>
  <si>
    <t>MARIA ONORINA</t>
  </si>
  <si>
    <t>MANTUANO</t>
  </si>
  <si>
    <t>A.S.D. PODISTICA AVIS PRIVERNO</t>
  </si>
  <si>
    <t>MORGILLO</t>
  </si>
  <si>
    <t>DE MARZI</t>
  </si>
  <si>
    <t>GUARDATI</t>
  </si>
  <si>
    <t>WORLD TRUCK TEAM</t>
  </si>
  <si>
    <t>CERA</t>
  </si>
  <si>
    <t>SME DAR</t>
  </si>
  <si>
    <t>COLELLI</t>
  </si>
  <si>
    <t>FRANCESCHI</t>
  </si>
  <si>
    <t>CHIUMIENTO</t>
  </si>
  <si>
    <t>BANDINI</t>
  </si>
  <si>
    <t>MONTIRONI</t>
  </si>
  <si>
    <t>CRUPI</t>
  </si>
  <si>
    <t>ANTONINO LORETO</t>
  </si>
  <si>
    <t>DOMINGO</t>
  </si>
  <si>
    <t>ROMA ATLETICA</t>
  </si>
  <si>
    <t>INFUSI</t>
  </si>
  <si>
    <t>ATLETICA 90 TARQUINIA</t>
  </si>
  <si>
    <t>BORCHIO</t>
  </si>
  <si>
    <t>CARLINO</t>
  </si>
  <si>
    <t>ARTONI</t>
  </si>
  <si>
    <t>ANDREOLETTI</t>
  </si>
  <si>
    <t>LAMPANI</t>
  </si>
  <si>
    <t>TITO</t>
  </si>
  <si>
    <t>CHRISTENSEN</t>
  </si>
  <si>
    <t>LENE CRISTINA</t>
  </si>
  <si>
    <t>MIGLIORATO</t>
  </si>
  <si>
    <t>MOLITIERNO</t>
  </si>
  <si>
    <t>SBURLINO</t>
  </si>
  <si>
    <t>MARCELLETTI</t>
  </si>
  <si>
    <t>MAGREDI MOUNTAIN TRAIL</t>
  </si>
  <si>
    <t>MIGLIORINI</t>
  </si>
  <si>
    <t>VILMA</t>
  </si>
  <si>
    <t>COZZI</t>
  </si>
  <si>
    <t>BARTOMIOLI</t>
  </si>
  <si>
    <t>NOEMI</t>
  </si>
  <si>
    <t>MENGHINI</t>
  </si>
  <si>
    <t>GINEVRA</t>
  </si>
  <si>
    <t>IBBA</t>
  </si>
  <si>
    <t>MARIA IGNAZIA</t>
  </si>
  <si>
    <t>STRACCIO</t>
  </si>
  <si>
    <t>CANNATA</t>
  </si>
  <si>
    <t>SCIALLA</t>
  </si>
  <si>
    <t>D'ACUNTO</t>
  </si>
  <si>
    <t>ORRÙ</t>
  </si>
  <si>
    <t>MARSELLA</t>
  </si>
  <si>
    <t>CAROCCI</t>
  </si>
  <si>
    <t>COZZA</t>
  </si>
  <si>
    <t>ROCCAMO</t>
  </si>
  <si>
    <t>BENFANTE</t>
  </si>
  <si>
    <t>SALVO</t>
  </si>
  <si>
    <t>TARATUFOLO</t>
  </si>
  <si>
    <t>TOPPANO</t>
  </si>
  <si>
    <t>DE PIETRI</t>
  </si>
  <si>
    <t>FRANZÈ</t>
  </si>
  <si>
    <t>SOFIA</t>
  </si>
  <si>
    <t>CAMBRIA</t>
  </si>
  <si>
    <t>POL. CIOCIARA A. FAVA</t>
  </si>
  <si>
    <t>IORI</t>
  </si>
  <si>
    <t>CATTANEO</t>
  </si>
  <si>
    <t>DALIA</t>
  </si>
  <si>
    <t>TUFO</t>
  </si>
  <si>
    <t>LANCIOTTI</t>
  </si>
  <si>
    <t>ACSI PODISTICA POMEZIA</t>
  </si>
  <si>
    <t>CORONATO</t>
  </si>
  <si>
    <t>PULIMANTI</t>
  </si>
  <si>
    <t>KHALIL JACHOBER</t>
  </si>
  <si>
    <t>RONIT VIVI</t>
  </si>
  <si>
    <t>RIPARI</t>
  </si>
  <si>
    <t>MARCOS</t>
  </si>
  <si>
    <t>LAMPASONA</t>
  </si>
  <si>
    <t>BELÀ</t>
  </si>
  <si>
    <t>SANTIPROSPERI</t>
  </si>
  <si>
    <t>CECERA</t>
  </si>
  <si>
    <t>BILLOTTI</t>
  </si>
  <si>
    <t>PERIS</t>
  </si>
  <si>
    <t>PAOLOCCI</t>
  </si>
  <si>
    <t>PEIFFER</t>
  </si>
  <si>
    <t>DE SIENA</t>
  </si>
  <si>
    <t>BALLI</t>
  </si>
  <si>
    <t>GILARDI</t>
  </si>
  <si>
    <t>PREZIOSO</t>
  </si>
  <si>
    <t>SME - RUN</t>
  </si>
  <si>
    <t>SEVERO NETO</t>
  </si>
  <si>
    <t>IONE</t>
  </si>
  <si>
    <t>MUNICCHI</t>
  </si>
  <si>
    <t>PALUZZI</t>
  </si>
  <si>
    <t>LUCCITTI</t>
  </si>
  <si>
    <t>BACCINI</t>
  </si>
  <si>
    <t>LAUSI</t>
  </si>
  <si>
    <t>MACARO</t>
  </si>
  <si>
    <t>VALLECOCCIA</t>
  </si>
  <si>
    <t>BIANCONI</t>
  </si>
  <si>
    <t>CRISTOFARI</t>
  </si>
  <si>
    <t>MARTANI</t>
  </si>
  <si>
    <t>ASTERIX MORLUPO</t>
  </si>
  <si>
    <t>MARX</t>
  </si>
  <si>
    <t>RIPANELLI</t>
  </si>
  <si>
    <t>CAPITANI</t>
  </si>
  <si>
    <t>LELJ CACCHIONI</t>
  </si>
  <si>
    <t>BATTILOCCHI</t>
  </si>
  <si>
    <t>ROCCA</t>
  </si>
  <si>
    <t>PARERA</t>
  </si>
  <si>
    <t>CARLOS LOPEZ</t>
  </si>
  <si>
    <t>SPAGNA</t>
  </si>
  <si>
    <t>ALLEGRINI</t>
  </si>
  <si>
    <t>PIO GIORGIO</t>
  </si>
  <si>
    <t>GENNARI</t>
  </si>
  <si>
    <t>AGABITI</t>
  </si>
  <si>
    <t>FOSCARI</t>
  </si>
  <si>
    <t>MAESTRI</t>
  </si>
  <si>
    <t>PIERDUILIO</t>
  </si>
  <si>
    <t>PICALARGA</t>
  </si>
  <si>
    <t>TEODORO</t>
  </si>
  <si>
    <t>GIANNETTI</t>
  </si>
  <si>
    <t>BAIOLA</t>
  </si>
  <si>
    <t>MOLTONI</t>
  </si>
  <si>
    <t>CALVANESE</t>
  </si>
  <si>
    <t>ARS AMATORI RUNNING SELE</t>
  </si>
  <si>
    <t>T</t>
  </si>
  <si>
    <t>BINI</t>
  </si>
  <si>
    <t>MINORENTI</t>
  </si>
  <si>
    <t>BASTI</t>
  </si>
  <si>
    <t>GUERRINO</t>
  </si>
  <si>
    <t>BALLELLO</t>
  </si>
  <si>
    <t>SICIGLIANO</t>
  </si>
  <si>
    <t>VINCENZINO</t>
  </si>
  <si>
    <t>VAIDA LAUREAN</t>
  </si>
  <si>
    <t>OVIDIU</t>
  </si>
  <si>
    <t>MINERVA ROMA</t>
  </si>
  <si>
    <t>TULLI</t>
  </si>
  <si>
    <t>FERRANTELLI</t>
  </si>
  <si>
    <t>IACOANGELI</t>
  </si>
  <si>
    <t>LEREDE</t>
  </si>
  <si>
    <t>CHIEREGO</t>
  </si>
  <si>
    <t>PALLOCCA</t>
  </si>
  <si>
    <t>PANE</t>
  </si>
  <si>
    <t>TOGNALINI</t>
  </si>
  <si>
    <t>PUGLISI</t>
  </si>
  <si>
    <t>LEVI</t>
  </si>
  <si>
    <t>FABBIANO</t>
  </si>
  <si>
    <t>MONDINI</t>
  </si>
  <si>
    <t>CUCCHIARO</t>
  </si>
  <si>
    <t>TRANCHINA</t>
  </si>
  <si>
    <t>SALVATORE LUIGI</t>
  </si>
  <si>
    <t>FRUCI</t>
  </si>
  <si>
    <t>MENICHINI</t>
  </si>
  <si>
    <t>G.S. CASTELLO</t>
  </si>
  <si>
    <t>TATA</t>
  </si>
  <si>
    <t>DE SILVESTRIS</t>
  </si>
  <si>
    <t>LORETO</t>
  </si>
  <si>
    <t>ATL. MONTEROTONDO</t>
  </si>
  <si>
    <t>SABATUCCI</t>
  </si>
  <si>
    <t>PAOLINI</t>
  </si>
  <si>
    <t>PONZIO</t>
  </si>
  <si>
    <t>MAGGIO</t>
  </si>
  <si>
    <t>TIZI</t>
  </si>
  <si>
    <t>SAUTTO</t>
  </si>
  <si>
    <t>DICKSON</t>
  </si>
  <si>
    <t>JAMES</t>
  </si>
  <si>
    <t>A.S.D. MEDITERRANEA</t>
  </si>
  <si>
    <t>TC PARIOLI</t>
  </si>
  <si>
    <t>VETRARI</t>
  </si>
  <si>
    <t>IACOVACCI</t>
  </si>
  <si>
    <t>LEOCADIO</t>
  </si>
  <si>
    <t>MARCIA</t>
  </si>
  <si>
    <t>DI PANFILO</t>
  </si>
  <si>
    <t>SPERTI</t>
  </si>
  <si>
    <t>SZWARC</t>
  </si>
  <si>
    <t>WOJCIECH</t>
  </si>
  <si>
    <t>FELICIA</t>
  </si>
  <si>
    <t>MONCALIERI</t>
  </si>
  <si>
    <t>MALETTA</t>
  </si>
  <si>
    <t>MES COLLEFERRO</t>
  </si>
  <si>
    <t>GIAMPÀ</t>
  </si>
  <si>
    <t>CHIAVONI</t>
  </si>
  <si>
    <t>SPERATI</t>
  </si>
  <si>
    <t>ANGELO A.</t>
  </si>
  <si>
    <t>ALESINI</t>
  </si>
  <si>
    <t>ARNALDO</t>
  </si>
  <si>
    <t>NADDEO</t>
  </si>
  <si>
    <t>VENTOSILLA SHOW</t>
  </si>
  <si>
    <t>EDIT ROSARIO</t>
  </si>
  <si>
    <t>GIACOMINI</t>
  </si>
  <si>
    <t>BIANCHETTI</t>
  </si>
  <si>
    <t>COMITE</t>
  </si>
  <si>
    <t>MASTROLONARDO</t>
  </si>
  <si>
    <t>FRANCESCO MARIA</t>
  </si>
  <si>
    <t>FRIGNANI</t>
  </si>
  <si>
    <t>CLEMENTINI</t>
  </si>
  <si>
    <t>BIGOLIN</t>
  </si>
  <si>
    <t>ZAPPATERRA</t>
  </si>
  <si>
    <t>SPATUZZO</t>
  </si>
  <si>
    <t>GILLET</t>
  </si>
  <si>
    <t>VERONIQUE</t>
  </si>
  <si>
    <t>BIRIBANTI</t>
  </si>
  <si>
    <t>SIROTTI</t>
  </si>
  <si>
    <t>BALDASSARE</t>
  </si>
  <si>
    <t>CAMPENNÌ</t>
  </si>
  <si>
    <t>RONCI FIANI</t>
  </si>
  <si>
    <t>COLECCHIA</t>
  </si>
  <si>
    <t>PIRRITANO</t>
  </si>
  <si>
    <t>CORVINO</t>
  </si>
  <si>
    <t>TITA</t>
  </si>
  <si>
    <t>BARRETTA</t>
  </si>
  <si>
    <t>MARTONI</t>
  </si>
  <si>
    <t>PIETRANGELI</t>
  </si>
  <si>
    <t>ROMOLI</t>
  </si>
  <si>
    <t>GIACOBBE</t>
  </si>
  <si>
    <t>VERDEPISELLO GROUP MILANO</t>
  </si>
  <si>
    <t>MANDOLINI</t>
  </si>
  <si>
    <t>CESAR IGOR</t>
  </si>
  <si>
    <t>ROSCI</t>
  </si>
  <si>
    <t>DANIELI</t>
  </si>
  <si>
    <t>LIB.ATL.CASTEL GANDOLFO ALBANO</t>
  </si>
  <si>
    <t>BATTAGLINI</t>
  </si>
  <si>
    <t>FACIONI</t>
  </si>
  <si>
    <t>LEMASLE</t>
  </si>
  <si>
    <t>PIERANGELO</t>
  </si>
  <si>
    <t>POLLINI</t>
  </si>
  <si>
    <t>AMBRA</t>
  </si>
  <si>
    <t>ANGELO VINCENZO</t>
  </si>
  <si>
    <t>DI SABATINO</t>
  </si>
  <si>
    <t>MENARDI</t>
  </si>
  <si>
    <t>LA VECCHIA DI TOCCO</t>
  </si>
  <si>
    <t>ROMANI</t>
  </si>
  <si>
    <t>CARAPELLOTTI</t>
  </si>
  <si>
    <t>MINARDI RUSPI</t>
  </si>
  <si>
    <t>NINO VINCENZO</t>
  </si>
  <si>
    <t>AVELLA</t>
  </si>
  <si>
    <t>FALERNO</t>
  </si>
  <si>
    <t>BAZZONI</t>
  </si>
  <si>
    <t>ORFINI</t>
  </si>
  <si>
    <t>MARIO DONATO LUIGI</t>
  </si>
  <si>
    <t>ATLETICA ENI RM029</t>
  </si>
  <si>
    <t>D'ANTONIO</t>
  </si>
  <si>
    <t>CALDAROZZI</t>
  </si>
  <si>
    <t>CATIA</t>
  </si>
  <si>
    <t>TOPPETA</t>
  </si>
  <si>
    <t>OREFICE</t>
  </si>
  <si>
    <t>ARCARRI CHIRRA</t>
  </si>
  <si>
    <t>CARETTA</t>
  </si>
  <si>
    <t>CHERUBINO</t>
  </si>
  <si>
    <t>LAMEDICA</t>
  </si>
  <si>
    <t>RENGO</t>
  </si>
  <si>
    <t>TERZO</t>
  </si>
  <si>
    <t>SCIOTTI</t>
  </si>
  <si>
    <t>BLOOD</t>
  </si>
  <si>
    <t>MICHELLE KAREN</t>
  </si>
  <si>
    <t>FERNETI</t>
  </si>
  <si>
    <t>PRIORESCHI</t>
  </si>
  <si>
    <t>VENTURI</t>
  </si>
  <si>
    <t>ARGANTE</t>
  </si>
  <si>
    <t>FOGLIA MANZILLO</t>
  </si>
  <si>
    <t>HILLE</t>
  </si>
  <si>
    <t>FRANK</t>
  </si>
  <si>
    <t>GERMANIA</t>
  </si>
  <si>
    <t>SANTELLA</t>
  </si>
  <si>
    <t>TONCELLI</t>
  </si>
  <si>
    <t>ROSSELLA</t>
  </si>
  <si>
    <t>FAGGIOLI</t>
  </si>
  <si>
    <t>SANFILIPPO</t>
  </si>
  <si>
    <t>PIGINI</t>
  </si>
  <si>
    <t>MORDECCHI</t>
  </si>
  <si>
    <t>SCOGNAMIGLIO</t>
  </si>
  <si>
    <t>D'ERCOLE</t>
  </si>
  <si>
    <t>SAVELLI</t>
  </si>
  <si>
    <t>VACCARINI</t>
  </si>
  <si>
    <t>FLYN</t>
  </si>
  <si>
    <t>MELIDSSA</t>
  </si>
  <si>
    <t>ALÒ</t>
  </si>
  <si>
    <t>D'ETTORRE</t>
  </si>
  <si>
    <t>DI MENTO</t>
  </si>
  <si>
    <t>TROMBONI</t>
  </si>
  <si>
    <t>MOCANU</t>
  </si>
  <si>
    <t>MAGDALINA FELICIA</t>
  </si>
  <si>
    <t>PORCU</t>
  </si>
  <si>
    <t>RUVOLO</t>
  </si>
  <si>
    <t>CORAZZI</t>
  </si>
  <si>
    <t>SARAH</t>
  </si>
  <si>
    <t>AMORI</t>
  </si>
  <si>
    <t>VILLA</t>
  </si>
  <si>
    <t>FIORELLA ESTHER</t>
  </si>
  <si>
    <t>RAFFI</t>
  </si>
  <si>
    <t>TARTASI</t>
  </si>
  <si>
    <t>MOROSINI</t>
  </si>
  <si>
    <t>MILANETTI</t>
  </si>
  <si>
    <t>MINICHIELLO</t>
  </si>
  <si>
    <t>TARALLO</t>
  </si>
  <si>
    <t>VOTANO</t>
  </si>
  <si>
    <t>DI GIAMBERARDINO</t>
  </si>
  <si>
    <t>PATELLI</t>
  </si>
  <si>
    <t>TOLI</t>
  </si>
  <si>
    <t>ZEVI</t>
  </si>
  <si>
    <t>BENEDUCE</t>
  </si>
  <si>
    <t>FERRO</t>
  </si>
  <si>
    <t>SCHULZ</t>
  </si>
  <si>
    <t>JAN</t>
  </si>
  <si>
    <t>BEDINI</t>
  </si>
  <si>
    <t>ELIGIA</t>
  </si>
  <si>
    <t>ANGELETTI</t>
  </si>
  <si>
    <t>PENNACCHI</t>
  </si>
  <si>
    <t>LATTANTE</t>
  </si>
  <si>
    <t>CLEMENTINA</t>
  </si>
  <si>
    <t>THOMPSON</t>
  </si>
  <si>
    <t>GRAHAM</t>
  </si>
  <si>
    <t>CALDARONE</t>
  </si>
  <si>
    <t>ARIETE</t>
  </si>
  <si>
    <t>BIBIRI</t>
  </si>
  <si>
    <t>MARIA GIACOMINA</t>
  </si>
  <si>
    <t>DI TANNA</t>
  </si>
  <si>
    <t>AMATO NICOLA</t>
  </si>
  <si>
    <t>MINCI</t>
  </si>
  <si>
    <t>ANASTASIADOU</t>
  </si>
  <si>
    <t>ELENI</t>
  </si>
  <si>
    <t>NARDUCCI</t>
  </si>
  <si>
    <t>PEROTTO</t>
  </si>
  <si>
    <t>ONORATI</t>
  </si>
  <si>
    <t>ZAPPALA</t>
  </si>
  <si>
    <t>NICOLÒ</t>
  </si>
  <si>
    <t>COVINO</t>
  </si>
  <si>
    <t>MOULDING</t>
  </si>
  <si>
    <t>JULIAN PAUL</t>
  </si>
  <si>
    <t>TONIARINI DORAZI</t>
  </si>
  <si>
    <t>FIORENTINI</t>
  </si>
  <si>
    <t>ALIVERNINI</t>
  </si>
  <si>
    <t>GEZZINO</t>
  </si>
  <si>
    <t>ANDOLFI</t>
  </si>
  <si>
    <t>BETTINI</t>
  </si>
  <si>
    <t>RAMIRO</t>
  </si>
  <si>
    <t>BALSA</t>
  </si>
  <si>
    <t>CESAR MESTRE</t>
  </si>
  <si>
    <t>CARDAIOLI</t>
  </si>
  <si>
    <t>LORENA</t>
  </si>
  <si>
    <t>ARDIZZONE</t>
  </si>
  <si>
    <t>PONTOLILLO</t>
  </si>
  <si>
    <t>GOLVELLI</t>
  </si>
  <si>
    <t>BOBBONI</t>
  </si>
  <si>
    <t>PODISTICA SAN GAVINO</t>
  </si>
  <si>
    <t>BARBOSA DE ARAUJO</t>
  </si>
  <si>
    <t>LUZIA</t>
  </si>
  <si>
    <t>DI NUNZIO</t>
  </si>
  <si>
    <t>CARLO FRANCESCO</t>
  </si>
  <si>
    <t>ALUNNI</t>
  </si>
  <si>
    <t>STATO MAGGIORE ESERCITO</t>
  </si>
  <si>
    <t>TARTAMELLI</t>
  </si>
  <si>
    <t>LAUDAZI</t>
  </si>
  <si>
    <t>DESSÌ</t>
  </si>
  <si>
    <t>A.S.D. BOLSENA FORUM SPORT</t>
  </si>
  <si>
    <t>A.S.D. ALBATROS</t>
  </si>
  <si>
    <t>A.S.D. ATLETICA CECCANO</t>
  </si>
  <si>
    <t>A.S.D. MONTI DELLA TOLFA L'AIRONE</t>
  </si>
  <si>
    <t>A.S.D. MONTI LEPINI</t>
  </si>
  <si>
    <t>RINCORRO A.S.D.</t>
  </si>
  <si>
    <t>A.S.D. ATLETICA NEPI</t>
  </si>
  <si>
    <t>MADDALONI A.S.D.</t>
  </si>
  <si>
    <t>A.S.D. LIBERTAS ELLERA VT</t>
  </si>
  <si>
    <t>A.S.D. CENTRO FITNESS MONTELLO</t>
  </si>
  <si>
    <t>A.S.D. FORREST GUMP</t>
  </si>
  <si>
    <t>A.S.D. SANTA MARINELLA RUNNER</t>
  </si>
  <si>
    <t>A.S.D. I RUNNERS</t>
  </si>
  <si>
    <t>ENEA A.S.D.</t>
  </si>
  <si>
    <t>A.S.D. PONTE DI NONA</t>
  </si>
  <si>
    <t>A.S.D. VETRALLA</t>
  </si>
  <si>
    <t>A.S.D. TIBUR RUNNER</t>
  </si>
  <si>
    <t>A.S.D. NEW GREEN HILL</t>
  </si>
  <si>
    <t>A.S.D. BIMBI ALLA RISCOSSA</t>
  </si>
  <si>
    <t>A.S.D. JUVENIA 2000</t>
  </si>
  <si>
    <t>FULMINI&amp;SAETTE A.S.D.</t>
  </si>
  <si>
    <t>AVIS IN CORSA CONVERSANO</t>
  </si>
  <si>
    <t>G.P. ATLETICA FALERIA</t>
  </si>
  <si>
    <t>ATL. GIOVANNI SCAVO 2000</t>
  </si>
  <si>
    <t>A.S.D. PODISTICA SOLIDARIETÀ</t>
  </si>
  <si>
    <t>Maratonina dei Tre Comuni</t>
  </si>
  <si>
    <t>35ª edizione</t>
  </si>
  <si>
    <t>Nepi (VT) Italia - Domenica 26/01/2014</t>
  </si>
  <si>
    <t>SCALZO</t>
  </si>
  <si>
    <t>BELBUSTI</t>
  </si>
  <si>
    <t>CAPPUCCINI</t>
  </si>
  <si>
    <t>GEROMETTA</t>
  </si>
  <si>
    <t>TOMASINO</t>
  </si>
  <si>
    <t>MAGLIOCCA</t>
  </si>
  <si>
    <t>SATTA</t>
  </si>
  <si>
    <t>BALDAZZI</t>
  </si>
  <si>
    <t>BENEDETTA</t>
  </si>
  <si>
    <t>DORIS SIMONETTA</t>
  </si>
  <si>
    <t>CAMPANELLI</t>
  </si>
  <si>
    <t>PONZIANI</t>
  </si>
  <si>
    <t>LAMBELET</t>
  </si>
  <si>
    <t>RISPOLI</t>
  </si>
  <si>
    <t>INNAMORATI</t>
  </si>
  <si>
    <t>GAIA</t>
  </si>
  <si>
    <t>COLAPIETRO</t>
  </si>
  <si>
    <t>MURIESS</t>
  </si>
  <si>
    <t>MALATESTA</t>
  </si>
  <si>
    <t>UISP MONTEROTONDO</t>
  </si>
  <si>
    <t>GIOVANBATTISTA</t>
  </si>
  <si>
    <t>VEROLI</t>
  </si>
  <si>
    <t>DI FILIPPO</t>
  </si>
  <si>
    <t>CANNELLA</t>
  </si>
  <si>
    <t>Real-Time</t>
  </si>
  <si>
    <t>Iscritti</t>
  </si>
  <si>
    <t>DOMINICI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</si>
  <si>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</si>
  <si>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</si>
  <si>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</si>
  <si>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</si>
  <si>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</si>
  <si>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</si>
  <si>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</si>
  <si>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</si>
  <si>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</si>
  <si>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</si>
  <si>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</si>
  <si>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</si>
  <si>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RUNNING CLUB FUTURA</t>
  </si>
  <si>
    <t>GIUSEPPE</t>
  </si>
  <si>
    <t>GIANLUCA</t>
  </si>
  <si>
    <t>LUCA</t>
  </si>
  <si>
    <t>PIETRO</t>
  </si>
  <si>
    <t>EMILIANO</t>
  </si>
  <si>
    <t>FABIO</t>
  </si>
  <si>
    <t>RIFONDAZIONE PODISTICA</t>
  </si>
  <si>
    <t>FABRIZIO</t>
  </si>
  <si>
    <t>ANDREA</t>
  </si>
  <si>
    <t>RICCARDO</t>
  </si>
  <si>
    <t>ALESSANDRO</t>
  </si>
  <si>
    <t>MARCO</t>
  </si>
  <si>
    <t>CLAUDIO</t>
  </si>
  <si>
    <t>ANGELO</t>
  </si>
  <si>
    <t>STEFANO</t>
  </si>
  <si>
    <t>VITO</t>
  </si>
  <si>
    <t>MAURO</t>
  </si>
  <si>
    <t>ROBERTO</t>
  </si>
  <si>
    <t>BRUNO</t>
  </si>
  <si>
    <t>MASSIMO</t>
  </si>
  <si>
    <t>MAURIZIO</t>
  </si>
  <si>
    <t>MARIO</t>
  </si>
  <si>
    <t>PASQUALE</t>
  </si>
  <si>
    <t>MASSIMILIANO</t>
  </si>
  <si>
    <t>ROBERTA</t>
  </si>
  <si>
    <t>RAFFAELE</t>
  </si>
  <si>
    <t>PAOLO</t>
  </si>
  <si>
    <t>LUIGI</t>
  </si>
  <si>
    <t>GIOVANNI</t>
  </si>
  <si>
    <t>SANDRO</t>
  </si>
  <si>
    <t>ANTONELLA</t>
  </si>
  <si>
    <t>SARA</t>
  </si>
  <si>
    <t>ANTONIO</t>
  </si>
  <si>
    <t>GIORGIO</t>
  </si>
  <si>
    <t>GIANCARLO</t>
  </si>
  <si>
    <t>VALERIO</t>
  </si>
  <si>
    <t>FILIPPO</t>
  </si>
  <si>
    <t>DE LUCA</t>
  </si>
  <si>
    <t>GIAMPIERO</t>
  </si>
  <si>
    <t>FRANCESCA</t>
  </si>
  <si>
    <t>PAOLA</t>
  </si>
  <si>
    <t>DOMENICO</t>
  </si>
  <si>
    <t>ANNA</t>
  </si>
  <si>
    <t>SILVIA</t>
  </si>
  <si>
    <t>DANIELE</t>
  </si>
  <si>
    <t>UMBERTO</t>
  </si>
  <si>
    <t>PROIETTI</t>
  </si>
  <si>
    <t>ANTONINO</t>
  </si>
  <si>
    <t>GIAMPAOLO</t>
  </si>
  <si>
    <t>SIMONE</t>
  </si>
  <si>
    <t>TIVOLI MARATHON</t>
  </si>
  <si>
    <t>ENZO</t>
  </si>
  <si>
    <t>LAURI</t>
  </si>
  <si>
    <t>FIORAVANTI</t>
  </si>
  <si>
    <t>DE ANGELIS</t>
  </si>
  <si>
    <t>MORGIA</t>
  </si>
  <si>
    <t>BORDONI</t>
  </si>
  <si>
    <t>GAETANO</t>
  </si>
  <si>
    <t>FILESI</t>
  </si>
  <si>
    <t>NUOVA PODISTICA LATINA</t>
  </si>
  <si>
    <t>ARMANDO</t>
  </si>
  <si>
    <t>RUNFOREVER APRILIA</t>
  </si>
  <si>
    <t>INDIVIDUALE</t>
  </si>
  <si>
    <t>FOSSATELLI</t>
  </si>
  <si>
    <t>ELIO</t>
  </si>
  <si>
    <t>CESARE</t>
  </si>
  <si>
    <t>DI GREGORIO</t>
  </si>
  <si>
    <t>ABSI</t>
  </si>
  <si>
    <t>SADIDDIN</t>
  </si>
  <si>
    <t>SECCI</t>
  </si>
  <si>
    <t>PERUZZI</t>
  </si>
  <si>
    <t>GATTO</t>
  </si>
  <si>
    <t>KAPPAM</t>
  </si>
  <si>
    <t>AGOSTINI</t>
  </si>
  <si>
    <t>BATTISTA</t>
  </si>
  <si>
    <t>CIPOLLONI</t>
  </si>
  <si>
    <t>DI CICCO</t>
  </si>
  <si>
    <t>BUZZI</t>
  </si>
  <si>
    <t>PELLEGRINI</t>
  </si>
  <si>
    <t>CORSA DEI SANTI</t>
  </si>
  <si>
    <t>BOCCADORI</t>
  </si>
  <si>
    <t>PAOLESSI</t>
  </si>
  <si>
    <t>SCIPIONI</t>
  </si>
  <si>
    <t>FLAVIA</t>
  </si>
  <si>
    <t>SANTORI</t>
  </si>
  <si>
    <t>EZIO</t>
  </si>
  <si>
    <t>EGIDI</t>
  </si>
  <si>
    <t>ORATI</t>
  </si>
  <si>
    <t>GABRIELLA</t>
  </si>
  <si>
    <t>OLIMPICA FLAMINIA</t>
  </si>
  <si>
    <t>PIERO</t>
  </si>
  <si>
    <t>CAROSINI</t>
  </si>
  <si>
    <t>DI STEFANO</t>
  </si>
  <si>
    <t>IVANO</t>
  </si>
  <si>
    <t>GIORGI</t>
  </si>
  <si>
    <t>CHERUBINI</t>
  </si>
  <si>
    <t>CERRONI</t>
  </si>
  <si>
    <t>PASSERI</t>
  </si>
  <si>
    <t>FILALI</t>
  </si>
  <si>
    <t>TAYEB</t>
  </si>
  <si>
    <t>ACSI CAMPIDOGLIO PALATINO</t>
  </si>
  <si>
    <t>GABRIELE</t>
  </si>
  <si>
    <t>CHRISTIAN</t>
  </si>
  <si>
    <t>DI PRIAMO</t>
  </si>
  <si>
    <t>O.S.O. OLD STARS OSTIA</t>
  </si>
  <si>
    <t>MARIANI</t>
  </si>
  <si>
    <t>G.S. COSTA D'ARGENTO</t>
  </si>
  <si>
    <t>FRANCESCO</t>
  </si>
  <si>
    <t>DANILO</t>
  </si>
  <si>
    <t>COLLEFERRO ATLETICA</t>
  </si>
  <si>
    <t>ENRICO</t>
  </si>
  <si>
    <t>AMATORI PODISTICA TERNI</t>
  </si>
  <si>
    <t>BOUDOUMA</t>
  </si>
  <si>
    <t>YAHYA</t>
  </si>
  <si>
    <t>SABINA MARATHON CLUB</t>
  </si>
  <si>
    <t>FOIS</t>
  </si>
  <si>
    <t>CRISTIAN</t>
  </si>
  <si>
    <t>LORENZO</t>
  </si>
  <si>
    <t>GIULIO</t>
  </si>
  <si>
    <t>PODISTI MARATONA DI ROMA</t>
  </si>
  <si>
    <t>FORHANS TEAM</t>
  </si>
  <si>
    <t>VITTORIO</t>
  </si>
  <si>
    <t>RETI RUNNERS FOOTWORKS</t>
  </si>
  <si>
    <t>CALFAPIETRA</t>
  </si>
  <si>
    <t>NARANZI</t>
  </si>
  <si>
    <t>MATTEO</t>
  </si>
  <si>
    <t>ATHLETIC TERNI</t>
  </si>
  <si>
    <t>NICOLA</t>
  </si>
  <si>
    <t>ANTONELLO</t>
  </si>
  <si>
    <t>PUGLIESE</t>
  </si>
  <si>
    <t>CAPPONI</t>
  </si>
  <si>
    <t>A.S.D. VILLA DE SANCTIS</t>
  </si>
  <si>
    <t>TOP RUNNERS CASTELLI ROMANI</t>
  </si>
  <si>
    <t>CRISTIANO</t>
  </si>
  <si>
    <t>CICIANI</t>
  </si>
  <si>
    <t>BRANDI</t>
  </si>
  <si>
    <t>FRANCESCO PAOLO</t>
  </si>
  <si>
    <t>VIGORITO</t>
  </si>
  <si>
    <t>ANGELA</t>
  </si>
  <si>
    <t>CANGELOSI</t>
  </si>
  <si>
    <t>MIRKO</t>
  </si>
  <si>
    <t>MARINELLI</t>
  </si>
  <si>
    <t>ACCARDO</t>
  </si>
  <si>
    <t>CIRCOLO CANOTTIERI ANIENE</t>
  </si>
  <si>
    <t>ARRIGONI</t>
  </si>
  <si>
    <t>MANUEL</t>
  </si>
  <si>
    <t>G.S. BANCARI ROMANI</t>
  </si>
  <si>
    <t>MICHELE</t>
  </si>
  <si>
    <t>NUOVA ATLETICA ISERNIA</t>
  </si>
  <si>
    <t>CARLO</t>
  </si>
  <si>
    <t>GRILLO</t>
  </si>
  <si>
    <t>ATLETICA CECCANO</t>
  </si>
  <si>
    <t>PAOLI</t>
  </si>
  <si>
    <t>KIRIELEISON</t>
  </si>
  <si>
    <t>EMANUELE</t>
  </si>
  <si>
    <t>CAROSI</t>
  </si>
  <si>
    <t>ZONA OLIMPICA TEAM</t>
  </si>
  <si>
    <t>CAPANNOLO</t>
  </si>
  <si>
    <t>ANDREOTTI</t>
  </si>
  <si>
    <t>BRILLI</t>
  </si>
  <si>
    <t>PIERLUIGI</t>
  </si>
  <si>
    <t>COSTA</t>
  </si>
  <si>
    <t>CIRULLI</t>
  </si>
  <si>
    <t>GUGLIELMO</t>
  </si>
  <si>
    <t>U.S. ROMA 83</t>
  </si>
  <si>
    <t>ADELINA</t>
  </si>
  <si>
    <t>ALFONSINI</t>
  </si>
  <si>
    <t>PAPA</t>
  </si>
  <si>
    <t>MICHELANGELO</t>
  </si>
  <si>
    <t>DINA</t>
  </si>
  <si>
    <t>SERGIO</t>
  </si>
  <si>
    <t>ANTONELLI</t>
  </si>
  <si>
    <t>RINALDI</t>
  </si>
  <si>
    <t>AGOSTINELLI</t>
  </si>
  <si>
    <t>CIOTTI</t>
  </si>
  <si>
    <t>MONTESARCHIO</t>
  </si>
  <si>
    <t>LIVIO</t>
  </si>
  <si>
    <t>RUNNERS CLUB ANAGNI</t>
  </si>
  <si>
    <t>SPANU</t>
  </si>
  <si>
    <t>COSTANTINO</t>
  </si>
  <si>
    <t>COSCIA</t>
  </si>
  <si>
    <t>RANIERI</t>
  </si>
  <si>
    <t>G.S. CAT SPORT ROMA</t>
  </si>
  <si>
    <t>RICCITELLI</t>
  </si>
  <si>
    <t>DAVIDE</t>
  </si>
  <si>
    <t>GERALDINI</t>
  </si>
  <si>
    <t>PIERGIANNI</t>
  </si>
  <si>
    <t>ROCCO</t>
  </si>
  <si>
    <t>CRAL POLIGRAFICO DELLO STATO</t>
  </si>
  <si>
    <t>ATLETICA VENAFRO</t>
  </si>
  <si>
    <t>DE MAIO</t>
  </si>
  <si>
    <t>ADRIANO</t>
  </si>
  <si>
    <t>ATL. ANZIO</t>
  </si>
  <si>
    <t>D'ANDREA</t>
  </si>
  <si>
    <t>MINOTTI</t>
  </si>
  <si>
    <t>DELLA TORRE</t>
  </si>
  <si>
    <t>CARNEVALI</t>
  </si>
  <si>
    <t>A.S.D. ROMATLETICA</t>
  </si>
  <si>
    <t>NARDI</t>
  </si>
  <si>
    <t>VOLPE</t>
  </si>
  <si>
    <t>LUCIO</t>
  </si>
  <si>
    <t>PATRIARCA</t>
  </si>
  <si>
    <t>DIEGO</t>
  </si>
  <si>
    <t>MOLINARI</t>
  </si>
  <si>
    <t>D'ORMEA</t>
  </si>
  <si>
    <t>TUFANI</t>
  </si>
  <si>
    <t>COLLEPICCOLO</t>
  </si>
  <si>
    <t>FLAVIO</t>
  </si>
  <si>
    <t>DARIO</t>
  </si>
  <si>
    <t>ETTORE STEFANO</t>
  </si>
  <si>
    <t>VINCENZO</t>
  </si>
  <si>
    <t>DI LIBERTO</t>
  </si>
  <si>
    <t>GUGLINI</t>
  </si>
  <si>
    <t>DI DONATO</t>
  </si>
  <si>
    <t>AQUILINO</t>
  </si>
  <si>
    <t>MASTROPIETRO</t>
  </si>
  <si>
    <t>DONATI</t>
  </si>
  <si>
    <t>RINALDI TUFI</t>
  </si>
  <si>
    <t>MASSULLO</t>
  </si>
  <si>
    <t>ATLETICA PEGASO</t>
  </si>
  <si>
    <t>MATTIA</t>
  </si>
  <si>
    <t>DI ROMANO</t>
  </si>
  <si>
    <t>GIANLUIGI</t>
  </si>
  <si>
    <t>ATL. LA SBARRA</t>
  </si>
  <si>
    <t>TESTA</t>
  </si>
  <si>
    <t>ALESSANDRA</t>
  </si>
  <si>
    <t>ATL. COLOSSEO 2000</t>
  </si>
  <si>
    <t>CARUSO</t>
  </si>
  <si>
    <t>PANZAVOLTA</t>
  </si>
  <si>
    <t>PICCIONI</t>
  </si>
  <si>
    <t>CASTELLUCCI</t>
  </si>
  <si>
    <t>ALESSIO</t>
  </si>
  <si>
    <t>SALVATORI</t>
  </si>
  <si>
    <t>TASSELLI</t>
  </si>
  <si>
    <t>ATL. DI MARCO SPORT</t>
  </si>
  <si>
    <t>ZARBO</t>
  </si>
  <si>
    <t>SALVATORE</t>
  </si>
  <si>
    <t>COCCIOLO</t>
  </si>
  <si>
    <t>LANCIA</t>
  </si>
  <si>
    <t>DANIEL</t>
  </si>
  <si>
    <t>DENGUIR</t>
  </si>
  <si>
    <t>MOURAD</t>
  </si>
  <si>
    <t>D'AGOSTINI</t>
  </si>
  <si>
    <t>G.S. PETER PAN</t>
  </si>
  <si>
    <t>LUCCHESINI</t>
  </si>
  <si>
    <t>GIGLI</t>
  </si>
  <si>
    <t>PANELLA</t>
  </si>
  <si>
    <t>DE CARLI</t>
  </si>
  <si>
    <t>DI ROCCO</t>
  </si>
  <si>
    <t>CIPRIETTI</t>
  </si>
  <si>
    <t>MICHELA</t>
  </si>
  <si>
    <t>CRETAZZO</t>
  </si>
  <si>
    <t>MARCELLO</t>
  </si>
  <si>
    <t>LOMMI</t>
  </si>
  <si>
    <t>UISP ROMA</t>
  </si>
  <si>
    <t>CINA</t>
  </si>
  <si>
    <t>SMITH</t>
  </si>
  <si>
    <t>ORAZIO</t>
  </si>
  <si>
    <t>CERAMI</t>
  </si>
  <si>
    <t>SIMONETTI</t>
  </si>
  <si>
    <t>PEROTTA</t>
  </si>
  <si>
    <t>MESTRE</t>
  </si>
  <si>
    <t>GINO</t>
  </si>
  <si>
    <t>PINTO</t>
  </si>
  <si>
    <t>CARMINE</t>
  </si>
  <si>
    <t>SALVATI</t>
  </si>
  <si>
    <t>LANFRANCO</t>
  </si>
  <si>
    <t>MINELLA</t>
  </si>
  <si>
    <t>LIBERATI</t>
  </si>
  <si>
    <t>FEDERICA</t>
  </si>
  <si>
    <t>RENZO</t>
  </si>
  <si>
    <t>ARCASENZA</t>
  </si>
  <si>
    <t>FARINA</t>
  </si>
  <si>
    <t>SAVINA</t>
  </si>
  <si>
    <t>ACCIARI</t>
  </si>
  <si>
    <t>1/2 MARATONA A STAFFETTA</t>
  </si>
  <si>
    <t>ANTONIETTA</t>
  </si>
  <si>
    <t>-</t>
  </si>
  <si>
    <t>HUSSAIN</t>
  </si>
  <si>
    <t>KHALIL</t>
  </si>
  <si>
    <t>GRUPPO MILLEPIEDI</t>
  </si>
  <si>
    <t>PODISTICA SETTECAMINI</t>
  </si>
  <si>
    <t>CATENA</t>
  </si>
  <si>
    <t>QUINTO</t>
  </si>
  <si>
    <t>LEONCINI</t>
  </si>
  <si>
    <t>CORRADINI</t>
  </si>
  <si>
    <t>GALASSI</t>
  </si>
  <si>
    <t>FABIANO</t>
  </si>
  <si>
    <t>FATTORINI</t>
  </si>
  <si>
    <t>BASTIANELLI</t>
  </si>
  <si>
    <t>ORLANDO</t>
  </si>
  <si>
    <t>FURLAN</t>
  </si>
  <si>
    <t>GRECO</t>
  </si>
  <si>
    <t>ETTORE</t>
  </si>
  <si>
    <t>TARANTINO</t>
  </si>
  <si>
    <t>MONICA</t>
  </si>
  <si>
    <t>D'AMICO</t>
  </si>
  <si>
    <t>PANICALI</t>
  </si>
  <si>
    <t>RICCI</t>
  </si>
  <si>
    <t>CREA</t>
  </si>
  <si>
    <t>VILLA ADA GREEN RUNNER</t>
  </si>
  <si>
    <t>ROMINA</t>
  </si>
  <si>
    <t>CRUCIANI</t>
  </si>
  <si>
    <t>CHIARA</t>
  </si>
  <si>
    <t>VALENTI</t>
  </si>
  <si>
    <t>GIANNI</t>
  </si>
  <si>
    <t>IULIANO</t>
  </si>
  <si>
    <t>BATTISTI</t>
  </si>
  <si>
    <t>LUDOVICI</t>
  </si>
  <si>
    <t>BALZANO</t>
  </si>
  <si>
    <t>UISP</t>
  </si>
  <si>
    <t>SEBASTIANO</t>
  </si>
  <si>
    <t>ROSSI</t>
  </si>
  <si>
    <t>FERRARI</t>
  </si>
  <si>
    <t>VALENTINA</t>
  </si>
  <si>
    <t>DEL NEGRO</t>
  </si>
  <si>
    <t>TORELLI</t>
  </si>
  <si>
    <t>MATERA</t>
  </si>
  <si>
    <t>CAPASSO</t>
  </si>
  <si>
    <t>PODISTICA APRILIA</t>
  </si>
  <si>
    <t>MARSONER</t>
  </si>
  <si>
    <t>SCARINCI</t>
  </si>
  <si>
    <t>TULLIO</t>
  </si>
  <si>
    <t>CECCACCI</t>
  </si>
  <si>
    <t>DE VITA</t>
  </si>
  <si>
    <t>CRUDO</t>
  </si>
  <si>
    <t>ATLETICA INPS</t>
  </si>
  <si>
    <t>DI LORENZO</t>
  </si>
  <si>
    <t>NASCIMBEN</t>
  </si>
  <si>
    <t>SIMONE PIETRO</t>
  </si>
  <si>
    <t>SEFERIAN</t>
  </si>
  <si>
    <t>ELVIRA</t>
  </si>
  <si>
    <t>OSCAR</t>
  </si>
  <si>
    <t>ARIANNA</t>
  </si>
  <si>
    <t>GIUSTI</t>
  </si>
  <si>
    <t>MADAMA</t>
  </si>
  <si>
    <t>ITALO</t>
  </si>
  <si>
    <t>DI SOMMA</t>
  </si>
  <si>
    <t>LUISA</t>
  </si>
  <si>
    <t>MANCINI</t>
  </si>
  <si>
    <t>GIORDANO</t>
  </si>
  <si>
    <t>LIBERI PODISTI</t>
  </si>
  <si>
    <t>PELLEGRINO</t>
  </si>
  <si>
    <t>FRANCO</t>
  </si>
  <si>
    <t>DELL'OLIO</t>
  </si>
  <si>
    <t>CARDELLINI</t>
  </si>
  <si>
    <t>DE IULIS</t>
  </si>
  <si>
    <t>TEMPIO</t>
  </si>
  <si>
    <t>PODISTICA POMEZIA</t>
  </si>
  <si>
    <t>PACCIANI</t>
  </si>
  <si>
    <t>ALFANI</t>
  </si>
  <si>
    <t>BARTOCCI</t>
  </si>
  <si>
    <t>BARBELLA</t>
  </si>
  <si>
    <t>A.S.D. ATL. ENERGIA ROMA</t>
  </si>
  <si>
    <t>TRAVAGLINI</t>
  </si>
  <si>
    <t>CENTRO FITNESS MONTELLO</t>
  </si>
  <si>
    <t>PERONI</t>
  </si>
  <si>
    <t>MARINO</t>
  </si>
  <si>
    <t>ADOLFO</t>
  </si>
  <si>
    <t>CURCILLO</t>
  </si>
  <si>
    <t>SANTORO</t>
  </si>
  <si>
    <t>MARTINO</t>
  </si>
  <si>
    <t>LEONE</t>
  </si>
  <si>
    <t>ARENA</t>
  </si>
  <si>
    <t>GLORIA</t>
  </si>
  <si>
    <t>VITA</t>
  </si>
  <si>
    <t>ROI</t>
  </si>
  <si>
    <t>PIERMARINI</t>
  </si>
  <si>
    <t>FEDELE</t>
  </si>
  <si>
    <t>BERLINO</t>
  </si>
  <si>
    <t>CORDA</t>
  </si>
  <si>
    <t>BOLSENA FORUM SPORT</t>
  </si>
  <si>
    <t>CACCIANI</t>
  </si>
  <si>
    <t>CASTALDI</t>
  </si>
  <si>
    <t>LATINA RUNNERS</t>
  </si>
  <si>
    <t>MELONI</t>
  </si>
  <si>
    <t>PECCERILLO</t>
  </si>
  <si>
    <t>ROSARIO</t>
  </si>
  <si>
    <t>VIANI</t>
  </si>
  <si>
    <t>MAGRINI</t>
  </si>
  <si>
    <t>SIMONA</t>
  </si>
  <si>
    <t>CARILLO</t>
  </si>
  <si>
    <t>FICORELLA</t>
  </si>
  <si>
    <t>FELICE</t>
  </si>
  <si>
    <t>FRANCESCHINI</t>
  </si>
  <si>
    <t>FAUSTO</t>
  </si>
  <si>
    <t>POLIDORI</t>
  </si>
  <si>
    <t>ALBANESE</t>
  </si>
  <si>
    <t>ARCELLA</t>
  </si>
  <si>
    <t>CONCETTA</t>
  </si>
  <si>
    <t>ROMOLO</t>
  </si>
  <si>
    <t>BARONE</t>
  </si>
  <si>
    <t>CARDELLI</t>
  </si>
  <si>
    <t>TIZIANO</t>
  </si>
  <si>
    <t>BIANCHI</t>
  </si>
  <si>
    <t>GIANNINI</t>
  </si>
  <si>
    <t>PASQUALINO</t>
  </si>
  <si>
    <t>LAURA</t>
  </si>
  <si>
    <t>MOSCATELLI</t>
  </si>
  <si>
    <t>MARTINES</t>
  </si>
  <si>
    <t>SILVIO</t>
  </si>
  <si>
    <t>PANARIELLO</t>
  </si>
  <si>
    <t>CASINI</t>
  </si>
  <si>
    <t>GIOVANALE</t>
  </si>
  <si>
    <t>FOTI</t>
  </si>
  <si>
    <t>LUCIANO</t>
  </si>
  <si>
    <t>TAHA</t>
  </si>
  <si>
    <t>GAMAL EL DIN</t>
  </si>
  <si>
    <t>CICCAZZO</t>
  </si>
  <si>
    <t>DEL VESCOVO</t>
  </si>
  <si>
    <t>DE CAROLIS</t>
  </si>
  <si>
    <t>OLIVIERO</t>
  </si>
  <si>
    <t>BIAGIONI</t>
  </si>
  <si>
    <t>NATURALMENTE CASTELNUOVO</t>
  </si>
  <si>
    <t>MARATHON CLUB ROMA</t>
  </si>
  <si>
    <t>DEL PRINCIPE</t>
  </si>
  <si>
    <t>VIOLA</t>
  </si>
  <si>
    <t>D'ASERO</t>
  </si>
  <si>
    <t>GIACOMO</t>
  </si>
  <si>
    <t>PODISTICA CASALOTTI</t>
  </si>
  <si>
    <t>COSIMO</t>
  </si>
  <si>
    <t>VERZINO</t>
  </si>
  <si>
    <t>GIULIANI</t>
  </si>
  <si>
    <t>MATTIOLI</t>
  </si>
  <si>
    <t>BIANCHINI</t>
  </si>
  <si>
    <t>RENZULLI</t>
  </si>
  <si>
    <t>DELL'AQUILA</t>
  </si>
  <si>
    <t>MUSTO</t>
  </si>
  <si>
    <t>BRAVETTA RUNNERS</t>
  </si>
  <si>
    <t>PALLINI</t>
  </si>
  <si>
    <t>PODISTI VALMONTONE</t>
  </si>
  <si>
    <t>CORREALE</t>
  </si>
  <si>
    <t>FALCIANI</t>
  </si>
  <si>
    <t>GUIDO</t>
  </si>
  <si>
    <t>DIONISI</t>
  </si>
  <si>
    <t>CIRCOLO CANOTTIERI LAZIO</t>
  </si>
  <si>
    <t>FASTELLI</t>
  </si>
  <si>
    <t>ZINGARIELLO</t>
  </si>
  <si>
    <t>GERARDO</t>
  </si>
  <si>
    <t>DE LUCIA</t>
  </si>
  <si>
    <t>ROSMARINO</t>
  </si>
  <si>
    <t>CALCAGNINI</t>
  </si>
  <si>
    <t>VENANZI</t>
  </si>
  <si>
    <t>PAONE</t>
  </si>
  <si>
    <t>CASTILLO PANEZO</t>
  </si>
  <si>
    <t>GUIDO FAVIO</t>
  </si>
  <si>
    <t>ADAMO</t>
  </si>
  <si>
    <t>MARTOLINI</t>
  </si>
  <si>
    <t>ROCCHI</t>
  </si>
  <si>
    <t>ABBATE</t>
  </si>
  <si>
    <t>EMMANUELE</t>
  </si>
  <si>
    <t>FORMICA</t>
  </si>
  <si>
    <t>AMEDEO</t>
  </si>
  <si>
    <t>SILVESTRI</t>
  </si>
  <si>
    <t>AMICI PARCO CASTELLI ROMANI</t>
  </si>
  <si>
    <t>SCROCCA</t>
  </si>
  <si>
    <t>ILARIO</t>
  </si>
  <si>
    <t>LOMBARDI</t>
  </si>
  <si>
    <t>GUIDA</t>
  </si>
  <si>
    <t>BUGNATELLI</t>
  </si>
  <si>
    <t>CASTELLANA</t>
  </si>
  <si>
    <t>TANI</t>
  </si>
  <si>
    <t>GIOVANNINI</t>
  </si>
  <si>
    <t>CARBONI</t>
  </si>
  <si>
    <t>CACCIAMANI</t>
  </si>
  <si>
    <t>VIVIANA</t>
  </si>
  <si>
    <t>RECCHIA</t>
  </si>
  <si>
    <t>MARCHETTI</t>
  </si>
  <si>
    <t>ESPOSITO</t>
  </si>
  <si>
    <t>DE SANTIS</t>
  </si>
  <si>
    <t>MERCURI</t>
  </si>
  <si>
    <t>VALENTINI</t>
  </si>
  <si>
    <t>TIMOROSI ASTENERSI</t>
  </si>
  <si>
    <t>PENTA</t>
  </si>
  <si>
    <t>RAFFAELE MARTINO</t>
  </si>
  <si>
    <t>PODISTICA OSTIA</t>
  </si>
  <si>
    <t>FIANO</t>
  </si>
  <si>
    <t>MANNETTI</t>
  </si>
  <si>
    <t>PASQUINO</t>
  </si>
  <si>
    <t>NAPOLI</t>
  </si>
  <si>
    <t>TRAMAGLINO</t>
  </si>
  <si>
    <t>RINALDO</t>
  </si>
  <si>
    <t>DI GRAZIA</t>
  </si>
  <si>
    <t>CARPENTIERI</t>
  </si>
  <si>
    <t>BONACINA</t>
  </si>
  <si>
    <t>IGNAZIO STEFANO</t>
  </si>
  <si>
    <t>RANIERO</t>
  </si>
  <si>
    <t>SERPI</t>
  </si>
  <si>
    <t>ALESSANDRONI</t>
  </si>
  <si>
    <t>PIAZZOLLA</t>
  </si>
  <si>
    <t>ANASTASIO</t>
  </si>
  <si>
    <t>FOLLI</t>
  </si>
  <si>
    <t>ARISTIDE</t>
  </si>
  <si>
    <t>ATZENI</t>
  </si>
  <si>
    <t>DI MARCO</t>
  </si>
  <si>
    <t>MARRO</t>
  </si>
  <si>
    <t>BELARDI</t>
  </si>
  <si>
    <t>OSTINI</t>
  </si>
  <si>
    <t>DELFINO</t>
  </si>
  <si>
    <t>FARTLEK OSTIA</t>
  </si>
  <si>
    <t>GABRIELLI</t>
  </si>
  <si>
    <t>STEFANIA</t>
  </si>
  <si>
    <t>ENNIO</t>
  </si>
  <si>
    <t>DE MASSIMI</t>
  </si>
  <si>
    <t>SPORT E FITNESS OUTDOOR</t>
  </si>
  <si>
    <t>A.S.D. RUN FOR FUN</t>
  </si>
  <si>
    <t>VALTER</t>
  </si>
  <si>
    <t>PIAZZA</t>
  </si>
  <si>
    <t>DI VECCHIO</t>
  </si>
  <si>
    <t>BITTARELLI</t>
  </si>
  <si>
    <t>FARNESI</t>
  </si>
  <si>
    <t>ALBA</t>
  </si>
  <si>
    <t>ZERPA BEGAZO</t>
  </si>
  <si>
    <t>IOLANDA</t>
  </si>
  <si>
    <t>LIGI</t>
  </si>
  <si>
    <t>DI IANNI</t>
  </si>
  <si>
    <t>CAVALLARO</t>
  </si>
  <si>
    <t>CORRADO</t>
  </si>
  <si>
    <t>REA</t>
  </si>
  <si>
    <t>LUNGHI</t>
  </si>
  <si>
    <t>MARTINELLI</t>
  </si>
  <si>
    <t>FIORINI</t>
  </si>
  <si>
    <t>FELIZIANI</t>
  </si>
  <si>
    <t>MATSUDA</t>
  </si>
  <si>
    <t>PULCIANI</t>
  </si>
  <si>
    <t>CINZIA</t>
  </si>
  <si>
    <t>VENNERI</t>
  </si>
  <si>
    <t>MASCARO</t>
  </si>
  <si>
    <t>LODI</t>
  </si>
  <si>
    <t>LENTINI</t>
  </si>
  <si>
    <t>SPADA</t>
  </si>
  <si>
    <t>NOVELLI</t>
  </si>
  <si>
    <t>CANALI</t>
  </si>
  <si>
    <t>FOGLI</t>
  </si>
  <si>
    <t>LIDO</t>
  </si>
  <si>
    <t>MENESATTI</t>
  </si>
  <si>
    <t>ELISABETTA</t>
  </si>
  <si>
    <t>PELUCCHI</t>
  </si>
  <si>
    <t>GIANPAOLO</t>
  </si>
  <si>
    <t>SAMMARCO</t>
  </si>
  <si>
    <t>PICCA</t>
  </si>
  <si>
    <t>MESTO</t>
  </si>
  <si>
    <t>ROMANO</t>
  </si>
  <si>
    <t>GERMANO</t>
  </si>
  <si>
    <t>GENOVESE</t>
  </si>
  <si>
    <t>ZINNI</t>
  </si>
  <si>
    <t>NUZZI</t>
  </si>
  <si>
    <t>ADOLINI</t>
  </si>
  <si>
    <t>ZUCCARELLI</t>
  </si>
  <si>
    <t>GIULIANO</t>
  </si>
  <si>
    <t>GENTILE</t>
  </si>
  <si>
    <t>SCHISANO</t>
  </si>
  <si>
    <t>VENUTI</t>
  </si>
  <si>
    <t>DI COCCO</t>
  </si>
  <si>
    <t>FELICI</t>
  </si>
  <si>
    <t>ALDO</t>
  </si>
  <si>
    <t>CARMELA</t>
  </si>
  <si>
    <t>CANCILLERI</t>
  </si>
  <si>
    <t>VITULLO</t>
  </si>
  <si>
    <t>FINAMORE</t>
  </si>
  <si>
    <t>VITRANO</t>
  </si>
  <si>
    <t>BALSANO</t>
  </si>
  <si>
    <t>LUCA GIUSEPPE</t>
  </si>
  <si>
    <t>LO MONACO</t>
  </si>
  <si>
    <t>GAETANINO</t>
  </si>
  <si>
    <t>POL. COLLI ANIENE</t>
  </si>
  <si>
    <t>ORLANDI</t>
  </si>
  <si>
    <t>ALESSIA</t>
  </si>
  <si>
    <t>MORETTI</t>
  </si>
  <si>
    <t>CURZI</t>
  </si>
  <si>
    <t>MANUELA</t>
  </si>
  <si>
    <t>TOMBOLINI</t>
  </si>
  <si>
    <t>NORCIA</t>
  </si>
  <si>
    <t>CANESTRARI</t>
  </si>
  <si>
    <t>FABIANA</t>
  </si>
  <si>
    <t>DELMONACO</t>
  </si>
  <si>
    <t>CICCACCI</t>
  </si>
  <si>
    <t>ROSATELLI</t>
  </si>
  <si>
    <t>MELOSCIA</t>
  </si>
  <si>
    <t>DE SIMONI</t>
  </si>
  <si>
    <t>BONANNI</t>
  </si>
  <si>
    <t>FASULO</t>
  </si>
  <si>
    <t>PAOLUCCI</t>
  </si>
  <si>
    <t>GHISU</t>
  </si>
  <si>
    <t>SPERANZA</t>
  </si>
  <si>
    <t>FABROCINI</t>
  </si>
  <si>
    <t>ROSA</t>
  </si>
  <si>
    <t>CIRO</t>
  </si>
  <si>
    <t>BONGIORNI</t>
  </si>
  <si>
    <t>CARRARA</t>
  </si>
  <si>
    <t>MILLOZZA</t>
  </si>
  <si>
    <t>PACIFICI</t>
  </si>
  <si>
    <t>UBALDO</t>
  </si>
  <si>
    <t>FIORANI</t>
  </si>
  <si>
    <t>MORICI</t>
  </si>
  <si>
    <t>PAGLIUCA</t>
  </si>
  <si>
    <t>LATTERI</t>
  </si>
  <si>
    <t>LUIGIA</t>
  </si>
  <si>
    <t>MARINI</t>
  </si>
  <si>
    <t>PALERMI</t>
  </si>
  <si>
    <t>DI PAOLO</t>
  </si>
  <si>
    <t>SCIFONI</t>
  </si>
  <si>
    <t>TOMZA</t>
  </si>
  <si>
    <t>DI FELICE</t>
  </si>
  <si>
    <t>SELVAGGI</t>
  </si>
  <si>
    <t>TIMPERI</t>
  </si>
  <si>
    <t>LAURENTI</t>
  </si>
  <si>
    <t>COTESTA</t>
  </si>
  <si>
    <t>BERNI</t>
  </si>
  <si>
    <t>FIORE</t>
  </si>
  <si>
    <t>RASERA</t>
  </si>
  <si>
    <t>GALANTI</t>
  </si>
  <si>
    <t>D'AGOSTINO</t>
  </si>
  <si>
    <t>ALESSANDRO VITTORI</t>
  </si>
  <si>
    <t>CARBONARO</t>
  </si>
  <si>
    <t>PENDENZA</t>
  </si>
  <si>
    <t>DANIELA</t>
  </si>
  <si>
    <t>BASSETTO</t>
  </si>
  <si>
    <t>LAMASTRA</t>
  </si>
  <si>
    <t>SAVINO</t>
  </si>
  <si>
    <t>ZANONI</t>
  </si>
  <si>
    <t>PRETOLANI</t>
  </si>
  <si>
    <t>DE LUCA RAPONE</t>
  </si>
  <si>
    <t>RENATO</t>
  </si>
  <si>
    <t>TROBIANI</t>
  </si>
  <si>
    <t>GRAZIANO</t>
  </si>
  <si>
    <t>DEL SETTE</t>
  </si>
  <si>
    <t>RAIMONDO</t>
  </si>
  <si>
    <t>GATTI</t>
  </si>
  <si>
    <t>DI BARTOLOMEO</t>
  </si>
  <si>
    <t>TOMMASO</t>
  </si>
  <si>
    <t>HUZA</t>
  </si>
  <si>
    <t>MARIUS RAZVAN</t>
  </si>
  <si>
    <t>LO FIEGO</t>
  </si>
  <si>
    <t>DI CRISTOFALO</t>
  </si>
  <si>
    <t>TOSCANO</t>
  </si>
  <si>
    <t>SERENA</t>
  </si>
  <si>
    <t>LUCIANO ANTONIO</t>
  </si>
  <si>
    <t>CLEMENTE</t>
  </si>
  <si>
    <t>RODOLFO</t>
  </si>
  <si>
    <t>TUDINI</t>
  </si>
  <si>
    <t>FRANCESCO ANTONIO</t>
  </si>
  <si>
    <t>SCARELLI</t>
  </si>
  <si>
    <t>BOSSARD</t>
  </si>
  <si>
    <t>AURELIE</t>
  </si>
  <si>
    <t>IANNOTTA</t>
  </si>
  <si>
    <t>COSTANZO</t>
  </si>
  <si>
    <t>SILVESTRO</t>
  </si>
  <si>
    <t>FELSANI</t>
  </si>
  <si>
    <t>EDOARDO MARIA</t>
  </si>
  <si>
    <t>SCORSOLINI</t>
  </si>
  <si>
    <t>CERIONI</t>
  </si>
  <si>
    <t>IACOVELLI</t>
  </si>
  <si>
    <t>PATRIZIO</t>
  </si>
  <si>
    <t>WALTER</t>
  </si>
  <si>
    <t>GRAVINA</t>
  </si>
  <si>
    <t>PUCCI</t>
  </si>
  <si>
    <t>IANNONE</t>
  </si>
  <si>
    <t>IVAN</t>
  </si>
  <si>
    <t>GUARNERA</t>
  </si>
  <si>
    <t>UGO</t>
  </si>
  <si>
    <t>LUCARINI</t>
  </si>
  <si>
    <t>TOZZI</t>
  </si>
  <si>
    <t>MED</t>
  </si>
  <si>
    <t>MESSINA</t>
  </si>
  <si>
    <t>VECCHIOTTI</t>
  </si>
  <si>
    <t>MANESCHI</t>
  </si>
  <si>
    <t>JUVENIA</t>
  </si>
  <si>
    <t>NOBILI</t>
  </si>
  <si>
    <t>SINIGAGLIA</t>
  </si>
  <si>
    <t>TEDESCHI</t>
  </si>
  <si>
    <t>CUCCHI</t>
  </si>
  <si>
    <t>FREDERICK</t>
  </si>
  <si>
    <t>OLIVERI</t>
  </si>
  <si>
    <t>DE TOMMASO</t>
  </si>
  <si>
    <t>BRUNETTI</t>
  </si>
  <si>
    <t>DE VIZIO</t>
  </si>
  <si>
    <t>RUGGIERO</t>
  </si>
  <si>
    <t>PALANDRO</t>
  </si>
  <si>
    <t>ROBERTI</t>
  </si>
  <si>
    <t>PASQUA</t>
  </si>
  <si>
    <t>CHERCHI</t>
  </si>
  <si>
    <t>NAFISSI</t>
  </si>
  <si>
    <t>ELEONORA</t>
  </si>
  <si>
    <t>LEONARDO</t>
  </si>
  <si>
    <t>ALIMONTI</t>
  </si>
  <si>
    <t>A.S.D. TRA LE RIGHE</t>
  </si>
  <si>
    <t>RAFFAELLI</t>
  </si>
  <si>
    <t>ZARATTI</t>
  </si>
  <si>
    <t>CORSINI</t>
  </si>
  <si>
    <t>PACCHIONI</t>
  </si>
  <si>
    <t>MASTROLORENZO</t>
  </si>
  <si>
    <t>MELE</t>
  </si>
  <si>
    <t>NARDECCHIA</t>
  </si>
  <si>
    <t>DESTINO</t>
  </si>
  <si>
    <t>CIARCIA</t>
  </si>
  <si>
    <t>EUSTACHI</t>
  </si>
  <si>
    <t>FORTE</t>
  </si>
  <si>
    <t>TRABALLONI</t>
  </si>
  <si>
    <t>MORLUPI</t>
  </si>
  <si>
    <t>GRAZIANI</t>
  </si>
  <si>
    <t>GALASSO</t>
  </si>
  <si>
    <t>VEROLINI</t>
  </si>
  <si>
    <t>CARBONARI</t>
  </si>
  <si>
    <t>VALENTINO</t>
  </si>
  <si>
    <t>RUGGERI</t>
  </si>
  <si>
    <t>ERMANNO</t>
  </si>
  <si>
    <t>BISCOTTI</t>
  </si>
  <si>
    <t>LOMBARDO</t>
  </si>
  <si>
    <t>SPALLETTI</t>
  </si>
  <si>
    <t>JENNINGS</t>
  </si>
  <si>
    <t>ANTHONY</t>
  </si>
  <si>
    <t>CHEN</t>
  </si>
  <si>
    <t>RAN</t>
  </si>
  <si>
    <t>ZANOTTO</t>
  </si>
  <si>
    <t>URBANI</t>
  </si>
  <si>
    <t>VECCHI</t>
  </si>
  <si>
    <t>CRISTINA</t>
  </si>
  <si>
    <t>CARMELO</t>
  </si>
  <si>
    <t>CORDELLA</t>
  </si>
  <si>
    <t>DE MATTIA</t>
  </si>
  <si>
    <t>PANTANO</t>
  </si>
  <si>
    <t>MATTIELLI</t>
  </si>
  <si>
    <t>FULVIO</t>
  </si>
  <si>
    <t>ACUNZO</t>
  </si>
  <si>
    <t>GIAN LUIGI</t>
  </si>
  <si>
    <t>CECILIA</t>
  </si>
  <si>
    <t>MASSARENTI</t>
  </si>
  <si>
    <t>PICA</t>
  </si>
  <si>
    <t>CARLO ALBERTO</t>
  </si>
  <si>
    <t>ADDATI</t>
  </si>
  <si>
    <t>ALBERTINI</t>
  </si>
  <si>
    <t>GIOVANNA</t>
  </si>
  <si>
    <t>MONTESI</t>
  </si>
  <si>
    <t>GASPARI</t>
  </si>
  <si>
    <t>ERNESTO</t>
  </si>
  <si>
    <t>CIGNITTI</t>
  </si>
  <si>
    <t>CALICCHIA</t>
  </si>
  <si>
    <t>POCETTA</t>
  </si>
  <si>
    <t>OLIRIO</t>
  </si>
  <si>
    <t>CELANI</t>
  </si>
  <si>
    <t>BONACCI</t>
  </si>
  <si>
    <t>SVIZZERO</t>
  </si>
  <si>
    <t>NAZZARENO</t>
  </si>
  <si>
    <t>CASTELLANO</t>
  </si>
  <si>
    <t>FERRUCCIO</t>
  </si>
  <si>
    <t>TICCONI</t>
  </si>
  <si>
    <t>LA PERA</t>
  </si>
  <si>
    <t>GIANNANTONI</t>
  </si>
  <si>
    <t>ABATE</t>
  </si>
  <si>
    <t>VENANZINO</t>
  </si>
  <si>
    <t>ALFREDO</t>
  </si>
  <si>
    <t>RANUCCI</t>
  </si>
  <si>
    <t>CRESCENZI</t>
  </si>
  <si>
    <t>DONNINI</t>
  </si>
  <si>
    <t>SACCO</t>
  </si>
  <si>
    <t>POLINARI</t>
  </si>
  <si>
    <t>MASTROCESARE</t>
  </si>
  <si>
    <t>BACCHETTA</t>
  </si>
  <si>
    <t>CLAVARINO</t>
  </si>
  <si>
    <t>FIORENTINO</t>
  </si>
  <si>
    <t>FAZIO</t>
  </si>
  <si>
    <t>FRAZZINI</t>
  </si>
  <si>
    <t>D'ANGELO</t>
  </si>
  <si>
    <t>GIAMBARTOLOMEI</t>
  </si>
  <si>
    <t>COMMITTERI</t>
  </si>
  <si>
    <t>GIAN MARCO</t>
  </si>
  <si>
    <t>MONTI</t>
  </si>
  <si>
    <t>OMAR</t>
  </si>
  <si>
    <t>CALANCA</t>
  </si>
  <si>
    <t>EPIFANI</t>
  </si>
  <si>
    <t>COCCIA</t>
  </si>
  <si>
    <t>PICCHI</t>
  </si>
  <si>
    <t>GIUDICI</t>
  </si>
  <si>
    <t>MAZZA</t>
  </si>
  <si>
    <t>TAMILIA</t>
  </si>
  <si>
    <t>LOREDANA</t>
  </si>
  <si>
    <t>G.S. GABBI</t>
  </si>
  <si>
    <t>MARTIN</t>
  </si>
  <si>
    <t>LATROFA</t>
  </si>
  <si>
    <t>TISTARELLI</t>
  </si>
  <si>
    <t>COLOMBO</t>
  </si>
  <si>
    <t>DE BONIS</t>
  </si>
  <si>
    <t>MAURIZI</t>
  </si>
  <si>
    <t>CANDIANA</t>
  </si>
  <si>
    <t>WOLOWSKI</t>
  </si>
  <si>
    <t>LECH</t>
  </si>
  <si>
    <t>PONZI</t>
  </si>
  <si>
    <t>ESPOSITI</t>
  </si>
  <si>
    <t>MARZIA</t>
  </si>
  <si>
    <t>PALMA</t>
  </si>
  <si>
    <t>DI LORETO</t>
  </si>
  <si>
    <t>CARLETTI</t>
  </si>
  <si>
    <t>AGOSTINO</t>
  </si>
  <si>
    <t>SERGI</t>
  </si>
  <si>
    <t>LAZZARI</t>
  </si>
  <si>
    <t>VARONE</t>
  </si>
  <si>
    <t>MANFREDI</t>
  </si>
  <si>
    <t>TAGLIATI</t>
  </si>
  <si>
    <t>DE FELICI</t>
  </si>
  <si>
    <t>DI MICHELE</t>
  </si>
  <si>
    <t>BURATTI</t>
  </si>
  <si>
    <t>BRUNO MARIA</t>
  </si>
  <si>
    <t>PINO</t>
  </si>
  <si>
    <t>CIRELLI</t>
  </si>
  <si>
    <t>BIANCO</t>
  </si>
  <si>
    <t>LAURO</t>
  </si>
  <si>
    <t>CONTI</t>
  </si>
  <si>
    <t>PORCELLI</t>
  </si>
  <si>
    <t>ANNUNZIATA</t>
  </si>
  <si>
    <t>CIOCCHETTI</t>
  </si>
  <si>
    <t>MANGANELLI</t>
  </si>
  <si>
    <t>GIANFRANCO</t>
  </si>
  <si>
    <t>PETRELLI</t>
  </si>
  <si>
    <t>SANZI</t>
  </si>
  <si>
    <t>PAOLANTONI</t>
  </si>
  <si>
    <t>SILVANA</t>
  </si>
  <si>
    <t>CALABRESI</t>
  </si>
  <si>
    <t>MAZZOLI</t>
  </si>
  <si>
    <t>CELLI</t>
  </si>
  <si>
    <t>RIZZO</t>
  </si>
  <si>
    <t>MAZZETTA</t>
  </si>
  <si>
    <t>NERI</t>
  </si>
  <si>
    <t>ATLETICA FIANO ROMANO</t>
  </si>
  <si>
    <t>GUIDUCCI</t>
  </si>
  <si>
    <t>CAPPELLUTI</t>
  </si>
  <si>
    <t>MONTANO</t>
  </si>
  <si>
    <t>MASULLO</t>
  </si>
  <si>
    <t>GELORMINO</t>
  </si>
  <si>
    <t>CIPOLLINI</t>
  </si>
  <si>
    <t>FEDERICI</t>
  </si>
  <si>
    <t>PULVIRENTI</t>
  </si>
  <si>
    <t>ROSARIA</t>
  </si>
  <si>
    <t>RISCIFULI</t>
  </si>
  <si>
    <t>SANDRO ANTONIO</t>
  </si>
  <si>
    <t>CALDARINI</t>
  </si>
  <si>
    <t>DI LUOZZO</t>
  </si>
  <si>
    <t>BATTAGLIA</t>
  </si>
  <si>
    <t>CESARONI</t>
  </si>
  <si>
    <t>OLIVIERI</t>
  </si>
  <si>
    <t>TONINO</t>
  </si>
  <si>
    <t>TAMBURRINI</t>
  </si>
  <si>
    <t>CECCARELLI</t>
  </si>
  <si>
    <t>GIOIA</t>
  </si>
  <si>
    <t>RODOLICO</t>
  </si>
  <si>
    <t>ZAMPETTI</t>
  </si>
  <si>
    <t>SABATINO</t>
  </si>
  <si>
    <t>BELLUCCI</t>
  </si>
  <si>
    <t>TURETTA</t>
  </si>
  <si>
    <t>GIOVANNI AMEDEO</t>
  </si>
  <si>
    <t>DI GAETANO</t>
  </si>
  <si>
    <t>GIUSEPPINA</t>
  </si>
  <si>
    <t>SENSI</t>
  </si>
  <si>
    <t>SARA HELENA</t>
  </si>
  <si>
    <t>CAROLINA</t>
  </si>
  <si>
    <t>RIZZUTO</t>
  </si>
  <si>
    <t>TIBERTI</t>
  </si>
  <si>
    <t>BORRO</t>
  </si>
  <si>
    <t>GRILLI</t>
  </si>
  <si>
    <t>MELCHIORRE</t>
  </si>
  <si>
    <t>DEL TOSTO</t>
  </si>
  <si>
    <t>VETRANO</t>
  </si>
  <si>
    <t>NATALE</t>
  </si>
  <si>
    <t>DI TELLA</t>
  </si>
  <si>
    <t>PIERINO</t>
  </si>
  <si>
    <t>COLA</t>
  </si>
  <si>
    <t>CLAUDIA</t>
  </si>
  <si>
    <t>GRASSI</t>
  </si>
  <si>
    <t>FABI</t>
  </si>
  <si>
    <t>DONZELLA</t>
  </si>
  <si>
    <t>DI BIASI</t>
  </si>
  <si>
    <t>MINCIACCHI</t>
  </si>
  <si>
    <t>BORTOLONI</t>
  </si>
  <si>
    <t>NATALINO</t>
  </si>
  <si>
    <t>PETRILLO</t>
  </si>
  <si>
    <t>LUANA</t>
  </si>
  <si>
    <t>NASSO</t>
  </si>
  <si>
    <t>CIGNARELLA</t>
  </si>
  <si>
    <t>EMIDIO</t>
  </si>
  <si>
    <t>LAI</t>
  </si>
  <si>
    <t>FABIOLA</t>
  </si>
  <si>
    <t>CARDINALI</t>
  </si>
  <si>
    <t>EMANUELA</t>
  </si>
  <si>
    <t>MONTEFERRI</t>
  </si>
  <si>
    <t>PAGLIONE</t>
  </si>
  <si>
    <t>MATTEUCCI</t>
  </si>
  <si>
    <t>PERILLI</t>
  </si>
  <si>
    <t>BIAGIO</t>
  </si>
  <si>
    <t>PICANO</t>
  </si>
  <si>
    <t>CONTE</t>
  </si>
  <si>
    <t>LABRICCIOSA</t>
  </si>
  <si>
    <t>MARESCA</t>
  </si>
  <si>
    <t>BONFIGLIO</t>
  </si>
  <si>
    <t>TATULLI</t>
  </si>
  <si>
    <t>SALCI</t>
  </si>
  <si>
    <t>MESCHINI</t>
  </si>
  <si>
    <t>CARDARELLI</t>
  </si>
  <si>
    <t>TEBALDO</t>
  </si>
  <si>
    <t>PALMIERI</t>
  </si>
  <si>
    <t>DI NOIA</t>
  </si>
  <si>
    <t>CHESSA</t>
  </si>
  <si>
    <t>SPAZIANI</t>
  </si>
  <si>
    <t>IRENE</t>
  </si>
  <si>
    <t>MANCUSO</t>
  </si>
  <si>
    <t>GIADA</t>
  </si>
  <si>
    <t>TORRI</t>
  </si>
  <si>
    <t>PIACENTINI</t>
  </si>
  <si>
    <t>A.S.D. VILLA ADA</t>
  </si>
  <si>
    <t>PERCUOCO</t>
  </si>
  <si>
    <t>DEL BORRELLO</t>
  </si>
  <si>
    <t>IANDOLO</t>
  </si>
  <si>
    <t>ZEDDE</t>
  </si>
  <si>
    <t>PELINO</t>
  </si>
  <si>
    <t>MULAZZI</t>
  </si>
  <si>
    <t>DE SANCTIS</t>
  </si>
  <si>
    <t>SCARAMELLA</t>
  </si>
  <si>
    <t>A.S.D. ESERCITO CECCHIGNOLA</t>
  </si>
  <si>
    <t>GRASSO</t>
  </si>
  <si>
    <t>AMATUCCI</t>
  </si>
  <si>
    <t>UGOLINI</t>
  </si>
  <si>
    <t>DAVID</t>
  </si>
  <si>
    <t>MILLUZZI</t>
  </si>
  <si>
    <t>CATERINA</t>
  </si>
  <si>
    <t>LETIZIA</t>
  </si>
  <si>
    <t>MILITELLO</t>
  </si>
  <si>
    <t>DIGLIO</t>
  </si>
  <si>
    <t>TONI</t>
  </si>
  <si>
    <t>LIVIERI</t>
  </si>
  <si>
    <t>NGENO *</t>
  </si>
  <si>
    <t>A</t>
  </si>
  <si>
    <t>FARNESE VINI PESCARA</t>
  </si>
  <si>
    <t>RUGUT *</t>
  </si>
  <si>
    <t>MATTHEW</t>
  </si>
  <si>
    <t>VIRTUS LUCCA</t>
  </si>
  <si>
    <t>C</t>
  </si>
  <si>
    <t>ZITOUNI</t>
  </si>
  <si>
    <t>YOUNESS</t>
  </si>
  <si>
    <t>POD. IL LAGHETTO</t>
  </si>
  <si>
    <t>RADOUAN</t>
  </si>
  <si>
    <t>HAKIM</t>
  </si>
  <si>
    <t>D</t>
  </si>
  <si>
    <t>LBM SPORT</t>
  </si>
  <si>
    <t>BUCCILLI</t>
  </si>
  <si>
    <t>B</t>
  </si>
  <si>
    <t>ATL. CASONE NOCETO</t>
  </si>
  <si>
    <t>CHEMAL</t>
  </si>
  <si>
    <t>JAOUAD</t>
  </si>
  <si>
    <t>ATLETICA CASONE NOCETO</t>
  </si>
  <si>
    <t>EL MAKHROUT *</t>
  </si>
  <si>
    <t>ABDELAZIZ</t>
  </si>
  <si>
    <t>LAALAMI *</t>
  </si>
  <si>
    <t>CHERKAOUI</t>
  </si>
  <si>
    <t>GRANO</t>
  </si>
  <si>
    <t>RUTIGLIANO</t>
  </si>
  <si>
    <t>ESERCITO</t>
  </si>
  <si>
    <t>MINICI</t>
  </si>
  <si>
    <t>D'INNOCENTI</t>
  </si>
  <si>
    <t>G. MARCIATORI SIMBRUINI</t>
  </si>
  <si>
    <t>E</t>
  </si>
  <si>
    <t>JANAT</t>
  </si>
  <si>
    <t>HANANE</t>
  </si>
  <si>
    <t>N</t>
  </si>
  <si>
    <t>GIROLAMI</t>
  </si>
  <si>
    <t>CHEBET *</t>
  </si>
  <si>
    <t>EUNICE</t>
  </si>
  <si>
    <t>M</t>
  </si>
  <si>
    <t>ATL. FUTURA FIGLINE VALDARNO</t>
  </si>
  <si>
    <t>ARSENTI</t>
  </si>
  <si>
    <t>VANNOLI</t>
  </si>
  <si>
    <t>FARAONI</t>
  </si>
  <si>
    <t>G</t>
  </si>
  <si>
    <t>ROMA ROAD RUNNERS CLUB</t>
  </si>
  <si>
    <t>CHELAGAT *</t>
  </si>
  <si>
    <t>JANE</t>
  </si>
  <si>
    <t>ATLETICA RECANATI</t>
  </si>
  <si>
    <t>INDELICATO</t>
  </si>
  <si>
    <t>GIZZI</t>
  </si>
  <si>
    <t>BENTIVOGLIO</t>
  </si>
  <si>
    <t>CAPALBO</t>
  </si>
  <si>
    <t>PACIOTTI</t>
  </si>
  <si>
    <t>LEANDRO</t>
  </si>
  <si>
    <t>GIROLAMO</t>
  </si>
  <si>
    <t>DI CESARE</t>
  </si>
  <si>
    <t>A.S.D. LIBERTY ATLETIC</t>
  </si>
  <si>
    <t>MORELLI</t>
  </si>
  <si>
    <t>FERDINANDO</t>
  </si>
  <si>
    <t>BERNARDINO</t>
  </si>
  <si>
    <t>STRAMACCIONI</t>
  </si>
  <si>
    <t>TROIANI</t>
  </si>
  <si>
    <t>TRANTASO</t>
  </si>
  <si>
    <t>MERCANTINI</t>
  </si>
  <si>
    <t>VITTORE</t>
  </si>
  <si>
    <t>COLASANTI</t>
  </si>
  <si>
    <t>LUFINO</t>
  </si>
  <si>
    <t>PIERFRANCESCO</t>
  </si>
  <si>
    <t>VALERIA</t>
  </si>
  <si>
    <t>SUSANNA</t>
  </si>
  <si>
    <t>DELLA ROCCA</t>
  </si>
  <si>
    <t>VASSELLI</t>
  </si>
  <si>
    <t>BORRELLI</t>
  </si>
  <si>
    <t>RONCHETTI</t>
  </si>
  <si>
    <t>FABIANI</t>
  </si>
  <si>
    <t>CHRISTINE</t>
  </si>
  <si>
    <t>CAMPESTRE</t>
  </si>
  <si>
    <t>RASCHIATORE</t>
  </si>
  <si>
    <t>BIOCCO</t>
  </si>
  <si>
    <t>RUSSO</t>
  </si>
  <si>
    <t>NARDACCI</t>
  </si>
  <si>
    <t>SERRAVALLE</t>
  </si>
  <si>
    <t>ELVIRETTI</t>
  </si>
  <si>
    <t>CERAUDO</t>
  </si>
  <si>
    <t>VERDILIO</t>
  </si>
  <si>
    <t>GALLUZZO</t>
  </si>
  <si>
    <t>RAFFAELLA</t>
  </si>
  <si>
    <t>IOZZIA</t>
  </si>
  <si>
    <t>D'ANNA</t>
  </si>
  <si>
    <t>CESCHIN</t>
  </si>
  <si>
    <t>TENAGLIA</t>
  </si>
  <si>
    <t>MANCINELLI</t>
  </si>
  <si>
    <t>NERONI</t>
  </si>
  <si>
    <t>ELISA</t>
  </si>
  <si>
    <t>PATRIZIA</t>
  </si>
  <si>
    <t>DE SIMONE</t>
  </si>
  <si>
    <t>BASILI</t>
  </si>
  <si>
    <t>FRUTTUOSO</t>
  </si>
  <si>
    <t>ALBERTINA</t>
  </si>
  <si>
    <t>BARBARA</t>
  </si>
  <si>
    <t>PACE</t>
  </si>
  <si>
    <t>IAN RICHARD</t>
  </si>
  <si>
    <t>BARNABA</t>
  </si>
  <si>
    <t>NEGRI</t>
  </si>
  <si>
    <t>TOMASSINI</t>
  </si>
  <si>
    <t>ORAZI</t>
  </si>
  <si>
    <t>LA MARRA</t>
  </si>
  <si>
    <t>TERZI</t>
  </si>
  <si>
    <t>ANGELELLI</t>
  </si>
  <si>
    <t>CIRIGLIANO</t>
  </si>
  <si>
    <t>CECCOBELLI</t>
  </si>
  <si>
    <t>MARIANO</t>
  </si>
  <si>
    <t>MARCHESE</t>
  </si>
  <si>
    <t>CAPPELLINI</t>
  </si>
  <si>
    <t>OTTAVIO</t>
  </si>
  <si>
    <t>SCAMARCIO</t>
  </si>
  <si>
    <t>LUDOVICO</t>
  </si>
  <si>
    <t>SGAMBATI</t>
  </si>
  <si>
    <t>CORTESE</t>
  </si>
  <si>
    <t>DI MAMBRO</t>
  </si>
  <si>
    <t>ELENA</t>
  </si>
  <si>
    <t>DEIDDA</t>
  </si>
  <si>
    <t>ANTONUZZI</t>
  </si>
  <si>
    <t>MICHETTI</t>
  </si>
  <si>
    <t>FERRANTINI</t>
  </si>
  <si>
    <t>SEVERINA</t>
  </si>
  <si>
    <t>OLIVETTI</t>
  </si>
  <si>
    <t>CAVALLUCCI</t>
  </si>
  <si>
    <t>MARI</t>
  </si>
  <si>
    <t>CESARINI</t>
  </si>
  <si>
    <t>MARINA</t>
  </si>
  <si>
    <t>IACARELLI</t>
  </si>
  <si>
    <t>DIARA</t>
  </si>
  <si>
    <t>GRAZIELLA</t>
  </si>
  <si>
    <t>SORIANI</t>
  </si>
  <si>
    <t>DARIDA</t>
  </si>
  <si>
    <t>SIMONETTA</t>
  </si>
  <si>
    <t>DI MARIO</t>
  </si>
  <si>
    <t>IACOPONI</t>
  </si>
  <si>
    <t>TOCCHI</t>
  </si>
  <si>
    <t>BORDI</t>
  </si>
  <si>
    <t>SABATINI</t>
  </si>
  <si>
    <t>TIZIANA</t>
  </si>
  <si>
    <t>ANGELICA</t>
  </si>
  <si>
    <t>SASSANO</t>
  </si>
  <si>
    <t>NANNI</t>
  </si>
  <si>
    <t>GREGORIO</t>
  </si>
  <si>
    <t>TASSI</t>
  </si>
  <si>
    <t>GRAZIOLI</t>
  </si>
  <si>
    <t>SABINA</t>
  </si>
  <si>
    <t>LEMMA</t>
  </si>
  <si>
    <t>DELLA BELLA</t>
  </si>
  <si>
    <t>CIANO</t>
  </si>
  <si>
    <t>PALLOTTI</t>
  </si>
  <si>
    <t>D'ONORIO</t>
  </si>
  <si>
    <t>CORSETTI</t>
  </si>
  <si>
    <t>GIURIN</t>
  </si>
  <si>
    <t>TATTOLI</t>
  </si>
  <si>
    <t>PELLICCIA</t>
  </si>
  <si>
    <t>PATRIZI</t>
  </si>
  <si>
    <t>MICOZZI</t>
  </si>
  <si>
    <t>ARISTEI</t>
  </si>
  <si>
    <t>ZUCCARINO</t>
  </si>
  <si>
    <t>STOPPOLONI</t>
  </si>
  <si>
    <t>BARTOLUCCI</t>
  </si>
  <si>
    <t>GERMANA</t>
  </si>
  <si>
    <t>SANTONI</t>
  </si>
  <si>
    <t>DELLA VALLE</t>
  </si>
  <si>
    <t>PIVA</t>
  </si>
  <si>
    <t>FERNANDO</t>
  </si>
  <si>
    <t>CACCHIONI</t>
  </si>
  <si>
    <t>TAMMA</t>
  </si>
  <si>
    <t>FAZI</t>
  </si>
  <si>
    <t>D'ADAMO</t>
  </si>
  <si>
    <t>ANNA MARIA</t>
  </si>
  <si>
    <t>GARDOSE</t>
  </si>
  <si>
    <t>FILIPPELLO</t>
  </si>
  <si>
    <t>ROSALBA</t>
  </si>
  <si>
    <t>PIETRANTONI</t>
  </si>
  <si>
    <t>DI MARCELLO</t>
  </si>
  <si>
    <t>D'AMBROSIO</t>
  </si>
  <si>
    <t>DI BENEDETTO</t>
  </si>
  <si>
    <t>NORI</t>
  </si>
  <si>
    <t>ZAPPONE</t>
  </si>
  <si>
    <t>PRIMO</t>
  </si>
  <si>
    <t>BARLETTA</t>
  </si>
  <si>
    <t>CARLA</t>
  </si>
  <si>
    <t>MARCELLA</t>
  </si>
  <si>
    <t>ALTERI</t>
  </si>
  <si>
    <t>CIVITA</t>
  </si>
  <si>
    <t>PERNA</t>
  </si>
  <si>
    <t>AIELLO</t>
  </si>
  <si>
    <t>EUGENIO</t>
  </si>
  <si>
    <t>RAFFO</t>
  </si>
  <si>
    <t>BARILE</t>
  </si>
  <si>
    <t>CICORIA</t>
  </si>
  <si>
    <t>SANTOCORI</t>
  </si>
  <si>
    <t>VIRGILI</t>
  </si>
  <si>
    <t>DI MATTIA</t>
  </si>
  <si>
    <t>MARTINA</t>
  </si>
  <si>
    <t>PAPARATTI</t>
  </si>
  <si>
    <t>ZACCARELLI</t>
  </si>
  <si>
    <t>QUATTROCIOCCHI</t>
  </si>
  <si>
    <t>LAFORENZA</t>
  </si>
  <si>
    <t>APICELLA</t>
  </si>
  <si>
    <t>BOSCHI</t>
  </si>
  <si>
    <t>DURANTE</t>
  </si>
  <si>
    <t>IOPPOLO</t>
  </si>
  <si>
    <t>ANGELINA</t>
  </si>
  <si>
    <t>DI PACE</t>
  </si>
  <si>
    <t>CAPIRCHIO</t>
  </si>
  <si>
    <t>LORIS</t>
  </si>
  <si>
    <t>BRUGIONI</t>
  </si>
  <si>
    <t>LISTA</t>
  </si>
  <si>
    <t>LUCIA</t>
  </si>
  <si>
    <t>CLAUSER</t>
  </si>
  <si>
    <t>SPARANO</t>
  </si>
  <si>
    <t>HALPERIN</t>
  </si>
  <si>
    <t>CATARCI</t>
  </si>
  <si>
    <t>IORIO</t>
  </si>
  <si>
    <t>TOSONI</t>
  </si>
  <si>
    <t>ATTILI</t>
  </si>
  <si>
    <t>MARIARITA</t>
  </si>
  <si>
    <t>RISCA</t>
  </si>
  <si>
    <t>PERRONE CAPANO</t>
  </si>
  <si>
    <t>MAIURI</t>
  </si>
  <si>
    <t>IVANA</t>
  </si>
  <si>
    <t>CIAMPA</t>
  </si>
  <si>
    <t>AURELI</t>
  </si>
  <si>
    <t>BONA</t>
  </si>
  <si>
    <t>ENEA</t>
  </si>
  <si>
    <t>MAZZEO</t>
  </si>
  <si>
    <t>GIOVANNI ANTONIO</t>
  </si>
  <si>
    <t>FORGIONE</t>
  </si>
  <si>
    <t>SEVERA</t>
  </si>
  <si>
    <t>FRANCESCONI</t>
  </si>
  <si>
    <t>MENNUTI</t>
  </si>
  <si>
    <t>SONIA</t>
  </si>
  <si>
    <t>MAIOLATESI</t>
  </si>
  <si>
    <t>SARDO</t>
  </si>
  <si>
    <t>CECCHETTI</t>
  </si>
  <si>
    <t>ADALBERTO</t>
  </si>
  <si>
    <t>COLANGELI</t>
  </si>
  <si>
    <t>BERNARDINI</t>
  </si>
  <si>
    <t>MALDERA</t>
  </si>
  <si>
    <t>LOFFREDO</t>
  </si>
  <si>
    <t>LEEGAARD</t>
  </si>
  <si>
    <t>ELLEN DOROTHEA</t>
  </si>
  <si>
    <t>ASSANTE</t>
  </si>
  <si>
    <t>CLARONI</t>
  </si>
  <si>
    <t>CAMMARANO</t>
  </si>
  <si>
    <t>STRAPPAVECCIA</t>
  </si>
  <si>
    <t>MARIA ANTONIETTA</t>
  </si>
  <si>
    <t>PELONARA</t>
  </si>
  <si>
    <t>MAIOLI</t>
  </si>
  <si>
    <t>CAGLIANI</t>
  </si>
  <si>
    <t>VERONICA PALMA</t>
  </si>
  <si>
    <t>GUBERT</t>
  </si>
  <si>
    <t>RENZI</t>
  </si>
  <si>
    <t>FICORILLI</t>
  </si>
  <si>
    <t>CALABRESE</t>
  </si>
  <si>
    <t>PIZZUTI</t>
  </si>
  <si>
    <t>MIOZZI</t>
  </si>
  <si>
    <t>ANNARITA</t>
  </si>
  <si>
    <t>SGROI</t>
  </si>
  <si>
    <t>ZERVOS</t>
  </si>
  <si>
    <t>THI KIM THU</t>
  </si>
  <si>
    <t>BESTIACO</t>
  </si>
  <si>
    <t>SFERRA</t>
  </si>
  <si>
    <t>NELLI</t>
  </si>
  <si>
    <t>ALTO LAZIO A.S.D.</t>
  </si>
  <si>
    <t>IZZO</t>
  </si>
  <si>
    <t>SAVO</t>
  </si>
  <si>
    <t>COSENTINO</t>
  </si>
  <si>
    <t>MONTELEONE</t>
  </si>
  <si>
    <t>ATTILIO</t>
  </si>
  <si>
    <t>ATLETICA VITINIA</t>
  </si>
  <si>
    <t>VANESSA</t>
  </si>
  <si>
    <t>CROLLARI</t>
  </si>
  <si>
    <t>MONIA</t>
  </si>
  <si>
    <t>PIZZO</t>
  </si>
  <si>
    <t>SAULLO</t>
  </si>
  <si>
    <t>MORENO</t>
  </si>
  <si>
    <t>LA PORTA</t>
  </si>
  <si>
    <t>BEVILACQUA</t>
  </si>
  <si>
    <t>MARCOPOLI</t>
  </si>
  <si>
    <t>NICOLETTA</t>
  </si>
  <si>
    <t>RAUL</t>
  </si>
  <si>
    <t>ZAMPARELLI</t>
  </si>
  <si>
    <t>ARQUINT</t>
  </si>
  <si>
    <t>MARILENA</t>
  </si>
  <si>
    <t>GIOVANNUCCI</t>
  </si>
  <si>
    <t>TUNISI</t>
  </si>
  <si>
    <t>TECCHIO</t>
  </si>
  <si>
    <t>PIETRANTONIO</t>
  </si>
  <si>
    <t>FILOMENA</t>
  </si>
  <si>
    <t>VITI</t>
  </si>
  <si>
    <t>CIFANI</t>
  </si>
  <si>
    <t>MENCUCCI</t>
  </si>
  <si>
    <t>MERCUZIO</t>
  </si>
  <si>
    <t>DRUELLA</t>
  </si>
  <si>
    <t>BENEDETTI</t>
  </si>
  <si>
    <t>COIRO</t>
  </si>
  <si>
    <t>CARLO MARIA</t>
  </si>
  <si>
    <t>TIBERI</t>
  </si>
  <si>
    <t>ERBA</t>
  </si>
  <si>
    <t>MAURA</t>
  </si>
  <si>
    <t>FERRONI</t>
  </si>
  <si>
    <t>GIACOMELLI</t>
  </si>
  <si>
    <t>DATTILO</t>
  </si>
  <si>
    <t>PISANI</t>
  </si>
  <si>
    <t>RACIOPPI</t>
  </si>
  <si>
    <t>SCALAMPA</t>
  </si>
  <si>
    <t>MORONI</t>
  </si>
  <si>
    <t>MADONNA</t>
  </si>
  <si>
    <t>PARADISI</t>
  </si>
  <si>
    <t>IAVARONE</t>
  </si>
  <si>
    <t>PIGLIACAMPO</t>
  </si>
  <si>
    <t>SCALA</t>
  </si>
  <si>
    <t>AGOSTINELLO</t>
  </si>
  <si>
    <t>SORRINI</t>
  </si>
  <si>
    <t>SANTUCCI</t>
  </si>
  <si>
    <t>COGLIANO</t>
  </si>
  <si>
    <t>ELIANA</t>
  </si>
  <si>
    <t>MARIA</t>
  </si>
  <si>
    <t>PETRUCCI</t>
  </si>
  <si>
    <t>CAMPOBASSO</t>
  </si>
  <si>
    <t>MAZZONI</t>
  </si>
  <si>
    <t>RITA</t>
  </si>
  <si>
    <t>EMILIO</t>
  </si>
  <si>
    <t>BUENO</t>
  </si>
  <si>
    <t>MANUEL AURELIANO</t>
  </si>
  <si>
    <t>IACOPO</t>
  </si>
  <si>
    <t>IVO</t>
  </si>
  <si>
    <t>TUNDO</t>
  </si>
  <si>
    <t>ASCH</t>
  </si>
  <si>
    <t>BLAVET DI BRIGA</t>
  </si>
  <si>
    <t>MARIA CARLA</t>
  </si>
  <si>
    <t>CENNI</t>
  </si>
  <si>
    <t>AMATORE</t>
  </si>
  <si>
    <t>ANNA RITA</t>
  </si>
  <si>
    <t>TURCO</t>
  </si>
  <si>
    <t>MARIA LAURA</t>
  </si>
  <si>
    <t>PACHECO LEITE</t>
  </si>
  <si>
    <t>CAMILA</t>
  </si>
  <si>
    <t>GIACOVELLI</t>
  </si>
  <si>
    <t>PATRIZIA DOLORES</t>
  </si>
  <si>
    <t>ANGELINI</t>
  </si>
  <si>
    <t>CRISTIANA</t>
  </si>
  <si>
    <t>CAVALLI</t>
  </si>
  <si>
    <t>RANDAZZO</t>
  </si>
  <si>
    <t>LICENZIATO</t>
  </si>
  <si>
    <t>LITTA</t>
  </si>
  <si>
    <t>BALZERANI</t>
  </si>
  <si>
    <t>CAMPANA</t>
  </si>
  <si>
    <t>GOTTI</t>
  </si>
  <si>
    <t>LORENZA</t>
  </si>
  <si>
    <t>DE AMICIS</t>
  </si>
  <si>
    <t>DI FRANCESCO</t>
  </si>
  <si>
    <t>BARGERO</t>
  </si>
  <si>
    <t>LORENZONI</t>
  </si>
  <si>
    <t>ADAMINI</t>
  </si>
  <si>
    <t>ROSOLIN</t>
  </si>
  <si>
    <t>ALBERTO STEFANO</t>
  </si>
  <si>
    <t>CIPRIANI</t>
  </si>
  <si>
    <t>SOCCI</t>
  </si>
  <si>
    <t>LATTANZI</t>
  </si>
  <si>
    <t>CAMBRIANI</t>
  </si>
  <si>
    <t>LA GAMMA</t>
  </si>
  <si>
    <t>TROCCIA</t>
  </si>
  <si>
    <t>AQUILANTE</t>
  </si>
  <si>
    <t>IENNI</t>
  </si>
  <si>
    <t>MENCULINI</t>
  </si>
  <si>
    <t>PICCONI</t>
  </si>
  <si>
    <t>MARTINI</t>
  </si>
  <si>
    <t>CIRILLI</t>
  </si>
  <si>
    <t>TAGLIAFERRI</t>
  </si>
  <si>
    <t>VITOZZI</t>
  </si>
  <si>
    <t>USAI</t>
  </si>
  <si>
    <t>MULAS</t>
  </si>
  <si>
    <t>SANTIAGO BELENO</t>
  </si>
  <si>
    <t>DARIO DE JESUS</t>
  </si>
  <si>
    <t>TESTI</t>
  </si>
  <si>
    <t>MAFFEI</t>
  </si>
  <si>
    <t>ATLETICA IL COLLE</t>
  </si>
  <si>
    <t>VULPIANI</t>
  </si>
  <si>
    <t>GIARDI</t>
  </si>
  <si>
    <t>PIER LUIGI</t>
  </si>
  <si>
    <t>MARIA CONCETTA</t>
  </si>
  <si>
    <t>GRIECO</t>
  </si>
  <si>
    <t>PALMULLI</t>
  </si>
  <si>
    <t>COCCIOLETTI</t>
  </si>
  <si>
    <t>AICS ROMA</t>
  </si>
  <si>
    <t>TRIPODI</t>
  </si>
  <si>
    <t>ENZO MARIA</t>
  </si>
  <si>
    <t>MOSCA</t>
  </si>
  <si>
    <t>PAGLIA</t>
  </si>
  <si>
    <t>SETZU</t>
  </si>
  <si>
    <t>AMENTA</t>
  </si>
  <si>
    <t>PELATI</t>
  </si>
  <si>
    <t>DIOGUARDI</t>
  </si>
  <si>
    <t>ZUPPELLO</t>
  </si>
  <si>
    <t>MAROCCO</t>
  </si>
  <si>
    <t>GIAMPAOLI</t>
  </si>
  <si>
    <t>STEFANUCCI</t>
  </si>
  <si>
    <t>BUONFIGLIO</t>
  </si>
  <si>
    <t>CIRCHETTA</t>
  </si>
  <si>
    <t>CIPRESSINI</t>
  </si>
  <si>
    <t>MAYA</t>
  </si>
  <si>
    <t>MARSILIO</t>
  </si>
  <si>
    <t>VERGNANI</t>
  </si>
  <si>
    <t>BATTISTINI</t>
  </si>
  <si>
    <t>MEROLA</t>
  </si>
  <si>
    <t>ANNIBALI</t>
  </si>
  <si>
    <t>FALLI</t>
  </si>
  <si>
    <t>SILVANO</t>
  </si>
  <si>
    <t>GALATI</t>
  </si>
  <si>
    <t>SERAFINI</t>
  </si>
  <si>
    <t>ISABELLA</t>
  </si>
  <si>
    <t>PIZZI</t>
  </si>
  <si>
    <t>ABADELLI</t>
  </si>
  <si>
    <t>MARIOFRANCO</t>
  </si>
  <si>
    <t>DE FACENDIS</t>
  </si>
  <si>
    <t>ANNALISA</t>
  </si>
  <si>
    <t>MARIA ROSARIA</t>
  </si>
  <si>
    <t>MARRAS</t>
  </si>
  <si>
    <t>DI LASCIO</t>
  </si>
  <si>
    <t>BARCHIESI</t>
  </si>
  <si>
    <t>BRANCATO</t>
  </si>
  <si>
    <t>GAGLINI</t>
  </si>
  <si>
    <t>MANNA</t>
  </si>
  <si>
    <t>VAZZANA</t>
  </si>
  <si>
    <t>VLADIMIRO</t>
  </si>
  <si>
    <t>RUFFINI PERICO</t>
  </si>
  <si>
    <t>ANICETI</t>
  </si>
  <si>
    <t>CANALIS</t>
  </si>
  <si>
    <t>ISIDORI</t>
  </si>
  <si>
    <t>MATTEI</t>
  </si>
  <si>
    <t>CAMILLA</t>
  </si>
  <si>
    <t>MEACCI</t>
  </si>
  <si>
    <t>DE JONG</t>
  </si>
  <si>
    <t>ANNIEK</t>
  </si>
  <si>
    <t>TOFANI</t>
  </si>
  <si>
    <t>BASCHERINI</t>
  </si>
  <si>
    <t>PONI</t>
  </si>
  <si>
    <t>CONSIGLIO</t>
  </si>
  <si>
    <t>MICAELA</t>
  </si>
  <si>
    <t>MASA</t>
  </si>
  <si>
    <t>COPPOLA</t>
  </si>
  <si>
    <t>PECORONI</t>
  </si>
  <si>
    <t>DE FILIPPO</t>
  </si>
  <si>
    <t>PICHINI</t>
  </si>
  <si>
    <t>PIZZATI</t>
  </si>
  <si>
    <t>GERMANI</t>
  </si>
  <si>
    <t>AUTORE</t>
  </si>
  <si>
    <t>BACIUCCHI</t>
  </si>
  <si>
    <t>LUDOVICA</t>
  </si>
  <si>
    <t>DE FELICE</t>
  </si>
  <si>
    <t>PESA</t>
  </si>
  <si>
    <t>PALOMBA</t>
  </si>
  <si>
    <t>SCANZANI</t>
  </si>
  <si>
    <t>DUCA</t>
  </si>
  <si>
    <t>COLOMBI</t>
  </si>
  <si>
    <t>SPALLACCI</t>
  </si>
  <si>
    <t>LEONISIA</t>
  </si>
  <si>
    <t>TOCCI</t>
  </si>
  <si>
    <t>SABBATUCCI</t>
  </si>
  <si>
    <t>FALLONGO</t>
  </si>
  <si>
    <t>ZACCHI</t>
  </si>
  <si>
    <t>CIRILLO</t>
  </si>
  <si>
    <t>NUNZIATO</t>
  </si>
  <si>
    <t>CORAZZA</t>
  </si>
  <si>
    <t>GIAN PAOLO</t>
  </si>
  <si>
    <t>CAMPANILE</t>
  </si>
  <si>
    <t>MASSOTTI</t>
  </si>
  <si>
    <t>TURI</t>
  </si>
  <si>
    <t>GERARDI</t>
  </si>
  <si>
    <t>RUSCHIONI</t>
  </si>
  <si>
    <t>DI SALVATORE</t>
  </si>
  <si>
    <t>DE CAMILLIS</t>
  </si>
  <si>
    <t>MELLOZZI</t>
  </si>
  <si>
    <t>BORELLI</t>
  </si>
  <si>
    <t>CESAREI</t>
  </si>
  <si>
    <t>VITALE</t>
  </si>
  <si>
    <t>MASSARI</t>
  </si>
  <si>
    <t>SANSONETTI</t>
  </si>
  <si>
    <t>MARCONI</t>
  </si>
  <si>
    <t>RUBINI</t>
  </si>
  <si>
    <t>CACCESE</t>
  </si>
  <si>
    <t>RAFFANI</t>
  </si>
  <si>
    <t>DABIZZI</t>
  </si>
  <si>
    <t>ZARICA</t>
  </si>
  <si>
    <t>MOCCALDO</t>
  </si>
  <si>
    <t>RUBINACE</t>
  </si>
  <si>
    <t>MONTANI</t>
  </si>
  <si>
    <t>AMICI</t>
  </si>
  <si>
    <t>LUCARELLI</t>
  </si>
  <si>
    <t>DAMIANI</t>
  </si>
  <si>
    <t>MARCHIONNI</t>
  </si>
  <si>
    <t>CINTI</t>
  </si>
  <si>
    <t>NAPPI</t>
  </si>
  <si>
    <t>RAGUSA</t>
  </si>
  <si>
    <t>CICI</t>
  </si>
  <si>
    <t>SANTE</t>
  </si>
  <si>
    <t>ZAINO</t>
  </si>
  <si>
    <t>ATLETICA ORTE</t>
  </si>
  <si>
    <t>LO CONSOLO</t>
  </si>
  <si>
    <t>ROLANDO</t>
  </si>
  <si>
    <t>PECE</t>
  </si>
  <si>
    <t>TOGNI</t>
  </si>
  <si>
    <t>CASAGRANDE</t>
  </si>
  <si>
    <t>SANTICCIOLI</t>
  </si>
  <si>
    <t>ZANNOLI</t>
  </si>
  <si>
    <t>BOLOGNA</t>
  </si>
  <si>
    <t>CATALANI</t>
  </si>
  <si>
    <t>MASSIMIANI</t>
  </si>
  <si>
    <t>DE BERARDINIS</t>
  </si>
  <si>
    <t>CHIOVELLI</t>
  </si>
  <si>
    <t>RIGLIETTI</t>
  </si>
  <si>
    <t>CAPRIA</t>
  </si>
  <si>
    <t>PINA</t>
  </si>
  <si>
    <t>LINA</t>
  </si>
  <si>
    <t>TUCCI</t>
  </si>
  <si>
    <t>SANTINA</t>
  </si>
  <si>
    <t>MAGNANO</t>
  </si>
  <si>
    <t>CIMINO</t>
  </si>
  <si>
    <t>BODON</t>
  </si>
  <si>
    <t>LUNGARINI</t>
  </si>
  <si>
    <t>SQUARCIA</t>
  </si>
  <si>
    <t>COTTA RAMOSINO</t>
  </si>
  <si>
    <t>GIANNA</t>
  </si>
  <si>
    <t>BRUSCHI</t>
  </si>
  <si>
    <t>FUGA</t>
  </si>
  <si>
    <t>MONTAUTI</t>
  </si>
  <si>
    <t>LENTI</t>
  </si>
  <si>
    <t>MUCIACCIA</t>
  </si>
  <si>
    <t>PICCIONE</t>
  </si>
  <si>
    <t>FLORIDO</t>
  </si>
  <si>
    <t>ALBANI</t>
  </si>
  <si>
    <t>ZITO</t>
  </si>
  <si>
    <t>CASALE</t>
  </si>
  <si>
    <t>DI MARTINO</t>
  </si>
  <si>
    <t>GAMBELLI</t>
  </si>
  <si>
    <t>LORETTA</t>
  </si>
  <si>
    <t>CICETTI</t>
  </si>
  <si>
    <t>VERDE</t>
  </si>
  <si>
    <t>TAGLIABUE</t>
  </si>
  <si>
    <t>SALBITANI</t>
  </si>
  <si>
    <t>OTTAVIO LUIGI</t>
  </si>
  <si>
    <t>GROSSI</t>
  </si>
  <si>
    <t>FIORUCCI</t>
  </si>
  <si>
    <t>SALVI</t>
  </si>
  <si>
    <t>RAPUANO</t>
  </si>
  <si>
    <t>MERICO</t>
  </si>
  <si>
    <t>BLASI</t>
  </si>
  <si>
    <t>LOREANA</t>
  </si>
  <si>
    <t>SONNINO</t>
  </si>
  <si>
    <t>CARUGHI</t>
  </si>
  <si>
    <t>PODISTICA MARE DI ROMA</t>
  </si>
  <si>
    <t>GUERRINI</t>
  </si>
  <si>
    <t>STELLA</t>
  </si>
  <si>
    <t>MARIA GRAZIA</t>
  </si>
  <si>
    <t>CARDINALE</t>
  </si>
  <si>
    <t>PIEDIMONTE</t>
  </si>
  <si>
    <t>BRUNA</t>
  </si>
  <si>
    <t>MARIA PIA</t>
  </si>
  <si>
    <t>SUCCU</t>
  </si>
  <si>
    <t>CAPOMAGGI</t>
  </si>
  <si>
    <t>PEROTTI</t>
  </si>
  <si>
    <t>CASCIA</t>
  </si>
  <si>
    <t>APOLLONI</t>
  </si>
  <si>
    <t>ANTINARELLI</t>
  </si>
  <si>
    <t>IDA</t>
  </si>
  <si>
    <t>MACCHIONI</t>
  </si>
  <si>
    <t>LEONETTI</t>
  </si>
  <si>
    <t>MATERIA</t>
  </si>
  <si>
    <t>BONELLI</t>
  </si>
  <si>
    <t>ERCOLI</t>
  </si>
  <si>
    <t>VALORI</t>
  </si>
  <si>
    <t>CRISTOFANILLI</t>
  </si>
  <si>
    <t>LAPADULA</t>
  </si>
  <si>
    <t>VELIA MARIA</t>
  </si>
  <si>
    <t>LIANA</t>
  </si>
  <si>
    <t>NADIA</t>
  </si>
  <si>
    <t>REMO</t>
  </si>
  <si>
    <t>OLDANI</t>
  </si>
  <si>
    <t>RIZZI</t>
  </si>
  <si>
    <t>MEREU</t>
  </si>
  <si>
    <t>SEVERONI</t>
  </si>
  <si>
    <t>RICCIO</t>
  </si>
  <si>
    <t>CERVO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</si>
</sst>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\.mm\.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3">
    <font>
      <sz val="10"/>
      <name val="arial"/>
      <family val="2"/>
    </font>
    <font>
      <sz val="10"/>
      <name val="Arial"/>
      <family val="0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b/>
      <i/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164" fontId="4" fillId="24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21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1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" fontId="5" fillId="25" borderId="12" xfId="0" applyNumberFormat="1" applyFont="1" applyFill="1" applyBorder="1" applyAlignment="1">
      <alignment horizontal="center" vertical="center" wrapText="1"/>
    </xf>
    <xf numFmtId="1" fontId="6" fillId="25" borderId="12" xfId="0" applyNumberFormat="1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6" fillId="25" borderId="15" xfId="0" applyNumberFormat="1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14" fillId="21" borderId="13" xfId="0" applyFont="1" applyFill="1" applyBorder="1" applyAlignment="1">
      <alignment horizontal="center" vertical="center"/>
    </xf>
    <xf numFmtId="0" fontId="14" fillId="21" borderId="13" xfId="0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center" vertical="center"/>
    </xf>
    <xf numFmtId="21" fontId="14" fillId="21" borderId="13" xfId="0" applyNumberFormat="1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12" fillId="25" borderId="15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 wrapText="1"/>
    </xf>
    <xf numFmtId="0" fontId="14" fillId="21" borderId="14" xfId="0" applyFont="1" applyFill="1" applyBorder="1" applyAlignment="1">
      <alignment horizontal="center" vertical="center"/>
    </xf>
    <xf numFmtId="0" fontId="14" fillId="21" borderId="14" xfId="0" applyFont="1" applyFill="1" applyBorder="1" applyAlignment="1">
      <alignment vertical="center"/>
    </xf>
    <xf numFmtId="21" fontId="14" fillId="21" borderId="14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14" fillId="21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5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1" customWidth="1"/>
    <col min="7" max="7" width="10.7109375" style="2" customWidth="1"/>
    <col min="8" max="10" width="10.7109375" style="1" customWidth="1"/>
  </cols>
  <sheetData>
    <row r="1" spans="1:10" ht="45" customHeight="1">
      <c r="A1" s="27" t="s">
        <v>1053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1054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1055</v>
      </c>
      <c r="B3" s="29"/>
      <c r="C3" s="29"/>
      <c r="D3" s="29"/>
      <c r="E3" s="29"/>
      <c r="F3" s="29"/>
      <c r="G3" s="29"/>
      <c r="H3" s="29"/>
      <c r="I3" s="3" t="s">
        <v>1083</v>
      </c>
      <c r="J3" s="4">
        <v>22.3</v>
      </c>
    </row>
    <row r="4" spans="1:10" ht="37.5" customHeight="1">
      <c r="A4" s="13" t="s">
        <v>1084</v>
      </c>
      <c r="B4" s="14" t="s">
        <v>1085</v>
      </c>
      <c r="C4" s="15" t="s">
        <v>1086</v>
      </c>
      <c r="D4" s="16" t="s">
        <v>1087</v>
      </c>
      <c r="E4" s="17" t="s">
        <v>1088</v>
      </c>
      <c r="F4" s="16" t="s">
        <v>1089</v>
      </c>
      <c r="G4" s="16" t="s">
        <v>1080</v>
      </c>
      <c r="H4" s="16" t="s">
        <v>1090</v>
      </c>
      <c r="I4" s="18" t="s">
        <v>1091</v>
      </c>
      <c r="J4" s="18" t="s">
        <v>1092</v>
      </c>
    </row>
    <row r="5" spans="1:10" s="19" customFormat="1" ht="15" customHeight="1">
      <c r="A5" s="5">
        <v>1</v>
      </c>
      <c r="B5" s="10" t="s">
        <v>2024</v>
      </c>
      <c r="C5" s="10" t="s">
        <v>1335</v>
      </c>
      <c r="D5" s="5" t="s">
        <v>2025</v>
      </c>
      <c r="E5" s="10" t="s">
        <v>2026</v>
      </c>
      <c r="F5" s="6">
        <v>0.047673611111111104</v>
      </c>
      <c r="G5" s="6">
        <v>0.047650462962962964</v>
      </c>
      <c r="H5" s="5" t="str">
        <f aca="true" t="shared" si="0" ref="H5:H68">TEXT(INT((HOUR(G5)*3600+MINUTE(G5)*60+SECOND(G5))/$J$3/60),"0")&amp;"."&amp;TEXT(MOD((HOUR(G5)*3600+MINUTE(G5)*60+SECOND(G5))/$J$3,60),"00")&amp;"/km"</f>
        <v>3.05/km</v>
      </c>
      <c r="I5" s="6">
        <f aca="true" t="shared" si="1" ref="I5:I31">G5-$G$5</f>
        <v>0</v>
      </c>
      <c r="J5" s="6">
        <f>G5-INDEX($G$5:$G$2175,MATCH(D5,$D$5:$D$2175,0))</f>
        <v>0</v>
      </c>
    </row>
    <row r="6" spans="1:10" s="19" customFormat="1" ht="15" customHeight="1">
      <c r="A6" s="7">
        <v>2</v>
      </c>
      <c r="B6" s="11" t="s">
        <v>2027</v>
      </c>
      <c r="C6" s="11" t="s">
        <v>2028</v>
      </c>
      <c r="D6" s="7" t="s">
        <v>2025</v>
      </c>
      <c r="E6" s="11" t="s">
        <v>2029</v>
      </c>
      <c r="F6" s="8">
        <v>0.04783564814814815</v>
      </c>
      <c r="G6" s="8">
        <v>0.047824074074074074</v>
      </c>
      <c r="H6" s="7" t="str">
        <f t="shared" si="0"/>
        <v>3.05/km</v>
      </c>
      <c r="I6" s="8">
        <f t="shared" si="1"/>
        <v>0.0001736111111111105</v>
      </c>
      <c r="J6" s="8">
        <f>G6-INDEX($G$5:$G$2175,MATCH(D6,$D$5:$D$2175,0))</f>
        <v>0.0001736111111111105</v>
      </c>
    </row>
    <row r="7" spans="1:10" s="19" customFormat="1" ht="15" customHeight="1">
      <c r="A7" s="7">
        <v>3</v>
      </c>
      <c r="B7" s="11" t="s">
        <v>1194</v>
      </c>
      <c r="C7" s="11" t="s">
        <v>1195</v>
      </c>
      <c r="D7" s="7" t="s">
        <v>2030</v>
      </c>
      <c r="E7" s="11" t="s">
        <v>1196</v>
      </c>
      <c r="F7" s="8">
        <v>0.0484375</v>
      </c>
      <c r="G7" s="8">
        <v>0.0484375</v>
      </c>
      <c r="H7" s="7" t="str">
        <f t="shared" si="0"/>
        <v>3.08/km</v>
      </c>
      <c r="I7" s="8">
        <f t="shared" si="1"/>
        <v>0.0007870370370370375</v>
      </c>
      <c r="J7" s="8">
        <f>G7-INDEX($G$5:$G$2175,MATCH(D7,$D$5:$D$2175,0))</f>
        <v>0</v>
      </c>
    </row>
    <row r="8" spans="1:10" s="19" customFormat="1" ht="15" customHeight="1">
      <c r="A8" s="7">
        <v>4</v>
      </c>
      <c r="B8" s="11" t="s">
        <v>2031</v>
      </c>
      <c r="C8" s="11" t="s">
        <v>2032</v>
      </c>
      <c r="D8" s="7" t="s">
        <v>2025</v>
      </c>
      <c r="E8" s="11" t="s">
        <v>2033</v>
      </c>
      <c r="F8" s="8">
        <v>0.04881944444444444</v>
      </c>
      <c r="G8" s="8">
        <v>0.04880787037037037</v>
      </c>
      <c r="H8" s="7" t="str">
        <f t="shared" si="0"/>
        <v>3.09/km</v>
      </c>
      <c r="I8" s="8">
        <f t="shared" si="1"/>
        <v>0.0011574074074074056</v>
      </c>
      <c r="J8" s="8">
        <f>G8-INDEX($G$5:$G$2175,MATCH(D8,$D$5:$D$2175,0))</f>
        <v>0.0011574074074074056</v>
      </c>
    </row>
    <row r="9" spans="1:10" s="19" customFormat="1" ht="15" customHeight="1">
      <c r="A9" s="7">
        <v>5</v>
      </c>
      <c r="B9" s="11" t="s">
        <v>2034</v>
      </c>
      <c r="C9" s="11" t="s">
        <v>2035</v>
      </c>
      <c r="D9" s="7" t="s">
        <v>2036</v>
      </c>
      <c r="E9" s="11" t="s">
        <v>2037</v>
      </c>
      <c r="F9" s="8">
        <v>0.04891203703703704</v>
      </c>
      <c r="G9" s="8">
        <v>0.04888888888888889</v>
      </c>
      <c r="H9" s="7" t="str">
        <f t="shared" si="0"/>
        <v>3.09/km</v>
      </c>
      <c r="I9" s="8">
        <f t="shared" si="1"/>
        <v>0.0012384259259259275</v>
      </c>
      <c r="J9" s="8">
        <f>G9-INDEX($G$5:$G$2175,MATCH(D9,$D$5:$D$2175,0))</f>
        <v>0</v>
      </c>
    </row>
    <row r="10" spans="1:10" s="19" customFormat="1" ht="15" customHeight="1">
      <c r="A10" s="7">
        <v>6</v>
      </c>
      <c r="B10" s="11" t="s">
        <v>2038</v>
      </c>
      <c r="C10" s="11" t="s">
        <v>1360</v>
      </c>
      <c r="D10" s="7" t="s">
        <v>2039</v>
      </c>
      <c r="E10" s="11" t="s">
        <v>2040</v>
      </c>
      <c r="F10" s="8">
        <v>0.048923611111111105</v>
      </c>
      <c r="G10" s="8">
        <v>0.048923611111111105</v>
      </c>
      <c r="H10" s="7" t="str">
        <f t="shared" si="0"/>
        <v>3.10/km</v>
      </c>
      <c r="I10" s="8">
        <f t="shared" si="1"/>
        <v>0.0012731481481481413</v>
      </c>
      <c r="J10" s="8">
        <f>G10-INDEX($G$5:$G$2175,MATCH(D10,$D$5:$D$2175,0))</f>
        <v>0</v>
      </c>
    </row>
    <row r="11" spans="1:10" s="19" customFormat="1" ht="15" customHeight="1">
      <c r="A11" s="7">
        <v>7</v>
      </c>
      <c r="B11" s="11" t="s">
        <v>2041</v>
      </c>
      <c r="C11" s="11" t="s">
        <v>2042</v>
      </c>
      <c r="D11" s="7" t="s">
        <v>2025</v>
      </c>
      <c r="E11" s="11" t="s">
        <v>2425</v>
      </c>
      <c r="F11" s="8">
        <v>0.04902777777777778</v>
      </c>
      <c r="G11" s="8">
        <v>0.04901620370370371</v>
      </c>
      <c r="H11" s="7" t="str">
        <f t="shared" si="0"/>
        <v>3.10/km</v>
      </c>
      <c r="I11" s="8">
        <f t="shared" si="1"/>
        <v>0.0013657407407407438</v>
      </c>
      <c r="J11" s="8">
        <f>G11-INDEX($G$5:$G$2175,MATCH(D11,$D$5:$D$2175,0))</f>
        <v>0.0013657407407407438</v>
      </c>
    </row>
    <row r="12" spans="1:10" s="19" customFormat="1" ht="15" customHeight="1">
      <c r="A12" s="7">
        <v>8</v>
      </c>
      <c r="B12" s="11" t="s">
        <v>2451</v>
      </c>
      <c r="C12" s="11" t="s">
        <v>1106</v>
      </c>
      <c r="D12" s="7" t="s">
        <v>2025</v>
      </c>
      <c r="E12" s="11" t="s">
        <v>2043</v>
      </c>
      <c r="F12" s="8">
        <v>0.04988425925925926</v>
      </c>
      <c r="G12" s="8">
        <v>0.04988425925925926</v>
      </c>
      <c r="H12" s="7" t="str">
        <f t="shared" si="0"/>
        <v>3.13/km</v>
      </c>
      <c r="I12" s="8">
        <f t="shared" si="1"/>
        <v>0.0022337962962962962</v>
      </c>
      <c r="J12" s="8">
        <f>G12-INDEX($G$5:$G$2175,MATCH(D12,$D$5:$D$2175,0))</f>
        <v>0.0022337962962962962</v>
      </c>
    </row>
    <row r="13" spans="1:10" s="19" customFormat="1" ht="15" customHeight="1">
      <c r="A13" s="7">
        <v>9</v>
      </c>
      <c r="B13" s="11" t="s">
        <v>2044</v>
      </c>
      <c r="C13" s="11" t="s">
        <v>2045</v>
      </c>
      <c r="D13" s="7" t="s">
        <v>2030</v>
      </c>
      <c r="E13" s="11" t="s">
        <v>1222</v>
      </c>
      <c r="F13" s="8">
        <v>0.05081018518518519</v>
      </c>
      <c r="G13" s="8">
        <v>0.05081018518518519</v>
      </c>
      <c r="H13" s="7" t="str">
        <f t="shared" si="0"/>
        <v>3.17/km</v>
      </c>
      <c r="I13" s="8">
        <f t="shared" si="1"/>
        <v>0.0031597222222222235</v>
      </c>
      <c r="J13" s="8">
        <f>G13-INDEX($G$5:$G$2175,MATCH(D13,$D$5:$D$2175,0))</f>
        <v>0.002372685185185186</v>
      </c>
    </row>
    <row r="14" spans="1:10" s="19" customFormat="1" ht="15" customHeight="1">
      <c r="A14" s="7">
        <v>10</v>
      </c>
      <c r="B14" s="11" t="s">
        <v>2046</v>
      </c>
      <c r="C14" s="11" t="s">
        <v>2047</v>
      </c>
      <c r="D14" s="7" t="s">
        <v>2030</v>
      </c>
      <c r="E14" s="11" t="s">
        <v>1095</v>
      </c>
      <c r="F14" s="8">
        <v>0.050821759259259254</v>
      </c>
      <c r="G14" s="8">
        <v>0.050821759259259254</v>
      </c>
      <c r="H14" s="7" t="str">
        <f t="shared" si="0"/>
        <v>3.17/km</v>
      </c>
      <c r="I14" s="8">
        <f t="shared" si="1"/>
        <v>0.00317129629629629</v>
      </c>
      <c r="J14" s="8">
        <f>G14-INDEX($G$5:$G$2175,MATCH(D14,$D$5:$D$2175,0))</f>
        <v>0.0023842592592592526</v>
      </c>
    </row>
    <row r="15" spans="1:10" s="19" customFormat="1" ht="15" customHeight="1">
      <c r="A15" s="7">
        <v>11</v>
      </c>
      <c r="B15" s="11" t="s">
        <v>2048</v>
      </c>
      <c r="C15" s="11" t="s">
        <v>1124</v>
      </c>
      <c r="D15" s="7" t="s">
        <v>2025</v>
      </c>
      <c r="E15" s="11" t="s">
        <v>1244</v>
      </c>
      <c r="F15" s="8">
        <v>0.05104166666666667</v>
      </c>
      <c r="G15" s="8">
        <v>0.05104166666666667</v>
      </c>
      <c r="H15" s="7" t="str">
        <f t="shared" si="0"/>
        <v>3.18/km</v>
      </c>
      <c r="I15" s="8">
        <f t="shared" si="1"/>
        <v>0.0033912037037037088</v>
      </c>
      <c r="J15" s="8">
        <f>G15-INDEX($G$5:$G$2175,MATCH(D15,$D$5:$D$2175,0))</f>
        <v>0.0033912037037037088</v>
      </c>
    </row>
    <row r="16" spans="1:10" s="19" customFormat="1" ht="15" customHeight="1">
      <c r="A16" s="7">
        <v>12</v>
      </c>
      <c r="B16" s="11" t="s">
        <v>2049</v>
      </c>
      <c r="C16" s="11" t="s">
        <v>1118</v>
      </c>
      <c r="D16" s="7" t="s">
        <v>2030</v>
      </c>
      <c r="E16" s="11" t="s">
        <v>2050</v>
      </c>
      <c r="F16" s="8">
        <v>0.05145833333333333</v>
      </c>
      <c r="G16" s="8">
        <v>0.05145833333333333</v>
      </c>
      <c r="H16" s="7" t="str">
        <f t="shared" si="0"/>
        <v>3.19/km</v>
      </c>
      <c r="I16" s="8">
        <f t="shared" si="1"/>
        <v>0.0038078703703703642</v>
      </c>
      <c r="J16" s="8">
        <f>G16-INDEX($G$5:$G$2175,MATCH(D16,$D$5:$D$2175,0))</f>
        <v>0.0030208333333333268</v>
      </c>
    </row>
    <row r="17" spans="1:10" s="19" customFormat="1" ht="15" customHeight="1">
      <c r="A17" s="7">
        <v>13</v>
      </c>
      <c r="B17" s="11" t="s">
        <v>2051</v>
      </c>
      <c r="C17" s="11" t="s">
        <v>1096</v>
      </c>
      <c r="D17" s="7" t="s">
        <v>2030</v>
      </c>
      <c r="E17" s="11" t="s">
        <v>2037</v>
      </c>
      <c r="F17" s="8">
        <v>0.05291666666666667</v>
      </c>
      <c r="G17" s="8">
        <v>0.05291666666666667</v>
      </c>
      <c r="H17" s="7" t="str">
        <f t="shared" si="0"/>
        <v>3.25/km</v>
      </c>
      <c r="I17" s="8">
        <f t="shared" si="1"/>
        <v>0.0052662037037037035</v>
      </c>
      <c r="J17" s="8">
        <f>G17-INDEX($G$5:$G$2175,MATCH(D17,$D$5:$D$2175,0))</f>
        <v>0.004479166666666666</v>
      </c>
    </row>
    <row r="18" spans="1:10" s="19" customFormat="1" ht="15" customHeight="1">
      <c r="A18" s="7">
        <v>14</v>
      </c>
      <c r="B18" s="11" t="s">
        <v>2052</v>
      </c>
      <c r="C18" s="11" t="s">
        <v>1107</v>
      </c>
      <c r="D18" s="7" t="s">
        <v>2030</v>
      </c>
      <c r="E18" s="11" t="s">
        <v>2053</v>
      </c>
      <c r="F18" s="8">
        <v>0.053217592592592594</v>
      </c>
      <c r="G18" s="8">
        <v>0.053217592592592594</v>
      </c>
      <c r="H18" s="7" t="str">
        <f t="shared" si="0"/>
        <v>3.26/km</v>
      </c>
      <c r="I18" s="8">
        <f t="shared" si="1"/>
        <v>0.00556712962962963</v>
      </c>
      <c r="J18" s="8">
        <f>G18-INDEX($G$5:$G$2175,MATCH(D18,$D$5:$D$2175,0))</f>
        <v>0.004780092592592593</v>
      </c>
    </row>
    <row r="19" spans="1:10" s="19" customFormat="1" ht="15" customHeight="1">
      <c r="A19" s="7">
        <v>15</v>
      </c>
      <c r="B19" s="11" t="s">
        <v>1208</v>
      </c>
      <c r="C19" s="11" t="s">
        <v>1209</v>
      </c>
      <c r="D19" s="7" t="s">
        <v>2054</v>
      </c>
      <c r="E19" s="11" t="s">
        <v>1210</v>
      </c>
      <c r="F19" s="8">
        <v>0.053541666666666675</v>
      </c>
      <c r="G19" s="8">
        <v>0.053541666666666675</v>
      </c>
      <c r="H19" s="7" t="str">
        <f t="shared" si="0"/>
        <v>3.27/km</v>
      </c>
      <c r="I19" s="8">
        <f t="shared" si="1"/>
        <v>0.005891203703703711</v>
      </c>
      <c r="J19" s="8">
        <f>G19-INDEX($G$5:$G$2175,MATCH(D19,$D$5:$D$2175,0))</f>
        <v>0</v>
      </c>
    </row>
    <row r="20" spans="1:10" s="19" customFormat="1" ht="15" customHeight="1">
      <c r="A20" s="7">
        <v>16</v>
      </c>
      <c r="B20" s="11" t="s">
        <v>1199</v>
      </c>
      <c r="C20" s="11" t="s">
        <v>1106</v>
      </c>
      <c r="D20" s="7" t="s">
        <v>2054</v>
      </c>
      <c r="E20" s="11" t="s">
        <v>1200</v>
      </c>
      <c r="F20" s="8">
        <v>0.05362268518518518</v>
      </c>
      <c r="G20" s="8">
        <v>0.05362268518518518</v>
      </c>
      <c r="H20" s="7" t="str">
        <f t="shared" si="0"/>
        <v>3.28/km</v>
      </c>
      <c r="I20" s="8">
        <f t="shared" si="1"/>
        <v>0.005972222222222219</v>
      </c>
      <c r="J20" s="8">
        <f>G20-INDEX($G$5:$G$2175,MATCH(D20,$D$5:$D$2175,0))</f>
        <v>8.101851851850805E-05</v>
      </c>
    </row>
    <row r="21" spans="1:10" s="19" customFormat="1" ht="15" customHeight="1">
      <c r="A21" s="7">
        <v>17</v>
      </c>
      <c r="B21" s="11" t="s">
        <v>2055</v>
      </c>
      <c r="C21" s="11" t="s">
        <v>2056</v>
      </c>
      <c r="D21" s="7" t="s">
        <v>2057</v>
      </c>
      <c r="E21" s="11" t="s">
        <v>2037</v>
      </c>
      <c r="F21" s="8">
        <v>0.05390046296296296</v>
      </c>
      <c r="G21" s="8">
        <v>0.05390046296296296</v>
      </c>
      <c r="H21" s="7" t="str">
        <f t="shared" si="0"/>
        <v>3.29/km</v>
      </c>
      <c r="I21" s="8">
        <f t="shared" si="1"/>
        <v>0.006249999999999999</v>
      </c>
      <c r="J21" s="8">
        <f>G21-INDEX($G$5:$G$2175,MATCH(D21,$D$5:$D$2175,0))</f>
        <v>0</v>
      </c>
    </row>
    <row r="22" spans="1:10" s="19" customFormat="1" ht="15" customHeight="1">
      <c r="A22" s="7">
        <v>18</v>
      </c>
      <c r="B22" s="11" t="s">
        <v>1211</v>
      </c>
      <c r="C22" s="11" t="s">
        <v>1212</v>
      </c>
      <c r="D22" s="7" t="s">
        <v>2054</v>
      </c>
      <c r="E22" s="11" t="s">
        <v>1202</v>
      </c>
      <c r="F22" s="8">
        <v>0.05403935185185185</v>
      </c>
      <c r="G22" s="8">
        <v>0.05403935185185185</v>
      </c>
      <c r="H22" s="7" t="str">
        <f t="shared" si="0"/>
        <v>3.29/km</v>
      </c>
      <c r="I22" s="8">
        <f t="shared" si="1"/>
        <v>0.006388888888888888</v>
      </c>
      <c r="J22" s="8">
        <f>G22-INDEX($G$5:$G$2175,MATCH(D22,$D$5:$D$2175,0))</f>
        <v>0.0004976851851851774</v>
      </c>
    </row>
    <row r="23" spans="1:10" s="19" customFormat="1" ht="15" customHeight="1">
      <c r="A23" s="7">
        <v>19</v>
      </c>
      <c r="B23" s="11" t="s">
        <v>2058</v>
      </c>
      <c r="C23" s="11" t="s">
        <v>1107</v>
      </c>
      <c r="D23" s="7" t="s">
        <v>2030</v>
      </c>
      <c r="E23" s="11" t="s">
        <v>1205</v>
      </c>
      <c r="F23" s="8">
        <v>0.055231481481481486</v>
      </c>
      <c r="G23" s="8">
        <v>0.055231481481481486</v>
      </c>
      <c r="H23" s="7" t="str">
        <f t="shared" si="0"/>
        <v>3.34/km</v>
      </c>
      <c r="I23" s="8">
        <f t="shared" si="1"/>
        <v>0.007581018518518522</v>
      </c>
      <c r="J23" s="8">
        <f>G23-INDEX($G$5:$G$2175,MATCH(D23,$D$5:$D$2175,0))</f>
        <v>0.006793981481481484</v>
      </c>
    </row>
    <row r="24" spans="1:10" s="19" customFormat="1" ht="15" customHeight="1">
      <c r="A24" s="7">
        <v>20</v>
      </c>
      <c r="B24" s="11" t="s">
        <v>2059</v>
      </c>
      <c r="C24" s="11" t="s">
        <v>2060</v>
      </c>
      <c r="D24" s="7" t="s">
        <v>2061</v>
      </c>
      <c r="E24" s="11" t="s">
        <v>2062</v>
      </c>
      <c r="F24" s="8">
        <v>0.05582175925925926</v>
      </c>
      <c r="G24" s="8">
        <v>0.05582175925925926</v>
      </c>
      <c r="H24" s="7" t="str">
        <f t="shared" si="0"/>
        <v>3.36/km</v>
      </c>
      <c r="I24" s="8">
        <f t="shared" si="1"/>
        <v>0.008171296296296295</v>
      </c>
      <c r="J24" s="8">
        <f>G24-INDEX($G$5:$G$2175,MATCH(D24,$D$5:$D$2175,0))</f>
        <v>0</v>
      </c>
    </row>
    <row r="25" spans="1:10" s="19" customFormat="1" ht="15" customHeight="1">
      <c r="A25" s="7">
        <v>21</v>
      </c>
      <c r="B25" s="11" t="s">
        <v>1219</v>
      </c>
      <c r="C25" s="11" t="s">
        <v>1097</v>
      </c>
      <c r="D25" s="7" t="s">
        <v>2036</v>
      </c>
      <c r="E25" s="11" t="s">
        <v>1216</v>
      </c>
      <c r="F25" s="8">
        <v>0.05589120370370371</v>
      </c>
      <c r="G25" s="8">
        <v>0.05589120370370371</v>
      </c>
      <c r="H25" s="7" t="str">
        <f t="shared" si="0"/>
        <v>3.37/km</v>
      </c>
      <c r="I25" s="8">
        <f t="shared" si="1"/>
        <v>0.008240740740740743</v>
      </c>
      <c r="J25" s="8">
        <f>G25-INDEX($G$5:$G$2175,MATCH(D25,$D$5:$D$2175,0))</f>
        <v>0.007002314814814815</v>
      </c>
    </row>
    <row r="26" spans="1:10" s="19" customFormat="1" ht="15" customHeight="1">
      <c r="A26" s="7">
        <v>22</v>
      </c>
      <c r="B26" s="11" t="s">
        <v>2063</v>
      </c>
      <c r="C26" s="11" t="s">
        <v>1529</v>
      </c>
      <c r="D26" s="7" t="s">
        <v>2054</v>
      </c>
      <c r="E26" s="11" t="s">
        <v>2293</v>
      </c>
      <c r="F26" s="8">
        <v>0.056469907407407406</v>
      </c>
      <c r="G26" s="8">
        <v>0.056469907407407406</v>
      </c>
      <c r="H26" s="7" t="str">
        <f t="shared" si="0"/>
        <v>3.39/km</v>
      </c>
      <c r="I26" s="8">
        <f t="shared" si="1"/>
        <v>0.008819444444444442</v>
      </c>
      <c r="J26" s="8">
        <f>G26-INDEX($G$5:$G$2175,MATCH(D26,$D$5:$D$2175,0))</f>
        <v>0.0029282407407407313</v>
      </c>
    </row>
    <row r="27" spans="1:10" s="19" customFormat="1" ht="15" customHeight="1">
      <c r="A27" s="7">
        <v>23</v>
      </c>
      <c r="B27" s="11" t="s">
        <v>1213</v>
      </c>
      <c r="C27" s="11" t="s">
        <v>1214</v>
      </c>
      <c r="D27" s="7" t="s">
        <v>2030</v>
      </c>
      <c r="E27" s="11" t="s">
        <v>1215</v>
      </c>
      <c r="F27" s="8">
        <v>0.05652777777777778</v>
      </c>
      <c r="G27" s="8">
        <v>0.05652777777777778</v>
      </c>
      <c r="H27" s="7" t="str">
        <f t="shared" si="0"/>
        <v>3.39/km</v>
      </c>
      <c r="I27" s="8">
        <f t="shared" si="1"/>
        <v>0.008877314814814817</v>
      </c>
      <c r="J27" s="8">
        <f>G27-INDEX($G$5:$G$2175,MATCH(D27,$D$5:$D$2175,0))</f>
        <v>0.00809027777777778</v>
      </c>
    </row>
    <row r="28" spans="1:10" s="19" customFormat="1" ht="15" customHeight="1">
      <c r="A28" s="7">
        <v>24</v>
      </c>
      <c r="B28" s="11" t="s">
        <v>1836</v>
      </c>
      <c r="C28" s="11" t="s">
        <v>1101</v>
      </c>
      <c r="D28" s="7" t="s">
        <v>2030</v>
      </c>
      <c r="E28" s="11" t="s">
        <v>1205</v>
      </c>
      <c r="F28" s="8">
        <v>0.05658564814814815</v>
      </c>
      <c r="G28" s="8">
        <v>0.05655092592592592</v>
      </c>
      <c r="H28" s="7" t="str">
        <f t="shared" si="0"/>
        <v>3.39/km</v>
      </c>
      <c r="I28" s="8">
        <f t="shared" si="1"/>
        <v>0.008900462962962957</v>
      </c>
      <c r="J28" s="8">
        <f>G28-INDEX($G$5:$G$2175,MATCH(D28,$D$5:$D$2175,0))</f>
        <v>0.00811342592592592</v>
      </c>
    </row>
    <row r="29" spans="1:10" s="19" customFormat="1" ht="15" customHeight="1">
      <c r="A29" s="7">
        <v>25</v>
      </c>
      <c r="B29" s="11" t="s">
        <v>2064</v>
      </c>
      <c r="C29" s="11" t="s">
        <v>1103</v>
      </c>
      <c r="D29" s="7" t="s">
        <v>2025</v>
      </c>
      <c r="E29" s="11" t="s">
        <v>2053</v>
      </c>
      <c r="F29" s="8">
        <v>0.05659722222222222</v>
      </c>
      <c r="G29" s="8">
        <v>0.056539351851851855</v>
      </c>
      <c r="H29" s="7" t="str">
        <f t="shared" si="0"/>
        <v>3.39/km</v>
      </c>
      <c r="I29" s="8">
        <f t="shared" si="1"/>
        <v>0.00888888888888889</v>
      </c>
      <c r="J29" s="8">
        <f>G29-INDEX($G$5:$G$2175,MATCH(D29,$D$5:$D$2175,0))</f>
        <v>0.00888888888888889</v>
      </c>
    </row>
    <row r="30" spans="1:10" s="19" customFormat="1" ht="15" customHeight="1">
      <c r="A30" s="7">
        <v>26</v>
      </c>
      <c r="B30" s="11" t="s">
        <v>2065</v>
      </c>
      <c r="C30" s="11" t="s">
        <v>1108</v>
      </c>
      <c r="D30" s="7" t="s">
        <v>2066</v>
      </c>
      <c r="E30" s="11" t="s">
        <v>2067</v>
      </c>
      <c r="F30" s="8">
        <v>0.05666666666666667</v>
      </c>
      <c r="G30" s="8">
        <v>0.05664351851851852</v>
      </c>
      <c r="H30" s="7" t="str">
        <f t="shared" si="0"/>
        <v>3.39/km</v>
      </c>
      <c r="I30" s="8">
        <f t="shared" si="1"/>
        <v>0.008993055555555553</v>
      </c>
      <c r="J30" s="8">
        <f>G30-INDEX($G$5:$G$2175,MATCH(D30,$D$5:$D$2175,0))</f>
        <v>0</v>
      </c>
    </row>
    <row r="31" spans="1:10" s="19" customFormat="1" ht="15" customHeight="1">
      <c r="A31" s="7">
        <v>27</v>
      </c>
      <c r="B31" s="11" t="s">
        <v>2068</v>
      </c>
      <c r="C31" s="11" t="s">
        <v>2069</v>
      </c>
      <c r="D31" s="7" t="s">
        <v>2061</v>
      </c>
      <c r="E31" s="11" t="s">
        <v>2070</v>
      </c>
      <c r="F31" s="8">
        <v>0.05675925925925926</v>
      </c>
      <c r="G31" s="8">
        <v>0.05675925925925926</v>
      </c>
      <c r="H31" s="7" t="str">
        <f t="shared" si="0"/>
        <v>3.40/km</v>
      </c>
      <c r="I31" s="8">
        <f t="shared" si="1"/>
        <v>0.009108796296296295</v>
      </c>
      <c r="J31" s="8">
        <f>G31-INDEX($G$5:$G$2175,MATCH(D31,$D$5:$D$2175,0))</f>
        <v>0.0009375000000000008</v>
      </c>
    </row>
    <row r="32" spans="1:10" s="19" customFormat="1" ht="15" customHeight="1">
      <c r="A32" s="7">
        <v>28</v>
      </c>
      <c r="B32" s="11" t="s">
        <v>2071</v>
      </c>
      <c r="C32" s="11" t="s">
        <v>1107</v>
      </c>
      <c r="D32" s="7" t="s">
        <v>2054</v>
      </c>
      <c r="E32" s="11" t="s">
        <v>1218</v>
      </c>
      <c r="F32" s="8">
        <v>0.05681712962962963</v>
      </c>
      <c r="G32" s="8">
        <v>0.05681712962962963</v>
      </c>
      <c r="H32" s="7" t="str">
        <f t="shared" si="0"/>
        <v>3.40/km</v>
      </c>
      <c r="I32" s="8">
        <f aca="true" t="shared" si="2" ref="I32:I70">G32-$G$5</f>
        <v>0.009166666666666663</v>
      </c>
      <c r="J32" s="8">
        <f>G32-INDEX($G$5:$G$2175,MATCH(D32,$D$5:$D$2175,0))</f>
        <v>0.0032754629629629523</v>
      </c>
    </row>
    <row r="33" spans="1:10" s="19" customFormat="1" ht="15" customHeight="1">
      <c r="A33" s="7">
        <v>29</v>
      </c>
      <c r="B33" s="11" t="s">
        <v>0</v>
      </c>
      <c r="C33" s="11" t="s">
        <v>1236</v>
      </c>
      <c r="D33" s="7" t="s">
        <v>2030</v>
      </c>
      <c r="E33" s="11" t="s">
        <v>1228</v>
      </c>
      <c r="F33" s="8">
        <v>0.056851851851851855</v>
      </c>
      <c r="G33" s="8">
        <v>0.05682870370370371</v>
      </c>
      <c r="H33" s="7" t="str">
        <f t="shared" si="0"/>
        <v>3.40/km</v>
      </c>
      <c r="I33" s="8">
        <f t="shared" si="2"/>
        <v>0.009178240740740744</v>
      </c>
      <c r="J33" s="8">
        <f>G33-INDEX($G$5:$G$2175,MATCH(D33,$D$5:$D$2175,0))</f>
        <v>0.008391203703703706</v>
      </c>
    </row>
    <row r="34" spans="1:10" s="19" customFormat="1" ht="15" customHeight="1">
      <c r="A34" s="7">
        <v>30</v>
      </c>
      <c r="B34" s="11" t="s">
        <v>1999</v>
      </c>
      <c r="C34" s="11" t="s">
        <v>1096</v>
      </c>
      <c r="D34" s="7" t="s">
        <v>2054</v>
      </c>
      <c r="E34" s="11" t="s">
        <v>2037</v>
      </c>
      <c r="F34" s="8">
        <v>0.05714120370370371</v>
      </c>
      <c r="G34" s="8">
        <v>0.0569675925925926</v>
      </c>
      <c r="H34" s="7" t="str">
        <f t="shared" si="0"/>
        <v>3.41/km</v>
      </c>
      <c r="I34" s="8">
        <f t="shared" si="2"/>
        <v>0.009317129629629634</v>
      </c>
      <c r="J34" s="8">
        <f>G34-INDEX($G$5:$G$2175,MATCH(D34,$D$5:$D$2175,0))</f>
        <v>0.0034259259259259225</v>
      </c>
    </row>
    <row r="35" spans="1:10" s="19" customFormat="1" ht="15" customHeight="1">
      <c r="A35" s="23">
        <v>31</v>
      </c>
      <c r="B35" s="24" t="s">
        <v>1</v>
      </c>
      <c r="C35" s="24" t="s">
        <v>1129</v>
      </c>
      <c r="D35" s="23" t="s">
        <v>2039</v>
      </c>
      <c r="E35" s="24" t="s">
        <v>1052</v>
      </c>
      <c r="F35" s="26">
        <v>0.057152777777777775</v>
      </c>
      <c r="G35" s="26">
        <v>0.05709490740740741</v>
      </c>
      <c r="H35" s="23" t="str">
        <f t="shared" si="0"/>
        <v>3.41/km</v>
      </c>
      <c r="I35" s="26">
        <f t="shared" si="2"/>
        <v>0.009444444444444443</v>
      </c>
      <c r="J35" s="26">
        <f>G35-INDEX($G$5:$G$2175,MATCH(D35,$D$5:$D$2175,0))</f>
        <v>0.008171296296296301</v>
      </c>
    </row>
    <row r="36" spans="1:10" s="19" customFormat="1" ht="15" customHeight="1">
      <c r="A36" s="7">
        <v>32</v>
      </c>
      <c r="B36" s="11" t="s">
        <v>2</v>
      </c>
      <c r="C36" s="11" t="s">
        <v>1096</v>
      </c>
      <c r="D36" s="7" t="s">
        <v>2036</v>
      </c>
      <c r="E36" s="11" t="s">
        <v>1215</v>
      </c>
      <c r="F36" s="8">
        <v>0.05716435185185185</v>
      </c>
      <c r="G36" s="8">
        <v>0.05716435185185185</v>
      </c>
      <c r="H36" s="7" t="str">
        <f t="shared" si="0"/>
        <v>3.41/km</v>
      </c>
      <c r="I36" s="8">
        <f t="shared" si="2"/>
        <v>0.009513888888888884</v>
      </c>
      <c r="J36" s="8">
        <f>G36-INDEX($G$5:$G$2175,MATCH(D36,$D$5:$D$2175,0))</f>
        <v>0.008275462962962957</v>
      </c>
    </row>
    <row r="37" spans="1:10" s="19" customFormat="1" ht="15" customHeight="1">
      <c r="A37" s="7">
        <v>33</v>
      </c>
      <c r="B37" s="11" t="s">
        <v>3</v>
      </c>
      <c r="C37" s="11" t="s">
        <v>1100</v>
      </c>
      <c r="D37" s="7" t="s">
        <v>2036</v>
      </c>
      <c r="E37" s="11" t="s">
        <v>1288</v>
      </c>
      <c r="F37" s="8">
        <v>0.05716435185185185</v>
      </c>
      <c r="G37" s="8">
        <v>0.05694444444444444</v>
      </c>
      <c r="H37" s="7" t="str">
        <f t="shared" si="0"/>
        <v>3.41/km</v>
      </c>
      <c r="I37" s="8">
        <f t="shared" si="2"/>
        <v>0.00929398148148148</v>
      </c>
      <c r="J37" s="8">
        <f>G37-INDEX($G$5:$G$2175,MATCH(D37,$D$5:$D$2175,0))</f>
        <v>0.008055555555555552</v>
      </c>
    </row>
    <row r="38" spans="1:10" s="19" customFormat="1" ht="15" customHeight="1">
      <c r="A38" s="7">
        <v>34</v>
      </c>
      <c r="B38" s="11" t="s">
        <v>4</v>
      </c>
      <c r="C38" s="11" t="s">
        <v>1106</v>
      </c>
      <c r="D38" s="7" t="s">
        <v>2039</v>
      </c>
      <c r="E38" s="11" t="s">
        <v>1031</v>
      </c>
      <c r="F38" s="8">
        <v>0.057291666666666664</v>
      </c>
      <c r="G38" s="8">
        <v>0.05726851851851852</v>
      </c>
      <c r="H38" s="7" t="str">
        <f t="shared" si="0"/>
        <v>3.42/km</v>
      </c>
      <c r="I38" s="8">
        <f t="shared" si="2"/>
        <v>0.009618055555555553</v>
      </c>
      <c r="J38" s="8">
        <f>G38-INDEX($G$5:$G$2175,MATCH(D38,$D$5:$D$2175,0))</f>
        <v>0.008344907407407412</v>
      </c>
    </row>
    <row r="39" spans="1:10" s="19" customFormat="1" ht="15" customHeight="1">
      <c r="A39" s="7">
        <v>35</v>
      </c>
      <c r="B39" s="11" t="s">
        <v>5</v>
      </c>
      <c r="C39" s="11" t="s">
        <v>1115</v>
      </c>
      <c r="D39" s="7" t="s">
        <v>6</v>
      </c>
      <c r="E39" s="11" t="s">
        <v>1032</v>
      </c>
      <c r="F39" s="8">
        <v>0.05733796296296296</v>
      </c>
      <c r="G39" s="8">
        <v>0.05725694444444444</v>
      </c>
      <c r="H39" s="7" t="str">
        <f t="shared" si="0"/>
        <v>3.42/km</v>
      </c>
      <c r="I39" s="8">
        <f t="shared" si="2"/>
        <v>0.009606481481481473</v>
      </c>
      <c r="J39" s="8">
        <f>G39-INDEX($G$5:$G$2175,MATCH(D39,$D$5:$D$2175,0))</f>
        <v>0</v>
      </c>
    </row>
    <row r="40" spans="1:10" s="19" customFormat="1" ht="15" customHeight="1">
      <c r="A40" s="7">
        <v>36</v>
      </c>
      <c r="B40" s="11" t="s">
        <v>1408</v>
      </c>
      <c r="C40" s="11" t="s">
        <v>1104</v>
      </c>
      <c r="D40" s="7" t="s">
        <v>2030</v>
      </c>
      <c r="E40" s="11" t="s">
        <v>2053</v>
      </c>
      <c r="F40" s="8">
        <v>0.0575</v>
      </c>
      <c r="G40" s="8">
        <v>0.05744212962962963</v>
      </c>
      <c r="H40" s="7" t="str">
        <f t="shared" si="0"/>
        <v>3.43/km</v>
      </c>
      <c r="I40" s="8">
        <f t="shared" si="2"/>
        <v>0.009791666666666664</v>
      </c>
      <c r="J40" s="8">
        <f>G40-INDEX($G$5:$G$2175,MATCH(D40,$D$5:$D$2175,0))</f>
        <v>0.009004629629629626</v>
      </c>
    </row>
    <row r="41" spans="1:10" s="19" customFormat="1" ht="15" customHeight="1">
      <c r="A41" s="7">
        <v>37</v>
      </c>
      <c r="B41" s="11" t="s">
        <v>2073</v>
      </c>
      <c r="C41" s="11" t="s">
        <v>1147</v>
      </c>
      <c r="D41" s="7" t="s">
        <v>2054</v>
      </c>
      <c r="E41" s="11" t="s">
        <v>1031</v>
      </c>
      <c r="F41" s="8">
        <v>0.05766203703703704</v>
      </c>
      <c r="G41" s="8">
        <v>0.057650462962962966</v>
      </c>
      <c r="H41" s="7" t="str">
        <f t="shared" si="0"/>
        <v>3.43/km</v>
      </c>
      <c r="I41" s="8">
        <f t="shared" si="2"/>
        <v>0.010000000000000002</v>
      </c>
      <c r="J41" s="8">
        <f>G41-INDEX($G$5:$G$2175,MATCH(D41,$D$5:$D$2175,0))</f>
        <v>0.004108796296296291</v>
      </c>
    </row>
    <row r="42" spans="1:10" s="19" customFormat="1" ht="15" customHeight="1">
      <c r="A42" s="7">
        <v>38</v>
      </c>
      <c r="B42" s="11" t="s">
        <v>2311</v>
      </c>
      <c r="C42" s="11" t="s">
        <v>1756</v>
      </c>
      <c r="D42" s="7" t="s">
        <v>2036</v>
      </c>
      <c r="E42" s="11" t="s">
        <v>7</v>
      </c>
      <c r="F42" s="8">
        <v>0.05769675925925926</v>
      </c>
      <c r="G42" s="8">
        <v>0.05767361111111111</v>
      </c>
      <c r="H42" s="7" t="str">
        <f t="shared" si="0"/>
        <v>3.43/km</v>
      </c>
      <c r="I42" s="8">
        <f t="shared" si="2"/>
        <v>0.010023148148148149</v>
      </c>
      <c r="J42" s="8">
        <f>G42-INDEX($G$5:$G$2175,MATCH(D42,$D$5:$D$2175,0))</f>
        <v>0.008784722222222222</v>
      </c>
    </row>
    <row r="43" spans="1:10" s="19" customFormat="1" ht="15" customHeight="1">
      <c r="A43" s="7">
        <v>39</v>
      </c>
      <c r="B43" s="11" t="s">
        <v>8</v>
      </c>
      <c r="C43" s="11" t="s">
        <v>1106</v>
      </c>
      <c r="D43" s="7" t="s">
        <v>2054</v>
      </c>
      <c r="E43" s="11" t="s">
        <v>1315</v>
      </c>
      <c r="F43" s="8">
        <v>0.057743055555555554</v>
      </c>
      <c r="G43" s="8">
        <v>0.05771990740740741</v>
      </c>
      <c r="H43" s="7" t="str">
        <f t="shared" si="0"/>
        <v>3.44/km</v>
      </c>
      <c r="I43" s="8">
        <f t="shared" si="2"/>
        <v>0.010069444444444443</v>
      </c>
      <c r="J43" s="8">
        <f>G43-INDEX($G$5:$G$2175,MATCH(D43,$D$5:$D$2175,0))</f>
        <v>0.004178240740740732</v>
      </c>
    </row>
    <row r="44" spans="1:10" s="19" customFormat="1" ht="15" customHeight="1">
      <c r="A44" s="7">
        <v>40</v>
      </c>
      <c r="B44" s="11" t="s">
        <v>2152</v>
      </c>
      <c r="C44" s="11" t="s">
        <v>1129</v>
      </c>
      <c r="D44" s="7" t="s">
        <v>2030</v>
      </c>
      <c r="E44" s="11" t="s">
        <v>9</v>
      </c>
      <c r="F44" s="8">
        <v>0.0577662037037037</v>
      </c>
      <c r="G44" s="8">
        <v>0.057731481481481474</v>
      </c>
      <c r="H44" s="7" t="str">
        <f t="shared" si="0"/>
        <v>3.44/km</v>
      </c>
      <c r="I44" s="8">
        <f t="shared" si="2"/>
        <v>0.01008101851851851</v>
      </c>
      <c r="J44" s="8">
        <f>G44-INDEX($G$5:$G$2175,MATCH(D44,$D$5:$D$2175,0))</f>
        <v>0.009293981481481473</v>
      </c>
    </row>
    <row r="45" spans="1:10" s="19" customFormat="1" ht="15" customHeight="1">
      <c r="A45" s="7">
        <v>41</v>
      </c>
      <c r="B45" s="11" t="s">
        <v>10</v>
      </c>
      <c r="C45" s="11" t="s">
        <v>1110</v>
      </c>
      <c r="D45" s="7" t="s">
        <v>2025</v>
      </c>
      <c r="E45" s="11" t="s">
        <v>2293</v>
      </c>
      <c r="F45" s="8">
        <v>0.05787037037037037</v>
      </c>
      <c r="G45" s="8">
        <v>0.057824074074074076</v>
      </c>
      <c r="H45" s="7" t="str">
        <f t="shared" si="0"/>
        <v>3.44/km</v>
      </c>
      <c r="I45" s="8">
        <f t="shared" si="2"/>
        <v>0.010173611111111112</v>
      </c>
      <c r="J45" s="8">
        <f>G45-INDEX($G$5:$G$2175,MATCH(D45,$D$5:$D$2175,0))</f>
        <v>0.010173611111111112</v>
      </c>
    </row>
    <row r="46" spans="1:10" s="19" customFormat="1" ht="15" customHeight="1">
      <c r="A46" s="7">
        <v>42</v>
      </c>
      <c r="B46" s="11" t="s">
        <v>11</v>
      </c>
      <c r="C46" s="11" t="s">
        <v>1113</v>
      </c>
      <c r="D46" s="7" t="s">
        <v>2039</v>
      </c>
      <c r="E46" s="11" t="s">
        <v>12</v>
      </c>
      <c r="F46" s="8">
        <v>0.057881944444444444</v>
      </c>
      <c r="G46" s="8">
        <v>0.05783564814814815</v>
      </c>
      <c r="H46" s="7" t="str">
        <f t="shared" si="0"/>
        <v>3.44/km</v>
      </c>
      <c r="I46" s="8">
        <f t="shared" si="2"/>
        <v>0.010185185185185186</v>
      </c>
      <c r="J46" s="8">
        <f>G46-INDEX($G$5:$G$2175,MATCH(D46,$D$5:$D$2175,0))</f>
        <v>0.008912037037037045</v>
      </c>
    </row>
    <row r="47" spans="1:10" s="19" customFormat="1" ht="15" customHeight="1">
      <c r="A47" s="7">
        <v>43</v>
      </c>
      <c r="B47" s="11" t="s">
        <v>13</v>
      </c>
      <c r="C47" s="11" t="s">
        <v>1107</v>
      </c>
      <c r="D47" s="7" t="s">
        <v>2036</v>
      </c>
      <c r="E47" s="11" t="s">
        <v>14</v>
      </c>
      <c r="F47" s="8">
        <v>0.057986111111111106</v>
      </c>
      <c r="G47" s="8">
        <v>0.05792824074074074</v>
      </c>
      <c r="H47" s="7" t="str">
        <f t="shared" si="0"/>
        <v>3.44/km</v>
      </c>
      <c r="I47" s="8">
        <f t="shared" si="2"/>
        <v>0.010277777777777775</v>
      </c>
      <c r="J47" s="8">
        <f>G47-INDEX($G$5:$G$2175,MATCH(D47,$D$5:$D$2175,0))</f>
        <v>0.009039351851851847</v>
      </c>
    </row>
    <row r="48" spans="1:10" s="19" customFormat="1" ht="15" customHeight="1">
      <c r="A48" s="7">
        <v>44</v>
      </c>
      <c r="B48" s="11" t="s">
        <v>2476</v>
      </c>
      <c r="C48" s="11" t="s">
        <v>1124</v>
      </c>
      <c r="D48" s="7" t="s">
        <v>2054</v>
      </c>
      <c r="E48" s="11" t="s">
        <v>15</v>
      </c>
      <c r="F48" s="8">
        <v>0.05807870370370371</v>
      </c>
      <c r="G48" s="8">
        <v>0.05807870370370371</v>
      </c>
      <c r="H48" s="7" t="str">
        <f t="shared" si="0"/>
        <v>3.45/km</v>
      </c>
      <c r="I48" s="8">
        <f t="shared" si="2"/>
        <v>0.010428240740740745</v>
      </c>
      <c r="J48" s="8">
        <f>G48-INDEX($G$5:$G$2175,MATCH(D48,$D$5:$D$2175,0))</f>
        <v>0.004537037037037034</v>
      </c>
    </row>
    <row r="49" spans="1:10" s="19" customFormat="1" ht="15" customHeight="1">
      <c r="A49" s="7">
        <v>45</v>
      </c>
      <c r="B49" s="11" t="s">
        <v>1336</v>
      </c>
      <c r="C49" s="11" t="s">
        <v>1337</v>
      </c>
      <c r="D49" s="7" t="s">
        <v>2054</v>
      </c>
      <c r="E49" s="11" t="s">
        <v>1242</v>
      </c>
      <c r="F49" s="8">
        <v>0.058194444444444444</v>
      </c>
      <c r="G49" s="8">
        <v>0.058194444444444444</v>
      </c>
      <c r="H49" s="7" t="str">
        <f t="shared" si="0"/>
        <v>3.45/km</v>
      </c>
      <c r="I49" s="8">
        <f t="shared" si="2"/>
        <v>0.01054398148148148</v>
      </c>
      <c r="J49" s="8">
        <f>G49-INDEX($G$5:$G$2175,MATCH(D49,$D$5:$D$2175,0))</f>
        <v>0.00465277777777777</v>
      </c>
    </row>
    <row r="50" spans="1:10" s="19" customFormat="1" ht="15" customHeight="1">
      <c r="A50" s="7">
        <v>46</v>
      </c>
      <c r="B50" s="11" t="s">
        <v>16</v>
      </c>
      <c r="C50" s="11" t="s">
        <v>1108</v>
      </c>
      <c r="D50" s="7" t="s">
        <v>6</v>
      </c>
      <c r="E50" s="11" t="s">
        <v>1207</v>
      </c>
      <c r="F50" s="8">
        <v>0.0583912037037037</v>
      </c>
      <c r="G50" s="8">
        <v>0.0583912037037037</v>
      </c>
      <c r="H50" s="7" t="str">
        <f t="shared" si="0"/>
        <v>3.46/km</v>
      </c>
      <c r="I50" s="8">
        <f t="shared" si="2"/>
        <v>0.010740740740740738</v>
      </c>
      <c r="J50" s="8">
        <f>G50-INDEX($G$5:$G$2175,MATCH(D50,$D$5:$D$2175,0))</f>
        <v>0.0011342592592592654</v>
      </c>
    </row>
    <row r="51" spans="1:10" s="19" customFormat="1" ht="15" customHeight="1">
      <c r="A51" s="7">
        <v>47</v>
      </c>
      <c r="B51" s="11" t="s">
        <v>17</v>
      </c>
      <c r="C51" s="11" t="s">
        <v>1097</v>
      </c>
      <c r="D51" s="7" t="s">
        <v>2030</v>
      </c>
      <c r="E51" s="11" t="s">
        <v>1252</v>
      </c>
      <c r="F51" s="8">
        <v>0.0583912037037037</v>
      </c>
      <c r="G51" s="8">
        <v>0.05834490740740741</v>
      </c>
      <c r="H51" s="7" t="str">
        <f t="shared" si="0"/>
        <v>3.46/km</v>
      </c>
      <c r="I51" s="8">
        <f t="shared" si="2"/>
        <v>0.010694444444444444</v>
      </c>
      <c r="J51" s="8">
        <f>G51-INDEX($G$5:$G$2175,MATCH(D51,$D$5:$D$2175,0))</f>
        <v>0.009907407407407406</v>
      </c>
    </row>
    <row r="52" spans="1:10" s="19" customFormat="1" ht="15" customHeight="1">
      <c r="A52" s="7">
        <v>48</v>
      </c>
      <c r="B52" s="11" t="s">
        <v>1254</v>
      </c>
      <c r="C52" s="11" t="s">
        <v>1206</v>
      </c>
      <c r="D52" s="7" t="s">
        <v>2036</v>
      </c>
      <c r="E52" s="11" t="s">
        <v>1157</v>
      </c>
      <c r="F52" s="8">
        <v>0.0584837962962963</v>
      </c>
      <c r="G52" s="8">
        <v>0.0583912037037037</v>
      </c>
      <c r="H52" s="7" t="str">
        <f t="shared" si="0"/>
        <v>3.46/km</v>
      </c>
      <c r="I52" s="8">
        <f t="shared" si="2"/>
        <v>0.010740740740740738</v>
      </c>
      <c r="J52" s="8">
        <f>G52-INDEX($G$5:$G$2175,MATCH(D52,$D$5:$D$2175,0))</f>
        <v>0.00950231481481481</v>
      </c>
    </row>
    <row r="53" spans="1:10" s="19" customFormat="1" ht="15" customHeight="1">
      <c r="A53" s="7">
        <v>49</v>
      </c>
      <c r="B53" s="11" t="s">
        <v>1248</v>
      </c>
      <c r="C53" s="11" t="s">
        <v>1113</v>
      </c>
      <c r="D53" s="7" t="s">
        <v>2025</v>
      </c>
      <c r="E53" s="11" t="s">
        <v>1252</v>
      </c>
      <c r="F53" s="8">
        <v>0.05858796296296296</v>
      </c>
      <c r="G53" s="8">
        <v>0.05858796296296296</v>
      </c>
      <c r="H53" s="7" t="str">
        <f t="shared" si="0"/>
        <v>3.47/km</v>
      </c>
      <c r="I53" s="8">
        <f t="shared" si="2"/>
        <v>0.010937499999999996</v>
      </c>
      <c r="J53" s="8">
        <f>G53-INDEX($G$5:$G$2175,MATCH(D53,$D$5:$D$2175,0))</f>
        <v>0.010937499999999996</v>
      </c>
    </row>
    <row r="54" spans="1:10" s="19" customFormat="1" ht="15" customHeight="1">
      <c r="A54" s="7">
        <v>50</v>
      </c>
      <c r="B54" s="11" t="s">
        <v>18</v>
      </c>
      <c r="C54" s="11" t="s">
        <v>1104</v>
      </c>
      <c r="D54" s="7" t="s">
        <v>2039</v>
      </c>
      <c r="E54" s="11" t="s">
        <v>1242</v>
      </c>
      <c r="F54" s="8">
        <v>0.058611111111111114</v>
      </c>
      <c r="G54" s="8">
        <v>0.058611111111111114</v>
      </c>
      <c r="H54" s="7" t="str">
        <f t="shared" si="0"/>
        <v>3.47/km</v>
      </c>
      <c r="I54" s="8">
        <f t="shared" si="2"/>
        <v>0.01096064814814815</v>
      </c>
      <c r="J54" s="8">
        <f>G54-INDEX($G$5:$G$2175,MATCH(D54,$D$5:$D$2175,0))</f>
        <v>0.009687500000000009</v>
      </c>
    </row>
    <row r="55" spans="1:10" s="19" customFormat="1" ht="15" customHeight="1">
      <c r="A55" s="7">
        <v>51</v>
      </c>
      <c r="B55" s="11" t="s">
        <v>19</v>
      </c>
      <c r="C55" s="11" t="s">
        <v>20</v>
      </c>
      <c r="D55" s="7" t="s">
        <v>2039</v>
      </c>
      <c r="E55" s="11" t="s">
        <v>2037</v>
      </c>
      <c r="F55" s="8">
        <v>0.05865740740740741</v>
      </c>
      <c r="G55" s="8">
        <v>0.05862268518518519</v>
      </c>
      <c r="H55" s="7" t="str">
        <f t="shared" si="0"/>
        <v>3.47/km</v>
      </c>
      <c r="I55" s="8">
        <f t="shared" si="2"/>
        <v>0.010972222222222223</v>
      </c>
      <c r="J55" s="8">
        <f>G55-INDEX($G$5:$G$2175,MATCH(D55,$D$5:$D$2175,0))</f>
        <v>0.009699074074074082</v>
      </c>
    </row>
    <row r="56" spans="1:10" s="19" customFormat="1" ht="15" customHeight="1">
      <c r="A56" s="7">
        <v>52</v>
      </c>
      <c r="B56" s="11" t="s">
        <v>1265</v>
      </c>
      <c r="C56" s="11" t="s">
        <v>1266</v>
      </c>
      <c r="D56" s="7" t="s">
        <v>2066</v>
      </c>
      <c r="E56" s="11" t="s">
        <v>1216</v>
      </c>
      <c r="F56" s="8">
        <v>0.05869212962962963</v>
      </c>
      <c r="G56" s="8">
        <v>0.05866898148148148</v>
      </c>
      <c r="H56" s="7" t="str">
        <f t="shared" si="0"/>
        <v>3.47/km</v>
      </c>
      <c r="I56" s="8">
        <f t="shared" si="2"/>
        <v>0.011018518518518518</v>
      </c>
      <c r="J56" s="8">
        <f>G56-INDEX($G$5:$G$2175,MATCH(D56,$D$5:$D$2175,0))</f>
        <v>0.002025462962962965</v>
      </c>
    </row>
    <row r="57" spans="1:10" s="19" customFormat="1" ht="15" customHeight="1">
      <c r="A57" s="7">
        <v>53</v>
      </c>
      <c r="B57" s="11" t="s">
        <v>2398</v>
      </c>
      <c r="C57" s="11" t="s">
        <v>1115</v>
      </c>
      <c r="D57" s="7" t="s">
        <v>2054</v>
      </c>
      <c r="E57" s="11" t="s">
        <v>1252</v>
      </c>
      <c r="F57" s="8">
        <v>0.05875</v>
      </c>
      <c r="G57" s="8">
        <v>0.058726851851851856</v>
      </c>
      <c r="H57" s="7" t="str">
        <f t="shared" si="0"/>
        <v>3.48/km</v>
      </c>
      <c r="I57" s="8">
        <f t="shared" si="2"/>
        <v>0.011076388888888893</v>
      </c>
      <c r="J57" s="8">
        <f>G57-INDEX($G$5:$G$2175,MATCH(D57,$D$5:$D$2175,0))</f>
        <v>0.005185185185185182</v>
      </c>
    </row>
    <row r="58" spans="1:10" s="19" customFormat="1" ht="15" customHeight="1">
      <c r="A58" s="7">
        <v>54</v>
      </c>
      <c r="B58" s="11" t="s">
        <v>21</v>
      </c>
      <c r="C58" s="11" t="s">
        <v>1266</v>
      </c>
      <c r="D58" s="7" t="s">
        <v>2054</v>
      </c>
      <c r="E58" s="11" t="s">
        <v>1032</v>
      </c>
      <c r="F58" s="8">
        <v>0.05885416666666667</v>
      </c>
      <c r="G58" s="8">
        <v>0.0587037037037037</v>
      </c>
      <c r="H58" s="7" t="str">
        <f t="shared" si="0"/>
        <v>3.47/km</v>
      </c>
      <c r="I58" s="8">
        <f t="shared" si="2"/>
        <v>0.011053240740740738</v>
      </c>
      <c r="J58" s="8">
        <f>G58-INDEX($G$5:$G$2175,MATCH(D58,$D$5:$D$2175,0))</f>
        <v>0.0051620370370370275</v>
      </c>
    </row>
    <row r="59" spans="1:10" s="19" customFormat="1" ht="15" customHeight="1">
      <c r="A59" s="7">
        <v>55</v>
      </c>
      <c r="B59" s="11" t="s">
        <v>1240</v>
      </c>
      <c r="C59" s="11" t="s">
        <v>1241</v>
      </c>
      <c r="D59" s="7" t="s">
        <v>2030</v>
      </c>
      <c r="E59" s="11" t="s">
        <v>1242</v>
      </c>
      <c r="F59" s="8">
        <v>0.058958333333333335</v>
      </c>
      <c r="G59" s="8">
        <v>0.05893518518518518</v>
      </c>
      <c r="H59" s="7" t="str">
        <f t="shared" si="0"/>
        <v>3.48/km</v>
      </c>
      <c r="I59" s="8">
        <f t="shared" si="2"/>
        <v>0.011284722222222217</v>
      </c>
      <c r="J59" s="8">
        <f>G59-INDEX($G$5:$G$2175,MATCH(D59,$D$5:$D$2175,0))</f>
        <v>0.01049768518518518</v>
      </c>
    </row>
    <row r="60" spans="1:10" s="19" customFormat="1" ht="15" customHeight="1">
      <c r="A60" s="7">
        <v>56</v>
      </c>
      <c r="B60" s="11" t="s">
        <v>1512</v>
      </c>
      <c r="C60" s="11" t="s">
        <v>2355</v>
      </c>
      <c r="D60" s="7" t="s">
        <v>2039</v>
      </c>
      <c r="E60" s="11" t="s">
        <v>22</v>
      </c>
      <c r="F60" s="8">
        <v>0.05902777777777778</v>
      </c>
      <c r="G60" s="8">
        <v>0.05898148148148149</v>
      </c>
      <c r="H60" s="7" t="str">
        <f t="shared" si="0"/>
        <v>3.49/km</v>
      </c>
      <c r="I60" s="8">
        <f t="shared" si="2"/>
        <v>0.011331018518518525</v>
      </c>
      <c r="J60" s="8">
        <f>G60-INDEX($G$5:$G$2175,MATCH(D60,$D$5:$D$2175,0))</f>
        <v>0.010057870370370384</v>
      </c>
    </row>
    <row r="61" spans="1:10" s="19" customFormat="1" ht="15" customHeight="1">
      <c r="A61" s="7">
        <v>57</v>
      </c>
      <c r="B61" s="11" t="s">
        <v>23</v>
      </c>
      <c r="C61" s="11" t="s">
        <v>1106</v>
      </c>
      <c r="D61" s="7" t="s">
        <v>2039</v>
      </c>
      <c r="E61" s="11" t="s">
        <v>1515</v>
      </c>
      <c r="F61" s="8">
        <v>0.05903935185185185</v>
      </c>
      <c r="G61" s="8">
        <v>0.058993055555555556</v>
      </c>
      <c r="H61" s="7" t="str">
        <f t="shared" si="0"/>
        <v>3.49/km</v>
      </c>
      <c r="I61" s="8">
        <f t="shared" si="2"/>
        <v>0.011342592592592592</v>
      </c>
      <c r="J61" s="8">
        <f>G61-INDEX($G$5:$G$2175,MATCH(D61,$D$5:$D$2175,0))</f>
        <v>0.01006944444444445</v>
      </c>
    </row>
    <row r="62" spans="1:10" s="19" customFormat="1" ht="15" customHeight="1">
      <c r="A62" s="7">
        <v>58</v>
      </c>
      <c r="B62" s="11" t="s">
        <v>1226</v>
      </c>
      <c r="C62" s="11" t="s">
        <v>1097</v>
      </c>
      <c r="D62" s="7" t="s">
        <v>2036</v>
      </c>
      <c r="E62" s="11" t="s">
        <v>1227</v>
      </c>
      <c r="F62" s="8">
        <v>0.05905092592592592</v>
      </c>
      <c r="G62" s="8">
        <v>0.05898148148148149</v>
      </c>
      <c r="H62" s="7" t="str">
        <f t="shared" si="0"/>
        <v>3.49/km</v>
      </c>
      <c r="I62" s="8">
        <f t="shared" si="2"/>
        <v>0.011331018518518525</v>
      </c>
      <c r="J62" s="8">
        <f>G62-INDEX($G$5:$G$2175,MATCH(D62,$D$5:$D$2175,0))</f>
        <v>0.010092592592592597</v>
      </c>
    </row>
    <row r="63" spans="1:10" s="19" customFormat="1" ht="15" customHeight="1">
      <c r="A63" s="7">
        <v>59</v>
      </c>
      <c r="B63" s="11" t="s">
        <v>24</v>
      </c>
      <c r="C63" s="11" t="s">
        <v>1144</v>
      </c>
      <c r="D63" s="7" t="s">
        <v>2036</v>
      </c>
      <c r="E63" s="11" t="s">
        <v>2037</v>
      </c>
      <c r="F63" s="8">
        <v>0.05912037037037037</v>
      </c>
      <c r="G63" s="8">
        <v>0.059097222222222225</v>
      </c>
      <c r="H63" s="7" t="str">
        <f t="shared" si="0"/>
        <v>3.49/km</v>
      </c>
      <c r="I63" s="8">
        <f t="shared" si="2"/>
        <v>0.01144675925925926</v>
      </c>
      <c r="J63" s="8">
        <f>G63-INDEX($G$5:$G$2175,MATCH(D63,$D$5:$D$2175,0))</f>
        <v>0.010208333333333333</v>
      </c>
    </row>
    <row r="64" spans="1:10" s="19" customFormat="1" ht="15" customHeight="1">
      <c r="A64" s="7">
        <v>60</v>
      </c>
      <c r="B64" s="11" t="s">
        <v>25</v>
      </c>
      <c r="C64" s="11" t="s">
        <v>1250</v>
      </c>
      <c r="D64" s="7" t="s">
        <v>2039</v>
      </c>
      <c r="E64" s="11" t="s">
        <v>2037</v>
      </c>
      <c r="F64" s="8">
        <v>0.05923611111111111</v>
      </c>
      <c r="G64" s="8">
        <v>0.05918981481481481</v>
      </c>
      <c r="H64" s="7" t="str">
        <f t="shared" si="0"/>
        <v>3.49/km</v>
      </c>
      <c r="I64" s="8">
        <f t="shared" si="2"/>
        <v>0.01153935185185185</v>
      </c>
      <c r="J64" s="8">
        <f>G64-INDEX($G$5:$G$2175,MATCH(D64,$D$5:$D$2175,0))</f>
        <v>0.010266203703703708</v>
      </c>
    </row>
    <row r="65" spans="1:10" s="19" customFormat="1" ht="15" customHeight="1">
      <c r="A65" s="7">
        <v>61</v>
      </c>
      <c r="B65" s="11" t="s">
        <v>1566</v>
      </c>
      <c r="C65" s="11" t="s">
        <v>1104</v>
      </c>
      <c r="D65" s="7" t="s">
        <v>2054</v>
      </c>
      <c r="E65" s="11" t="s">
        <v>26</v>
      </c>
      <c r="F65" s="8">
        <v>0.05929398148148148</v>
      </c>
      <c r="G65" s="8">
        <v>0.05921296296296297</v>
      </c>
      <c r="H65" s="7" t="str">
        <f t="shared" si="0"/>
        <v>3.49/km</v>
      </c>
      <c r="I65" s="8">
        <f t="shared" si="2"/>
        <v>0.011562500000000003</v>
      </c>
      <c r="J65" s="8">
        <f>G65-INDEX($G$5:$G$2175,MATCH(D65,$D$5:$D$2175,0))</f>
        <v>0.005671296296296292</v>
      </c>
    </row>
    <row r="66" spans="1:10" s="19" customFormat="1" ht="15" customHeight="1">
      <c r="A66" s="7">
        <v>62</v>
      </c>
      <c r="B66" s="11" t="s">
        <v>1900</v>
      </c>
      <c r="C66" s="11" t="s">
        <v>1096</v>
      </c>
      <c r="D66" s="7" t="s">
        <v>2036</v>
      </c>
      <c r="E66" s="11" t="s">
        <v>1510</v>
      </c>
      <c r="F66" s="8">
        <v>0.05931712962962963</v>
      </c>
      <c r="G66" s="8">
        <v>0.05925925925925926</v>
      </c>
      <c r="H66" s="7" t="str">
        <f t="shared" si="0"/>
        <v>3.50/km</v>
      </c>
      <c r="I66" s="8">
        <f t="shared" si="2"/>
        <v>0.011608796296296298</v>
      </c>
      <c r="J66" s="8">
        <f>G66-INDEX($G$5:$G$2175,MATCH(D66,$D$5:$D$2175,0))</f>
        <v>0.01037037037037037</v>
      </c>
    </row>
    <row r="67" spans="1:10" s="19" customFormat="1" ht="15" customHeight="1">
      <c r="A67" s="7">
        <v>63</v>
      </c>
      <c r="B67" s="11" t="s">
        <v>2150</v>
      </c>
      <c r="C67" s="11" t="s">
        <v>1107</v>
      </c>
      <c r="D67" s="7" t="s">
        <v>2054</v>
      </c>
      <c r="E67" s="11" t="s">
        <v>27</v>
      </c>
      <c r="F67" s="8">
        <v>0.059363425925925924</v>
      </c>
      <c r="G67" s="8">
        <v>0.05932870370370371</v>
      </c>
      <c r="H67" s="7" t="str">
        <f t="shared" si="0"/>
        <v>3.50/km</v>
      </c>
      <c r="I67" s="8">
        <f t="shared" si="2"/>
        <v>0.011678240740740746</v>
      </c>
      <c r="J67" s="8">
        <f>G67-INDEX($G$5:$G$2175,MATCH(D67,$D$5:$D$2175,0))</f>
        <v>0.005787037037037035</v>
      </c>
    </row>
    <row r="68" spans="1:10" s="19" customFormat="1" ht="15" customHeight="1">
      <c r="A68" s="7">
        <v>64</v>
      </c>
      <c r="B68" s="11" t="s">
        <v>28</v>
      </c>
      <c r="C68" s="11" t="s">
        <v>1117</v>
      </c>
      <c r="D68" s="7" t="s">
        <v>2030</v>
      </c>
      <c r="E68" s="11" t="s">
        <v>1032</v>
      </c>
      <c r="F68" s="8">
        <v>0.0594212962962963</v>
      </c>
      <c r="G68" s="8">
        <v>0.05917824074074074</v>
      </c>
      <c r="H68" s="7" t="str">
        <f t="shared" si="0"/>
        <v>3.49/km</v>
      </c>
      <c r="I68" s="8">
        <f t="shared" si="2"/>
        <v>0.011527777777777776</v>
      </c>
      <c r="J68" s="8">
        <f>G68-INDEX($G$5:$G$2175,MATCH(D68,$D$5:$D$2175,0))</f>
        <v>0.010740740740740738</v>
      </c>
    </row>
    <row r="69" spans="1:10" s="19" customFormat="1" ht="15" customHeight="1">
      <c r="A69" s="7">
        <v>65</v>
      </c>
      <c r="B69" s="11" t="s">
        <v>1253</v>
      </c>
      <c r="C69" s="11" t="s">
        <v>1131</v>
      </c>
      <c r="D69" s="7" t="s">
        <v>2039</v>
      </c>
      <c r="E69" s="11" t="s">
        <v>29</v>
      </c>
      <c r="F69" s="8">
        <v>0.059710648148148145</v>
      </c>
      <c r="G69" s="8">
        <v>0.0596875</v>
      </c>
      <c r="H69" s="7" t="str">
        <f aca="true" t="shared" si="3" ref="H69:H132">TEXT(INT((HOUR(G69)*3600+MINUTE(G69)*60+SECOND(G69))/$J$3/60),"0")&amp;"."&amp;TEXT(MOD((HOUR(G69)*3600+MINUTE(G69)*60+SECOND(G69))/$J$3,60),"00")&amp;"/km"</f>
        <v>3.51/km</v>
      </c>
      <c r="I69" s="8">
        <f t="shared" si="2"/>
        <v>0.012037037037037034</v>
      </c>
      <c r="J69" s="8">
        <f>G69-INDEX($G$5:$G$2175,MATCH(D69,$D$5:$D$2175,0))</f>
        <v>0.010763888888888892</v>
      </c>
    </row>
    <row r="70" spans="1:10" s="19" customFormat="1" ht="15" customHeight="1">
      <c r="A70" s="7">
        <v>66</v>
      </c>
      <c r="B70" s="11" t="s">
        <v>30</v>
      </c>
      <c r="C70" s="11" t="s">
        <v>31</v>
      </c>
      <c r="D70" s="7" t="s">
        <v>2036</v>
      </c>
      <c r="E70" s="11" t="s">
        <v>32</v>
      </c>
      <c r="F70" s="8">
        <v>0.05982638888888889</v>
      </c>
      <c r="G70" s="8">
        <v>0.05980324074074075</v>
      </c>
      <c r="H70" s="7" t="str">
        <f t="shared" si="3"/>
        <v>3.52/km</v>
      </c>
      <c r="I70" s="8">
        <f t="shared" si="2"/>
        <v>0.012152777777777783</v>
      </c>
      <c r="J70" s="8">
        <f>G70-INDEX($G$5:$G$2175,MATCH(D70,$D$5:$D$2175,0))</f>
        <v>0.010914351851851856</v>
      </c>
    </row>
    <row r="71" spans="1:10" s="19" customFormat="1" ht="15" customHeight="1">
      <c r="A71" s="7">
        <v>67</v>
      </c>
      <c r="B71" s="11" t="s">
        <v>1249</v>
      </c>
      <c r="C71" s="11" t="s">
        <v>1250</v>
      </c>
      <c r="D71" s="7" t="s">
        <v>2030</v>
      </c>
      <c r="E71" s="11" t="s">
        <v>1215</v>
      </c>
      <c r="F71" s="8">
        <v>0.06001157407407407</v>
      </c>
      <c r="G71" s="8">
        <v>0.05997685185185186</v>
      </c>
      <c r="H71" s="7" t="str">
        <f t="shared" si="3"/>
        <v>3.52/km</v>
      </c>
      <c r="I71" s="8">
        <f aca="true" t="shared" si="4" ref="I71:I105">G71-$G$5</f>
        <v>0.012326388888888894</v>
      </c>
      <c r="J71" s="8">
        <f>G71-INDEX($G$5:$G$2175,MATCH(D71,$D$5:$D$2175,0))</f>
        <v>0.011539351851851856</v>
      </c>
    </row>
    <row r="72" spans="1:10" s="19" customFormat="1" ht="15" customHeight="1">
      <c r="A72" s="7">
        <v>68</v>
      </c>
      <c r="B72" s="11" t="s">
        <v>33</v>
      </c>
      <c r="C72" s="11" t="s">
        <v>1129</v>
      </c>
      <c r="D72" s="7" t="s">
        <v>2039</v>
      </c>
      <c r="E72" s="11" t="s">
        <v>2037</v>
      </c>
      <c r="F72" s="8">
        <v>0.06013888888888889</v>
      </c>
      <c r="G72" s="8">
        <v>0.06013888888888889</v>
      </c>
      <c r="H72" s="7" t="str">
        <f t="shared" si="3"/>
        <v>3.53/km</v>
      </c>
      <c r="I72" s="8">
        <f t="shared" si="4"/>
        <v>0.012488425925925924</v>
      </c>
      <c r="J72" s="8">
        <f>G72-INDEX($G$5:$G$2175,MATCH(D72,$D$5:$D$2175,0))</f>
        <v>0.011215277777777782</v>
      </c>
    </row>
    <row r="73" spans="1:10" s="19" customFormat="1" ht="15" customHeight="1">
      <c r="A73" s="7">
        <v>69</v>
      </c>
      <c r="B73" s="11" t="s">
        <v>1246</v>
      </c>
      <c r="C73" s="11" t="s">
        <v>34</v>
      </c>
      <c r="D73" s="7" t="s">
        <v>2025</v>
      </c>
      <c r="E73" s="11" t="s">
        <v>1207</v>
      </c>
      <c r="F73" s="8">
        <v>0.06019675925925926</v>
      </c>
      <c r="G73" s="8">
        <v>0.06019675925925926</v>
      </c>
      <c r="H73" s="7" t="str">
        <f t="shared" si="3"/>
        <v>3.53/km</v>
      </c>
      <c r="I73" s="8">
        <f t="shared" si="4"/>
        <v>0.012546296296296298</v>
      </c>
      <c r="J73" s="8">
        <f>G73-INDEX($G$5:$G$2175,MATCH(D73,$D$5:$D$2175,0))</f>
        <v>0.012546296296296298</v>
      </c>
    </row>
    <row r="74" spans="1:10" s="19" customFormat="1" ht="15" customHeight="1">
      <c r="A74" s="7">
        <v>70</v>
      </c>
      <c r="B74" s="11" t="s">
        <v>35</v>
      </c>
      <c r="C74" s="11" t="s">
        <v>1401</v>
      </c>
      <c r="D74" s="7" t="s">
        <v>2054</v>
      </c>
      <c r="E74" s="11" t="s">
        <v>1228</v>
      </c>
      <c r="F74" s="8">
        <v>0.060208333333333336</v>
      </c>
      <c r="G74" s="8">
        <v>0.05997685185185186</v>
      </c>
      <c r="H74" s="7" t="str">
        <f t="shared" si="3"/>
        <v>3.52/km</v>
      </c>
      <c r="I74" s="8">
        <f t="shared" si="4"/>
        <v>0.012326388888888894</v>
      </c>
      <c r="J74" s="8">
        <f>G74-INDEX($G$5:$G$2175,MATCH(D74,$D$5:$D$2175,0))</f>
        <v>0.006435185185185183</v>
      </c>
    </row>
    <row r="75" spans="1:10" s="19" customFormat="1" ht="15" customHeight="1">
      <c r="A75" s="7">
        <v>71</v>
      </c>
      <c r="B75" s="11" t="s">
        <v>1271</v>
      </c>
      <c r="C75" s="11" t="s">
        <v>1272</v>
      </c>
      <c r="D75" s="7" t="s">
        <v>2039</v>
      </c>
      <c r="E75" s="11" t="s">
        <v>36</v>
      </c>
      <c r="F75" s="8">
        <v>0.060231481481481476</v>
      </c>
      <c r="G75" s="8">
        <v>0.06013888888888889</v>
      </c>
      <c r="H75" s="7" t="str">
        <f t="shared" si="3"/>
        <v>3.53/km</v>
      </c>
      <c r="I75" s="8">
        <f t="shared" si="4"/>
        <v>0.012488425925925924</v>
      </c>
      <c r="J75" s="8">
        <f>G75-INDEX($G$5:$G$2175,MATCH(D75,$D$5:$D$2175,0))</f>
        <v>0.011215277777777782</v>
      </c>
    </row>
    <row r="76" spans="1:10" s="19" customFormat="1" ht="15" customHeight="1">
      <c r="A76" s="7">
        <v>72</v>
      </c>
      <c r="B76" s="11" t="s">
        <v>37</v>
      </c>
      <c r="C76" s="11" t="s">
        <v>1115</v>
      </c>
      <c r="D76" s="7" t="s">
        <v>2036</v>
      </c>
      <c r="E76" s="11" t="s">
        <v>1210</v>
      </c>
      <c r="F76" s="8">
        <v>0.060277777777777784</v>
      </c>
      <c r="G76" s="8">
        <v>0.06024305555555556</v>
      </c>
      <c r="H76" s="7" t="str">
        <f t="shared" si="3"/>
        <v>3.53/km</v>
      </c>
      <c r="I76" s="8">
        <f t="shared" si="4"/>
        <v>0.012592592592592593</v>
      </c>
      <c r="J76" s="8">
        <f>G76-INDEX($G$5:$G$2175,MATCH(D76,$D$5:$D$2175,0))</f>
        <v>0.011354166666666665</v>
      </c>
    </row>
    <row r="77" spans="1:10" s="19" customFormat="1" ht="15" customHeight="1">
      <c r="A77" s="7">
        <v>73</v>
      </c>
      <c r="B77" s="11" t="s">
        <v>1235</v>
      </c>
      <c r="C77" s="11" t="s">
        <v>1236</v>
      </c>
      <c r="D77" s="7" t="s">
        <v>2025</v>
      </c>
      <c r="E77" s="11" t="s">
        <v>2079</v>
      </c>
      <c r="F77" s="8">
        <v>0.06028935185185185</v>
      </c>
      <c r="G77" s="8">
        <v>0.060266203703703704</v>
      </c>
      <c r="H77" s="7" t="str">
        <f t="shared" si="3"/>
        <v>3.53/km</v>
      </c>
      <c r="I77" s="8">
        <f t="shared" si="4"/>
        <v>0.01261574074074074</v>
      </c>
      <c r="J77" s="8">
        <f>G77-INDEX($G$5:$G$2175,MATCH(D77,$D$5:$D$2175,0))</f>
        <v>0.01261574074074074</v>
      </c>
    </row>
    <row r="78" spans="1:10" s="19" customFormat="1" ht="15" customHeight="1">
      <c r="A78" s="7">
        <v>74</v>
      </c>
      <c r="B78" s="11" t="s">
        <v>38</v>
      </c>
      <c r="C78" s="11" t="s">
        <v>1130</v>
      </c>
      <c r="D78" s="7" t="s">
        <v>2054</v>
      </c>
      <c r="E78" s="11" t="s">
        <v>1228</v>
      </c>
      <c r="F78" s="8">
        <v>0.060300925925925924</v>
      </c>
      <c r="G78" s="8">
        <v>0.060300925925925924</v>
      </c>
      <c r="H78" s="7" t="str">
        <f t="shared" si="3"/>
        <v>3.54/km</v>
      </c>
      <c r="I78" s="8">
        <f t="shared" si="4"/>
        <v>0.01265046296296296</v>
      </c>
      <c r="J78" s="8">
        <f>G78-INDEX($G$5:$G$2175,MATCH(D78,$D$5:$D$2175,0))</f>
        <v>0.00675925925925925</v>
      </c>
    </row>
    <row r="79" spans="1:10" s="19" customFormat="1" ht="15" customHeight="1">
      <c r="A79" s="7">
        <v>75</v>
      </c>
      <c r="B79" s="11" t="s">
        <v>1277</v>
      </c>
      <c r="C79" s="11" t="s">
        <v>1094</v>
      </c>
      <c r="D79" s="7" t="s">
        <v>2030</v>
      </c>
      <c r="E79" s="11" t="s">
        <v>1033</v>
      </c>
      <c r="F79" s="8">
        <v>0.060451388888888895</v>
      </c>
      <c r="G79" s="8">
        <v>0.06041666666666667</v>
      </c>
      <c r="H79" s="7" t="str">
        <f t="shared" si="3"/>
        <v>3.54/km</v>
      </c>
      <c r="I79" s="8">
        <f t="shared" si="4"/>
        <v>0.012766203703703703</v>
      </c>
      <c r="J79" s="8">
        <f>G79-INDEX($G$5:$G$2175,MATCH(D79,$D$5:$D$2175,0))</f>
        <v>0.011979166666666666</v>
      </c>
    </row>
    <row r="80" spans="1:10" s="19" customFormat="1" ht="15" customHeight="1">
      <c r="A80" s="7">
        <v>76</v>
      </c>
      <c r="B80" s="11" t="s">
        <v>39</v>
      </c>
      <c r="C80" s="11" t="s">
        <v>1304</v>
      </c>
      <c r="D80" s="7" t="s">
        <v>2036</v>
      </c>
      <c r="E80" s="11" t="s">
        <v>1242</v>
      </c>
      <c r="F80" s="8">
        <v>0.06046296296296296</v>
      </c>
      <c r="G80" s="8">
        <v>0.06041666666666667</v>
      </c>
      <c r="H80" s="7" t="str">
        <f t="shared" si="3"/>
        <v>3.54/km</v>
      </c>
      <c r="I80" s="8">
        <f t="shared" si="4"/>
        <v>0.012766203703703703</v>
      </c>
      <c r="J80" s="8">
        <f>G80-INDEX($G$5:$G$2175,MATCH(D80,$D$5:$D$2175,0))</f>
        <v>0.011527777777777776</v>
      </c>
    </row>
    <row r="81" spans="1:10" s="19" customFormat="1" ht="15" customHeight="1">
      <c r="A81" s="7">
        <v>77</v>
      </c>
      <c r="B81" s="11" t="s">
        <v>1299</v>
      </c>
      <c r="C81" s="11" t="s">
        <v>1147</v>
      </c>
      <c r="D81" s="7" t="s">
        <v>2030</v>
      </c>
      <c r="E81" s="11" t="s">
        <v>40</v>
      </c>
      <c r="F81" s="8">
        <v>0.0605324074074074</v>
      </c>
      <c r="G81" s="8">
        <v>0.06049768518518519</v>
      </c>
      <c r="H81" s="7" t="str">
        <f t="shared" si="3"/>
        <v>3.54/km</v>
      </c>
      <c r="I81" s="8">
        <f t="shared" si="4"/>
        <v>0.012847222222222225</v>
      </c>
      <c r="J81" s="8">
        <f>G81-INDEX($G$5:$G$2175,MATCH(D81,$D$5:$D$2175,0))</f>
        <v>0.012060185185185188</v>
      </c>
    </row>
    <row r="82" spans="1:10" s="19" customFormat="1" ht="15" customHeight="1">
      <c r="A82" s="7">
        <v>78</v>
      </c>
      <c r="B82" s="11" t="s">
        <v>41</v>
      </c>
      <c r="C82" s="11" t="s">
        <v>1101</v>
      </c>
      <c r="D82" s="7" t="s">
        <v>2039</v>
      </c>
      <c r="E82" s="11" t="s">
        <v>1216</v>
      </c>
      <c r="F82" s="8">
        <v>0.0605787037037037</v>
      </c>
      <c r="G82" s="8">
        <v>0.06055555555555556</v>
      </c>
      <c r="H82" s="7" t="str">
        <f t="shared" si="3"/>
        <v>3.55/km</v>
      </c>
      <c r="I82" s="8">
        <f t="shared" si="4"/>
        <v>0.012905092592592593</v>
      </c>
      <c r="J82" s="8">
        <f>G82-INDEX($G$5:$G$2175,MATCH(D82,$D$5:$D$2175,0))</f>
        <v>0.011631944444444452</v>
      </c>
    </row>
    <row r="83" spans="1:10" s="19" customFormat="1" ht="15" customHeight="1">
      <c r="A83" s="7">
        <v>79</v>
      </c>
      <c r="B83" s="11" t="s">
        <v>42</v>
      </c>
      <c r="C83" s="11" t="s">
        <v>1780</v>
      </c>
      <c r="D83" s="7" t="s">
        <v>2036</v>
      </c>
      <c r="E83" s="11" t="s">
        <v>43</v>
      </c>
      <c r="F83" s="8">
        <v>0.060613425925925925</v>
      </c>
      <c r="G83" s="8">
        <v>0.0605787037037037</v>
      </c>
      <c r="H83" s="7" t="str">
        <f t="shared" si="3"/>
        <v>3.55/km</v>
      </c>
      <c r="I83" s="8">
        <f t="shared" si="4"/>
        <v>0.012928240740740733</v>
      </c>
      <c r="J83" s="8">
        <f>G83-INDEX($G$5:$G$2175,MATCH(D83,$D$5:$D$2175,0))</f>
        <v>0.011689814814814806</v>
      </c>
    </row>
    <row r="84" spans="1:10" s="19" customFormat="1" ht="15" customHeight="1">
      <c r="A84" s="7">
        <v>80</v>
      </c>
      <c r="B84" s="11" t="s">
        <v>44</v>
      </c>
      <c r="C84" s="11" t="s">
        <v>1132</v>
      </c>
      <c r="D84" s="7" t="s">
        <v>2039</v>
      </c>
      <c r="E84" s="11" t="s">
        <v>1215</v>
      </c>
      <c r="F84" s="8">
        <v>0.06065972222222222</v>
      </c>
      <c r="G84" s="8">
        <v>0.060613425925925925</v>
      </c>
      <c r="H84" s="7" t="str">
        <f t="shared" si="3"/>
        <v>3.55/km</v>
      </c>
      <c r="I84" s="8">
        <f t="shared" si="4"/>
        <v>0.01296296296296296</v>
      </c>
      <c r="J84" s="8">
        <f>G84-INDEX($G$5:$G$2175,MATCH(D84,$D$5:$D$2175,0))</f>
        <v>0.01168981481481482</v>
      </c>
    </row>
    <row r="85" spans="1:10" s="19" customFormat="1" ht="15" customHeight="1">
      <c r="A85" s="7">
        <v>81</v>
      </c>
      <c r="B85" s="11" t="s">
        <v>1308</v>
      </c>
      <c r="C85" s="11" t="s">
        <v>1096</v>
      </c>
      <c r="D85" s="7" t="s">
        <v>2066</v>
      </c>
      <c r="E85" s="11" t="s">
        <v>1260</v>
      </c>
      <c r="F85" s="8">
        <v>0.06065972222222222</v>
      </c>
      <c r="G85" s="8">
        <v>0.06063657407407408</v>
      </c>
      <c r="H85" s="7" t="str">
        <f t="shared" si="3"/>
        <v>3.55/km</v>
      </c>
      <c r="I85" s="8">
        <f t="shared" si="4"/>
        <v>0.012986111111111115</v>
      </c>
      <c r="J85" s="8">
        <f>G85-INDEX($G$5:$G$2175,MATCH(D85,$D$5:$D$2175,0))</f>
        <v>0.003993055555555562</v>
      </c>
    </row>
    <row r="86" spans="1:10" s="19" customFormat="1" ht="15" customHeight="1">
      <c r="A86" s="7">
        <v>82</v>
      </c>
      <c r="B86" s="11" t="s">
        <v>1290</v>
      </c>
      <c r="C86" s="11" t="s">
        <v>1113</v>
      </c>
      <c r="D86" s="7" t="s">
        <v>2036</v>
      </c>
      <c r="E86" s="11" t="s">
        <v>45</v>
      </c>
      <c r="F86" s="8">
        <v>0.06070601851851851</v>
      </c>
      <c r="G86" s="8">
        <v>0.06069444444444444</v>
      </c>
      <c r="H86" s="7" t="str">
        <f t="shared" si="3"/>
        <v>3.55/km</v>
      </c>
      <c r="I86" s="8">
        <f t="shared" si="4"/>
        <v>0.013043981481481476</v>
      </c>
      <c r="J86" s="8">
        <f>G86-INDEX($G$5:$G$2175,MATCH(D86,$D$5:$D$2175,0))</f>
        <v>0.011805555555555548</v>
      </c>
    </row>
    <row r="87" spans="1:10" s="19" customFormat="1" ht="15" customHeight="1">
      <c r="A87" s="7">
        <v>83</v>
      </c>
      <c r="B87" s="11" t="s">
        <v>1388</v>
      </c>
      <c r="C87" s="11" t="s">
        <v>1118</v>
      </c>
      <c r="D87" s="7" t="s">
        <v>2030</v>
      </c>
      <c r="E87" s="11" t="s">
        <v>43</v>
      </c>
      <c r="F87" s="8">
        <v>0.06072916666666667</v>
      </c>
      <c r="G87" s="8">
        <v>0.0606712962962963</v>
      </c>
      <c r="H87" s="7" t="str">
        <f t="shared" si="3"/>
        <v>3.55/km</v>
      </c>
      <c r="I87" s="8">
        <f t="shared" si="4"/>
        <v>0.013020833333333336</v>
      </c>
      <c r="J87" s="8">
        <f>G87-INDEX($G$5:$G$2175,MATCH(D87,$D$5:$D$2175,0))</f>
        <v>0.012233796296296298</v>
      </c>
    </row>
    <row r="88" spans="1:10" s="19" customFormat="1" ht="15" customHeight="1">
      <c r="A88" s="7">
        <v>84</v>
      </c>
      <c r="B88" s="11" t="s">
        <v>1329</v>
      </c>
      <c r="C88" s="11" t="s">
        <v>1099</v>
      </c>
      <c r="D88" s="7" t="s">
        <v>2030</v>
      </c>
      <c r="E88" s="11" t="s">
        <v>43</v>
      </c>
      <c r="F88" s="8">
        <v>0.06074074074074074</v>
      </c>
      <c r="G88" s="8">
        <v>0.06074074074074074</v>
      </c>
      <c r="H88" s="7" t="str">
        <f t="shared" si="3"/>
        <v>3.55/km</v>
      </c>
      <c r="I88" s="8">
        <f t="shared" si="4"/>
        <v>0.013090277777777777</v>
      </c>
      <c r="J88" s="8">
        <f>G88-INDEX($G$5:$G$2175,MATCH(D88,$D$5:$D$2175,0))</f>
        <v>0.01230324074074074</v>
      </c>
    </row>
    <row r="89" spans="1:10" s="19" customFormat="1" ht="15" customHeight="1">
      <c r="A89" s="7">
        <v>85</v>
      </c>
      <c r="B89" s="11" t="s">
        <v>1409</v>
      </c>
      <c r="C89" s="11" t="s">
        <v>1101</v>
      </c>
      <c r="D89" s="7" t="s">
        <v>2036</v>
      </c>
      <c r="E89" s="11" t="s">
        <v>46</v>
      </c>
      <c r="F89" s="8">
        <v>0.06075231481481482</v>
      </c>
      <c r="G89" s="8">
        <v>0.06060185185185185</v>
      </c>
      <c r="H89" s="7" t="str">
        <f t="shared" si="3"/>
        <v>3.55/km</v>
      </c>
      <c r="I89" s="8">
        <f t="shared" si="4"/>
        <v>0.012951388888888887</v>
      </c>
      <c r="J89" s="8">
        <f>G89-INDEX($G$5:$G$2175,MATCH(D89,$D$5:$D$2175,0))</f>
        <v>0.01171296296296296</v>
      </c>
    </row>
    <row r="90" spans="1:10" s="19" customFormat="1" ht="15" customHeight="1">
      <c r="A90" s="7">
        <v>86</v>
      </c>
      <c r="B90" s="11" t="s">
        <v>47</v>
      </c>
      <c r="C90" s="11" t="s">
        <v>2352</v>
      </c>
      <c r="D90" s="7" t="s">
        <v>2054</v>
      </c>
      <c r="E90" s="11" t="s">
        <v>1510</v>
      </c>
      <c r="F90" s="8">
        <v>0.060798611111111116</v>
      </c>
      <c r="G90" s="8">
        <v>0.06077546296296296</v>
      </c>
      <c r="H90" s="7" t="str">
        <f t="shared" si="3"/>
        <v>3.55/km</v>
      </c>
      <c r="I90" s="8">
        <f t="shared" si="4"/>
        <v>0.013124999999999998</v>
      </c>
      <c r="J90" s="8">
        <f>G90-INDEX($G$5:$G$2175,MATCH(D90,$D$5:$D$2175,0))</f>
        <v>0.007233796296296287</v>
      </c>
    </row>
    <row r="91" spans="1:10" s="19" customFormat="1" ht="15" customHeight="1">
      <c r="A91" s="7">
        <v>87</v>
      </c>
      <c r="B91" s="11" t="s">
        <v>1281</v>
      </c>
      <c r="C91" s="11" t="s">
        <v>1282</v>
      </c>
      <c r="D91" s="7" t="s">
        <v>2039</v>
      </c>
      <c r="E91" s="11" t="s">
        <v>1242</v>
      </c>
      <c r="F91" s="8">
        <v>0.060856481481481484</v>
      </c>
      <c r="G91" s="8">
        <v>0.06081018518518518</v>
      </c>
      <c r="H91" s="7" t="str">
        <f t="shared" si="3"/>
        <v>3.56/km</v>
      </c>
      <c r="I91" s="8">
        <f t="shared" si="4"/>
        <v>0.013159722222222218</v>
      </c>
      <c r="J91" s="8">
        <f>G91-INDEX($G$5:$G$2175,MATCH(D91,$D$5:$D$2175,0))</f>
        <v>0.011886574074074077</v>
      </c>
    </row>
    <row r="92" spans="1:10" s="19" customFormat="1" ht="15" customHeight="1">
      <c r="A92" s="7">
        <v>88</v>
      </c>
      <c r="B92" s="11" t="s">
        <v>1291</v>
      </c>
      <c r="C92" s="11" t="s">
        <v>1110</v>
      </c>
      <c r="D92" s="7" t="s">
        <v>2036</v>
      </c>
      <c r="E92" s="11" t="s">
        <v>48</v>
      </c>
      <c r="F92" s="8">
        <v>0.06087962962962964</v>
      </c>
      <c r="G92" s="8">
        <v>0.060821759259259256</v>
      </c>
      <c r="H92" s="7" t="str">
        <f t="shared" si="3"/>
        <v>3.56/km</v>
      </c>
      <c r="I92" s="8">
        <f t="shared" si="4"/>
        <v>0.013171296296296292</v>
      </c>
      <c r="J92" s="8">
        <f>G92-INDEX($G$5:$G$2175,MATCH(D92,$D$5:$D$2175,0))</f>
        <v>0.011932870370370365</v>
      </c>
    </row>
    <row r="93" spans="1:10" s="19" customFormat="1" ht="15" customHeight="1">
      <c r="A93" s="7">
        <v>89</v>
      </c>
      <c r="B93" s="11" t="s">
        <v>49</v>
      </c>
      <c r="C93" s="11" t="s">
        <v>1119</v>
      </c>
      <c r="D93" s="7" t="s">
        <v>2054</v>
      </c>
      <c r="E93" s="11" t="s">
        <v>2293</v>
      </c>
      <c r="F93" s="8">
        <v>0.060972222222222226</v>
      </c>
      <c r="G93" s="8">
        <v>0.06090277777777778</v>
      </c>
      <c r="H93" s="7" t="str">
        <f t="shared" si="3"/>
        <v>3.56/km</v>
      </c>
      <c r="I93" s="8">
        <f t="shared" si="4"/>
        <v>0.013252314814814814</v>
      </c>
      <c r="J93" s="8">
        <f>G93-INDEX($G$5:$G$2175,MATCH(D93,$D$5:$D$2175,0))</f>
        <v>0.007361111111111103</v>
      </c>
    </row>
    <row r="94" spans="1:10" s="19" customFormat="1" ht="15" customHeight="1">
      <c r="A94" s="7">
        <v>90</v>
      </c>
      <c r="B94" s="11" t="s">
        <v>1307</v>
      </c>
      <c r="C94" s="11" t="s">
        <v>1213</v>
      </c>
      <c r="D94" s="7" t="s">
        <v>2036</v>
      </c>
      <c r="E94" s="11" t="s">
        <v>1242</v>
      </c>
      <c r="F94" s="8">
        <v>0.06100694444444444</v>
      </c>
      <c r="G94" s="8">
        <v>0.060960648148148146</v>
      </c>
      <c r="H94" s="7" t="str">
        <f t="shared" si="3"/>
        <v>3.56/km</v>
      </c>
      <c r="I94" s="8">
        <f t="shared" si="4"/>
        <v>0.013310185185185182</v>
      </c>
      <c r="J94" s="8">
        <f>G94-INDEX($G$5:$G$2175,MATCH(D94,$D$5:$D$2175,0))</f>
        <v>0.012071759259259254</v>
      </c>
    </row>
    <row r="95" spans="1:10" s="19" customFormat="1" ht="15" customHeight="1">
      <c r="A95" s="7">
        <v>91</v>
      </c>
      <c r="B95" s="11" t="s">
        <v>50</v>
      </c>
      <c r="C95" s="11" t="s">
        <v>51</v>
      </c>
      <c r="D95" s="7" t="s">
        <v>2061</v>
      </c>
      <c r="E95" s="11" t="s">
        <v>52</v>
      </c>
      <c r="F95" s="8">
        <v>0.06100694444444444</v>
      </c>
      <c r="G95" s="8">
        <v>0.060995370370370366</v>
      </c>
      <c r="H95" s="7" t="str">
        <f t="shared" si="3"/>
        <v>3.56/km</v>
      </c>
      <c r="I95" s="8">
        <f t="shared" si="4"/>
        <v>0.013344907407407403</v>
      </c>
      <c r="J95" s="8">
        <f>G95-INDEX($G$5:$G$2175,MATCH(D95,$D$5:$D$2175,0))</f>
        <v>0.005173611111111108</v>
      </c>
    </row>
    <row r="96" spans="1:10" s="19" customFormat="1" ht="15" customHeight="1">
      <c r="A96" s="7">
        <v>92</v>
      </c>
      <c r="B96" s="11" t="s">
        <v>1702</v>
      </c>
      <c r="C96" s="11" t="s">
        <v>1099</v>
      </c>
      <c r="D96" s="7" t="s">
        <v>2036</v>
      </c>
      <c r="E96" s="11" t="s">
        <v>53</v>
      </c>
      <c r="F96" s="8">
        <v>0.06104166666666666</v>
      </c>
      <c r="G96" s="8">
        <v>0.06094907407407407</v>
      </c>
      <c r="H96" s="7" t="str">
        <f t="shared" si="3"/>
        <v>3.56/km</v>
      </c>
      <c r="I96" s="8">
        <f t="shared" si="4"/>
        <v>0.013298611111111108</v>
      </c>
      <c r="J96" s="8">
        <f>G96-INDEX($G$5:$G$2175,MATCH(D96,$D$5:$D$2175,0))</f>
        <v>0.01206018518518518</v>
      </c>
    </row>
    <row r="97" spans="1:10" s="19" customFormat="1" ht="15" customHeight="1">
      <c r="A97" s="7">
        <v>93</v>
      </c>
      <c r="B97" s="11" t="s">
        <v>54</v>
      </c>
      <c r="C97" s="11" t="s">
        <v>1332</v>
      </c>
      <c r="D97" s="7" t="s">
        <v>2030</v>
      </c>
      <c r="E97" s="11" t="s">
        <v>55</v>
      </c>
      <c r="F97" s="8">
        <v>0.06104166666666666</v>
      </c>
      <c r="G97" s="8">
        <v>0.06094907407407407</v>
      </c>
      <c r="H97" s="7" t="str">
        <f t="shared" si="3"/>
        <v>3.56/km</v>
      </c>
      <c r="I97" s="8">
        <f t="shared" si="4"/>
        <v>0.013298611111111108</v>
      </c>
      <c r="J97" s="8">
        <f>G97-INDEX($G$5:$G$2175,MATCH(D97,$D$5:$D$2175,0))</f>
        <v>0.01251157407407407</v>
      </c>
    </row>
    <row r="98" spans="1:10" s="19" customFormat="1" ht="15" customHeight="1">
      <c r="A98" s="7">
        <v>94</v>
      </c>
      <c r="B98" s="11" t="s">
        <v>1274</v>
      </c>
      <c r="C98" s="11" t="s">
        <v>1275</v>
      </c>
      <c r="D98" s="7" t="s">
        <v>2036</v>
      </c>
      <c r="E98" s="11" t="s">
        <v>1146</v>
      </c>
      <c r="F98" s="8">
        <v>0.06107638888888889</v>
      </c>
      <c r="G98" s="8">
        <v>0.06104166666666666</v>
      </c>
      <c r="H98" s="7" t="str">
        <f t="shared" si="3"/>
        <v>3.57/km</v>
      </c>
      <c r="I98" s="8">
        <f t="shared" si="4"/>
        <v>0.013391203703703697</v>
      </c>
      <c r="J98" s="8">
        <f>G98-INDEX($G$5:$G$2175,MATCH(D98,$D$5:$D$2175,0))</f>
        <v>0.01215277777777777</v>
      </c>
    </row>
    <row r="99" spans="1:10" s="19" customFormat="1" ht="15" customHeight="1">
      <c r="A99" s="7">
        <v>95</v>
      </c>
      <c r="B99" s="11" t="s">
        <v>1378</v>
      </c>
      <c r="C99" s="11" t="s">
        <v>1780</v>
      </c>
      <c r="D99" s="7" t="s">
        <v>2039</v>
      </c>
      <c r="E99" s="11" t="s">
        <v>56</v>
      </c>
      <c r="F99" s="8">
        <v>0.06118055555555555</v>
      </c>
      <c r="G99" s="8">
        <v>0.061064814814814815</v>
      </c>
      <c r="H99" s="7" t="str">
        <f t="shared" si="3"/>
        <v>3.57/km</v>
      </c>
      <c r="I99" s="8">
        <f t="shared" si="4"/>
        <v>0.013414351851851851</v>
      </c>
      <c r="J99" s="8">
        <f>G99-INDEX($G$5:$G$2175,MATCH(D99,$D$5:$D$2175,0))</f>
        <v>0.01214120370370371</v>
      </c>
    </row>
    <row r="100" spans="1:10" s="19" customFormat="1" ht="15" customHeight="1">
      <c r="A100" s="7">
        <v>96</v>
      </c>
      <c r="B100" s="11" t="s">
        <v>1114</v>
      </c>
      <c r="C100" s="11" t="s">
        <v>1296</v>
      </c>
      <c r="D100" s="7" t="s">
        <v>2054</v>
      </c>
      <c r="E100" s="11" t="s">
        <v>57</v>
      </c>
      <c r="F100" s="8">
        <v>0.061203703703703705</v>
      </c>
      <c r="G100" s="8">
        <v>0.06114583333333334</v>
      </c>
      <c r="H100" s="7" t="str">
        <f t="shared" si="3"/>
        <v>3.57/km</v>
      </c>
      <c r="I100" s="8">
        <f t="shared" si="4"/>
        <v>0.013495370370370373</v>
      </c>
      <c r="J100" s="8">
        <f>G100-INDEX($G$5:$G$2175,MATCH(D100,$D$5:$D$2175,0))</f>
        <v>0.007604166666666662</v>
      </c>
    </row>
    <row r="101" spans="1:10" s="19" customFormat="1" ht="15" customHeight="1">
      <c r="A101" s="7">
        <v>97</v>
      </c>
      <c r="B101" s="11" t="s">
        <v>58</v>
      </c>
      <c r="C101" s="11" t="s">
        <v>59</v>
      </c>
      <c r="D101" s="7" t="s">
        <v>2030</v>
      </c>
      <c r="E101" s="11" t="s">
        <v>1515</v>
      </c>
      <c r="F101" s="8">
        <v>0.06129629629629629</v>
      </c>
      <c r="G101" s="8">
        <v>0.06125</v>
      </c>
      <c r="H101" s="7" t="str">
        <f t="shared" si="3"/>
        <v>3.57/km</v>
      </c>
      <c r="I101" s="8">
        <f t="shared" si="4"/>
        <v>0.013599537037037035</v>
      </c>
      <c r="J101" s="8">
        <f>G101-INDEX($G$5:$G$2175,MATCH(D101,$D$5:$D$2175,0))</f>
        <v>0.012812499999999998</v>
      </c>
    </row>
    <row r="102" spans="1:10" s="19" customFormat="1" ht="15" customHeight="1">
      <c r="A102" s="7">
        <v>98</v>
      </c>
      <c r="B102" s="11" t="s">
        <v>1323</v>
      </c>
      <c r="C102" s="11" t="s">
        <v>1121</v>
      </c>
      <c r="D102" s="7" t="s">
        <v>2039</v>
      </c>
      <c r="E102" s="11" t="s">
        <v>36</v>
      </c>
      <c r="F102" s="8">
        <v>0.06133101851851852</v>
      </c>
      <c r="G102" s="8">
        <v>0.06130787037037037</v>
      </c>
      <c r="H102" s="7" t="str">
        <f t="shared" si="3"/>
        <v>3.58/km</v>
      </c>
      <c r="I102" s="8">
        <f t="shared" si="4"/>
        <v>0.013657407407407403</v>
      </c>
      <c r="J102" s="8">
        <f>G102-INDEX($G$5:$G$2175,MATCH(D102,$D$5:$D$2175,0))</f>
        <v>0.012384259259259262</v>
      </c>
    </row>
    <row r="103" spans="1:10" s="19" customFormat="1" ht="15" customHeight="1">
      <c r="A103" s="7">
        <v>99</v>
      </c>
      <c r="B103" s="11" t="s">
        <v>60</v>
      </c>
      <c r="C103" s="11" t="s">
        <v>1115</v>
      </c>
      <c r="D103" s="7" t="s">
        <v>6</v>
      </c>
      <c r="E103" s="11" t="s">
        <v>1175</v>
      </c>
      <c r="F103" s="8">
        <v>0.061342592592592594</v>
      </c>
      <c r="G103" s="8">
        <v>0.06130787037037037</v>
      </c>
      <c r="H103" s="7" t="str">
        <f t="shared" si="3"/>
        <v>3.58/km</v>
      </c>
      <c r="I103" s="8">
        <f t="shared" si="4"/>
        <v>0.013657407407407403</v>
      </c>
      <c r="J103" s="8">
        <f>G103-INDEX($G$5:$G$2175,MATCH(D103,$D$5:$D$2175,0))</f>
        <v>0.00405092592592593</v>
      </c>
    </row>
    <row r="104" spans="1:10" s="19" customFormat="1" ht="15" customHeight="1">
      <c r="A104" s="7">
        <v>100</v>
      </c>
      <c r="B104" s="11" t="s">
        <v>1328</v>
      </c>
      <c r="C104" s="11" t="s">
        <v>1136</v>
      </c>
      <c r="D104" s="7" t="s">
        <v>61</v>
      </c>
      <c r="E104" s="11" t="s">
        <v>1260</v>
      </c>
      <c r="F104" s="8">
        <v>0.061342592592592594</v>
      </c>
      <c r="G104" s="8">
        <v>0.06131944444444445</v>
      </c>
      <c r="H104" s="7" t="str">
        <f t="shared" si="3"/>
        <v>3.58/km</v>
      </c>
      <c r="I104" s="8">
        <f t="shared" si="4"/>
        <v>0.013668981481481483</v>
      </c>
      <c r="J104" s="8">
        <f>G104-INDEX($G$5:$G$2175,MATCH(D104,$D$5:$D$2175,0))</f>
        <v>0</v>
      </c>
    </row>
    <row r="105" spans="1:10" s="19" customFormat="1" ht="15" customHeight="1">
      <c r="A105" s="7">
        <v>101</v>
      </c>
      <c r="B105" s="11" t="s">
        <v>62</v>
      </c>
      <c r="C105" s="11" t="s">
        <v>1749</v>
      </c>
      <c r="D105" s="7" t="s">
        <v>2030</v>
      </c>
      <c r="E105" s="11" t="s">
        <v>1031</v>
      </c>
      <c r="F105" s="8">
        <v>0.06136574074074074</v>
      </c>
      <c r="G105" s="8">
        <v>0.06131944444444445</v>
      </c>
      <c r="H105" s="7" t="str">
        <f t="shared" si="3"/>
        <v>3.58/km</v>
      </c>
      <c r="I105" s="8">
        <f t="shared" si="4"/>
        <v>0.013668981481481483</v>
      </c>
      <c r="J105" s="8">
        <f>G105-INDEX($G$5:$G$2175,MATCH(D105,$D$5:$D$2175,0))</f>
        <v>0.012881944444444446</v>
      </c>
    </row>
    <row r="106" spans="1:10" s="19" customFormat="1" ht="15" customHeight="1">
      <c r="A106" s="7">
        <v>102</v>
      </c>
      <c r="B106" s="11" t="s">
        <v>1263</v>
      </c>
      <c r="C106" s="11" t="s">
        <v>1264</v>
      </c>
      <c r="D106" s="7" t="s">
        <v>2054</v>
      </c>
      <c r="E106" s="11" t="s">
        <v>1157</v>
      </c>
      <c r="F106" s="8">
        <v>0.06145833333333334</v>
      </c>
      <c r="G106" s="8">
        <v>0.06100694444444444</v>
      </c>
      <c r="H106" s="7" t="str">
        <f t="shared" si="3"/>
        <v>3.56/km</v>
      </c>
      <c r="I106" s="8">
        <f aca="true" t="shared" si="5" ref="I106:I169">G106-$G$5</f>
        <v>0.013356481481481476</v>
      </c>
      <c r="J106" s="8">
        <f>G106-INDEX($G$5:$G$2175,MATCH(D106,$D$5:$D$2175,0))</f>
        <v>0.007465277777777765</v>
      </c>
    </row>
    <row r="107" spans="1:10" ht="15" customHeight="1">
      <c r="A107" s="23">
        <v>103</v>
      </c>
      <c r="B107" s="24" t="s">
        <v>1349</v>
      </c>
      <c r="C107" s="24" t="s">
        <v>1094</v>
      </c>
      <c r="D107" s="23" t="s">
        <v>2030</v>
      </c>
      <c r="E107" s="24" t="s">
        <v>1052</v>
      </c>
      <c r="F107" s="26">
        <v>0.06149305555555556</v>
      </c>
      <c r="G107" s="26">
        <v>0.06142361111111111</v>
      </c>
      <c r="H107" s="23" t="str">
        <f t="shared" si="3"/>
        <v>3.58/km</v>
      </c>
      <c r="I107" s="26">
        <f t="shared" si="5"/>
        <v>0.013773148148148145</v>
      </c>
      <c r="J107" s="26">
        <f>G107-INDEX($G$5:$G$2175,MATCH(D107,$D$5:$D$2175,0))</f>
        <v>0.012986111111111108</v>
      </c>
    </row>
    <row r="108" spans="1:10" ht="15" customHeight="1">
      <c r="A108" s="23">
        <v>104</v>
      </c>
      <c r="B108" s="24" t="s">
        <v>1238</v>
      </c>
      <c r="C108" s="24" t="s">
        <v>1107</v>
      </c>
      <c r="D108" s="23" t="s">
        <v>2025</v>
      </c>
      <c r="E108" s="24" t="s">
        <v>1052</v>
      </c>
      <c r="F108" s="26">
        <v>0.06153935185185185</v>
      </c>
      <c r="G108" s="26">
        <v>0.06144675925925926</v>
      </c>
      <c r="H108" s="23" t="str">
        <f t="shared" si="3"/>
        <v>3.58/km</v>
      </c>
      <c r="I108" s="26">
        <f t="shared" si="5"/>
        <v>0.0137962962962963</v>
      </c>
      <c r="J108" s="26">
        <f>G108-INDEX($G$5:$G$2175,MATCH(D108,$D$5:$D$2175,0))</f>
        <v>0.0137962962962963</v>
      </c>
    </row>
    <row r="109" spans="1:10" ht="15" customHeight="1">
      <c r="A109" s="7">
        <v>105</v>
      </c>
      <c r="B109" s="11" t="s">
        <v>1233</v>
      </c>
      <c r="C109" s="11" t="s">
        <v>1106</v>
      </c>
      <c r="D109" s="7" t="s">
        <v>2054</v>
      </c>
      <c r="E109" s="11" t="s">
        <v>63</v>
      </c>
      <c r="F109" s="8">
        <v>0.061550925925925926</v>
      </c>
      <c r="G109" s="8">
        <v>0.06149305555555556</v>
      </c>
      <c r="H109" s="7" t="str">
        <f t="shared" si="3"/>
        <v>3.58/km</v>
      </c>
      <c r="I109" s="8">
        <f t="shared" si="5"/>
        <v>0.013842592592592594</v>
      </c>
      <c r="J109" s="8">
        <f>G109-INDEX($G$5:$G$2175,MATCH(D109,$D$5:$D$2175,0))</f>
        <v>0.007951388888888883</v>
      </c>
    </row>
    <row r="110" spans="1:10" ht="15" customHeight="1">
      <c r="A110" s="7">
        <v>106</v>
      </c>
      <c r="B110" s="11" t="s">
        <v>1347</v>
      </c>
      <c r="C110" s="11" t="s">
        <v>1156</v>
      </c>
      <c r="D110" s="7" t="s">
        <v>64</v>
      </c>
      <c r="E110" s="11" t="s">
        <v>63</v>
      </c>
      <c r="F110" s="8">
        <v>0.061550925925925926</v>
      </c>
      <c r="G110" s="8">
        <v>0.06149305555555556</v>
      </c>
      <c r="H110" s="7" t="str">
        <f t="shared" si="3"/>
        <v>3.58/km</v>
      </c>
      <c r="I110" s="8">
        <f t="shared" si="5"/>
        <v>0.013842592592592594</v>
      </c>
      <c r="J110" s="8">
        <f>G110-INDEX($G$5:$G$2175,MATCH(D110,$D$5:$D$2175,0))</f>
        <v>0</v>
      </c>
    </row>
    <row r="111" spans="1:10" ht="15" customHeight="1">
      <c r="A111" s="7">
        <v>107</v>
      </c>
      <c r="B111" s="11" t="s">
        <v>1799</v>
      </c>
      <c r="C111" s="11" t="s">
        <v>1439</v>
      </c>
      <c r="D111" s="7" t="s">
        <v>2054</v>
      </c>
      <c r="E111" s="11" t="s">
        <v>65</v>
      </c>
      <c r="F111" s="8">
        <v>0.061620370370370374</v>
      </c>
      <c r="G111" s="8">
        <v>0.06144675925925926</v>
      </c>
      <c r="H111" s="7" t="str">
        <f t="shared" si="3"/>
        <v>3.58/km</v>
      </c>
      <c r="I111" s="8">
        <f t="shared" si="5"/>
        <v>0.0137962962962963</v>
      </c>
      <c r="J111" s="8">
        <f>G111-INDEX($G$5:$G$2175,MATCH(D111,$D$5:$D$2175,0))</f>
        <v>0.007905092592592589</v>
      </c>
    </row>
    <row r="112" spans="1:10" ht="15" customHeight="1">
      <c r="A112" s="7">
        <v>108</v>
      </c>
      <c r="B112" s="11" t="s">
        <v>1255</v>
      </c>
      <c r="C112" s="11" t="s">
        <v>1103</v>
      </c>
      <c r="D112" s="7" t="s">
        <v>2030</v>
      </c>
      <c r="E112" s="11" t="s">
        <v>1242</v>
      </c>
      <c r="F112" s="8">
        <v>0.061620370370370374</v>
      </c>
      <c r="G112" s="8">
        <v>0.06159722222222222</v>
      </c>
      <c r="H112" s="7" t="str">
        <f t="shared" si="3"/>
        <v>3.59/km</v>
      </c>
      <c r="I112" s="8">
        <f t="shared" si="5"/>
        <v>0.013946759259259256</v>
      </c>
      <c r="J112" s="8">
        <f>G112-INDEX($G$5:$G$2175,MATCH(D112,$D$5:$D$2175,0))</f>
        <v>0.013159722222222218</v>
      </c>
    </row>
    <row r="113" spans="1:10" ht="15" customHeight="1">
      <c r="A113" s="7">
        <v>109</v>
      </c>
      <c r="B113" s="11" t="s">
        <v>66</v>
      </c>
      <c r="C113" s="11" t="s">
        <v>1613</v>
      </c>
      <c r="D113" s="7" t="s">
        <v>2036</v>
      </c>
      <c r="E113" s="11" t="s">
        <v>1595</v>
      </c>
      <c r="F113" s="8">
        <v>0.061643518518518514</v>
      </c>
      <c r="G113" s="8">
        <v>0.06159722222222222</v>
      </c>
      <c r="H113" s="7" t="str">
        <f t="shared" si="3"/>
        <v>3.59/km</v>
      </c>
      <c r="I113" s="8">
        <f t="shared" si="5"/>
        <v>0.013946759259259256</v>
      </c>
      <c r="J113" s="8">
        <f>G113-INDEX($G$5:$G$2175,MATCH(D113,$D$5:$D$2175,0))</f>
        <v>0.012708333333333328</v>
      </c>
    </row>
    <row r="114" spans="1:10" ht="15" customHeight="1">
      <c r="A114" s="7">
        <v>110</v>
      </c>
      <c r="B114" s="11" t="s">
        <v>1369</v>
      </c>
      <c r="C114" s="11" t="s">
        <v>1101</v>
      </c>
      <c r="D114" s="7" t="s">
        <v>6</v>
      </c>
      <c r="E114" s="11" t="s">
        <v>1218</v>
      </c>
      <c r="F114" s="8">
        <v>0.06165509259259259</v>
      </c>
      <c r="G114" s="8">
        <v>0.061620370370370374</v>
      </c>
      <c r="H114" s="7" t="str">
        <f t="shared" si="3"/>
        <v>3.59/km</v>
      </c>
      <c r="I114" s="8">
        <f t="shared" si="5"/>
        <v>0.01396990740740741</v>
      </c>
      <c r="J114" s="8">
        <f>G114-INDEX($G$5:$G$2175,MATCH(D114,$D$5:$D$2175,0))</f>
        <v>0.004363425925925937</v>
      </c>
    </row>
    <row r="115" spans="1:10" ht="15" customHeight="1">
      <c r="A115" s="7">
        <v>111</v>
      </c>
      <c r="B115" s="11" t="s">
        <v>1317</v>
      </c>
      <c r="C115" s="11" t="s">
        <v>1318</v>
      </c>
      <c r="D115" s="7" t="s">
        <v>2025</v>
      </c>
      <c r="E115" s="11" t="s">
        <v>67</v>
      </c>
      <c r="F115" s="8">
        <v>0.06166666666666667</v>
      </c>
      <c r="G115" s="8">
        <v>0.06160879629629629</v>
      </c>
      <c r="H115" s="7" t="str">
        <f t="shared" si="3"/>
        <v>3.59/km</v>
      </c>
      <c r="I115" s="8">
        <f t="shared" si="5"/>
        <v>0.01395833333333333</v>
      </c>
      <c r="J115" s="8">
        <f>G115-INDEX($G$5:$G$2175,MATCH(D115,$D$5:$D$2175,0))</f>
        <v>0.01395833333333333</v>
      </c>
    </row>
    <row r="116" spans="1:10" ht="15" customHeight="1">
      <c r="A116" s="7">
        <v>112</v>
      </c>
      <c r="B116" s="11" t="s">
        <v>1312</v>
      </c>
      <c r="C116" s="11" t="s">
        <v>1110</v>
      </c>
      <c r="D116" s="7" t="s">
        <v>6</v>
      </c>
      <c r="E116" s="11" t="s">
        <v>2037</v>
      </c>
      <c r="F116" s="8">
        <v>0.061689814814814815</v>
      </c>
      <c r="G116" s="8">
        <v>0.06165509259259259</v>
      </c>
      <c r="H116" s="7" t="str">
        <f t="shared" si="3"/>
        <v>3.59/km</v>
      </c>
      <c r="I116" s="8">
        <f t="shared" si="5"/>
        <v>0.014004629629629624</v>
      </c>
      <c r="J116" s="8">
        <f>G116-INDEX($G$5:$G$2175,MATCH(D116,$D$5:$D$2175,0))</f>
        <v>0.004398148148148151</v>
      </c>
    </row>
    <row r="117" spans="1:10" ht="15" customHeight="1">
      <c r="A117" s="7">
        <v>113</v>
      </c>
      <c r="B117" s="11" t="s">
        <v>1286</v>
      </c>
      <c r="C117" s="11" t="s">
        <v>1287</v>
      </c>
      <c r="D117" s="7" t="s">
        <v>2025</v>
      </c>
      <c r="E117" s="11" t="s">
        <v>1288</v>
      </c>
      <c r="F117" s="8">
        <v>0.061701388888888896</v>
      </c>
      <c r="G117" s="8">
        <v>0.061469907407407404</v>
      </c>
      <c r="H117" s="7" t="str">
        <f t="shared" si="3"/>
        <v>3.58/km</v>
      </c>
      <c r="I117" s="8">
        <f t="shared" si="5"/>
        <v>0.01381944444444444</v>
      </c>
      <c r="J117" s="8">
        <f>G117-INDEX($G$5:$G$2175,MATCH(D117,$D$5:$D$2175,0))</f>
        <v>0.01381944444444444</v>
      </c>
    </row>
    <row r="118" spans="1:10" ht="15" customHeight="1">
      <c r="A118" s="7">
        <v>114</v>
      </c>
      <c r="B118" s="11" t="s">
        <v>1441</v>
      </c>
      <c r="C118" s="11" t="s">
        <v>1223</v>
      </c>
      <c r="D118" s="7" t="s">
        <v>2030</v>
      </c>
      <c r="E118" s="11" t="s">
        <v>1242</v>
      </c>
      <c r="F118" s="8">
        <v>0.06173611111111111</v>
      </c>
      <c r="G118" s="8">
        <v>0.06094907407407407</v>
      </c>
      <c r="H118" s="7" t="str">
        <f t="shared" si="3"/>
        <v>3.56/km</v>
      </c>
      <c r="I118" s="8">
        <f t="shared" si="5"/>
        <v>0.013298611111111108</v>
      </c>
      <c r="J118" s="8">
        <f>G118-INDEX($G$5:$G$2175,MATCH(D118,$D$5:$D$2175,0))</f>
        <v>0.01251157407407407</v>
      </c>
    </row>
    <row r="119" spans="1:10" ht="15" customHeight="1">
      <c r="A119" s="7">
        <v>115</v>
      </c>
      <c r="B119" s="11" t="s">
        <v>2151</v>
      </c>
      <c r="C119" s="11" t="s">
        <v>1379</v>
      </c>
      <c r="D119" s="7" t="s">
        <v>6</v>
      </c>
      <c r="E119" s="11" t="s">
        <v>68</v>
      </c>
      <c r="F119" s="8">
        <v>0.06181712962962963</v>
      </c>
      <c r="G119" s="8">
        <v>0.061724537037037036</v>
      </c>
      <c r="H119" s="7" t="str">
        <f t="shared" si="3"/>
        <v>3.59/km</v>
      </c>
      <c r="I119" s="8">
        <f t="shared" si="5"/>
        <v>0.014074074074074072</v>
      </c>
      <c r="J119" s="8">
        <f>G119-INDEX($G$5:$G$2175,MATCH(D119,$D$5:$D$2175,0))</f>
        <v>0.004467592592592599</v>
      </c>
    </row>
    <row r="120" spans="1:10" ht="15" customHeight="1">
      <c r="A120" s="7">
        <v>116</v>
      </c>
      <c r="B120" s="11" t="s">
        <v>1262</v>
      </c>
      <c r="C120" s="11" t="s">
        <v>1206</v>
      </c>
      <c r="D120" s="7" t="s">
        <v>2054</v>
      </c>
      <c r="E120" s="11" t="s">
        <v>1095</v>
      </c>
      <c r="F120" s="8">
        <v>0.06181712962962963</v>
      </c>
      <c r="G120" s="8">
        <v>0.06181712962962963</v>
      </c>
      <c r="H120" s="7" t="str">
        <f t="shared" si="3"/>
        <v>3.60/km</v>
      </c>
      <c r="I120" s="8">
        <f t="shared" si="5"/>
        <v>0.014166666666666668</v>
      </c>
      <c r="J120" s="8">
        <f>G120-INDEX($G$5:$G$2175,MATCH(D120,$D$5:$D$2175,0))</f>
        <v>0.008275462962962957</v>
      </c>
    </row>
    <row r="121" spans="1:10" ht="15" customHeight="1">
      <c r="A121" s="7">
        <v>117</v>
      </c>
      <c r="B121" s="11" t="s">
        <v>69</v>
      </c>
      <c r="C121" s="11" t="s">
        <v>1735</v>
      </c>
      <c r="D121" s="7" t="s">
        <v>2036</v>
      </c>
      <c r="E121" s="11" t="s">
        <v>70</v>
      </c>
      <c r="F121" s="8">
        <v>0.06184027777777778</v>
      </c>
      <c r="G121" s="8">
        <v>0.06159722222222222</v>
      </c>
      <c r="H121" s="7" t="str">
        <f t="shared" si="3"/>
        <v>3.59/km</v>
      </c>
      <c r="I121" s="8">
        <f t="shared" si="5"/>
        <v>0.013946759259259256</v>
      </c>
      <c r="J121" s="8">
        <f>G121-INDEX($G$5:$G$2175,MATCH(D121,$D$5:$D$2175,0))</f>
        <v>0.012708333333333328</v>
      </c>
    </row>
    <row r="122" spans="1:10" ht="15" customHeight="1">
      <c r="A122" s="7">
        <v>118</v>
      </c>
      <c r="B122" s="11" t="s">
        <v>1192</v>
      </c>
      <c r="C122" s="11" t="s">
        <v>1141</v>
      </c>
      <c r="D122" s="7" t="s">
        <v>6</v>
      </c>
      <c r="E122" s="11" t="s">
        <v>71</v>
      </c>
      <c r="F122" s="8">
        <v>0.06184027777777778</v>
      </c>
      <c r="G122" s="8">
        <v>0.06180555555555556</v>
      </c>
      <c r="H122" s="7" t="str">
        <f t="shared" si="3"/>
        <v>3.59/km</v>
      </c>
      <c r="I122" s="8">
        <f t="shared" si="5"/>
        <v>0.014155092592592594</v>
      </c>
      <c r="J122" s="8">
        <f>G122-INDEX($G$5:$G$2175,MATCH(D122,$D$5:$D$2175,0))</f>
        <v>0.004548611111111121</v>
      </c>
    </row>
    <row r="123" spans="1:10" ht="15" customHeight="1">
      <c r="A123" s="7">
        <v>119</v>
      </c>
      <c r="B123" s="11" t="s">
        <v>2332</v>
      </c>
      <c r="C123" s="11" t="s">
        <v>1137</v>
      </c>
      <c r="D123" s="7" t="s">
        <v>2030</v>
      </c>
      <c r="E123" s="11" t="s">
        <v>1515</v>
      </c>
      <c r="F123" s="8">
        <v>0.061863425925925926</v>
      </c>
      <c r="G123" s="8">
        <v>0.06181712962962963</v>
      </c>
      <c r="H123" s="7" t="str">
        <f t="shared" si="3"/>
        <v>3.60/km</v>
      </c>
      <c r="I123" s="8">
        <f t="shared" si="5"/>
        <v>0.014166666666666668</v>
      </c>
      <c r="J123" s="8">
        <f>G123-INDEX($G$5:$G$2175,MATCH(D123,$D$5:$D$2175,0))</f>
        <v>0.01337962962962963</v>
      </c>
    </row>
    <row r="124" spans="1:10" ht="15" customHeight="1">
      <c r="A124" s="7">
        <v>120</v>
      </c>
      <c r="B124" s="11" t="s">
        <v>72</v>
      </c>
      <c r="C124" s="11" t="s">
        <v>1161</v>
      </c>
      <c r="D124" s="7" t="s">
        <v>2030</v>
      </c>
      <c r="E124" s="11" t="s">
        <v>71</v>
      </c>
      <c r="F124" s="8">
        <v>0.06206018518518519</v>
      </c>
      <c r="G124" s="8">
        <v>0.06202546296296296</v>
      </c>
      <c r="H124" s="7" t="str">
        <f t="shared" si="3"/>
        <v>4.00/km</v>
      </c>
      <c r="I124" s="8">
        <f t="shared" si="5"/>
        <v>0.014374999999999999</v>
      </c>
      <c r="J124" s="8">
        <f>G124-INDEX($G$5:$G$2175,MATCH(D124,$D$5:$D$2175,0))</f>
        <v>0.013587962962962961</v>
      </c>
    </row>
    <row r="125" spans="1:10" ht="15" customHeight="1">
      <c r="A125" s="7">
        <v>121</v>
      </c>
      <c r="B125" s="11" t="s">
        <v>73</v>
      </c>
      <c r="C125" s="11" t="s">
        <v>1327</v>
      </c>
      <c r="D125" s="7" t="s">
        <v>2030</v>
      </c>
      <c r="E125" s="11" t="s">
        <v>1288</v>
      </c>
      <c r="F125" s="8">
        <v>0.06209490740740741</v>
      </c>
      <c r="G125" s="8">
        <v>0.06188657407407407</v>
      </c>
      <c r="H125" s="7" t="str">
        <f t="shared" si="3"/>
        <v>3.60/km</v>
      </c>
      <c r="I125" s="8">
        <f t="shared" si="5"/>
        <v>0.014236111111111109</v>
      </c>
      <c r="J125" s="8">
        <f>G125-INDEX($G$5:$G$2175,MATCH(D125,$D$5:$D$2175,0))</f>
        <v>0.013449074074074072</v>
      </c>
    </row>
    <row r="126" spans="1:10" ht="15" customHeight="1">
      <c r="A126" s="7">
        <v>122</v>
      </c>
      <c r="B126" s="11" t="s">
        <v>74</v>
      </c>
      <c r="C126" s="11" t="s">
        <v>1358</v>
      </c>
      <c r="D126" s="7" t="s">
        <v>6</v>
      </c>
      <c r="E126" s="11" t="s">
        <v>40</v>
      </c>
      <c r="F126" s="8">
        <v>0.06211805555555555</v>
      </c>
      <c r="G126" s="8">
        <v>0.06202546296296296</v>
      </c>
      <c r="H126" s="7" t="str">
        <f t="shared" si="3"/>
        <v>4.00/km</v>
      </c>
      <c r="I126" s="8">
        <f t="shared" si="5"/>
        <v>0.014374999999999999</v>
      </c>
      <c r="J126" s="8">
        <f>G126-INDEX($G$5:$G$2175,MATCH(D126,$D$5:$D$2175,0))</f>
        <v>0.004768518518518526</v>
      </c>
    </row>
    <row r="127" spans="1:10" ht="15" customHeight="1">
      <c r="A127" s="7">
        <v>123</v>
      </c>
      <c r="B127" s="11" t="s">
        <v>75</v>
      </c>
      <c r="C127" s="11" t="s">
        <v>1822</v>
      </c>
      <c r="D127" s="7" t="s">
        <v>2057</v>
      </c>
      <c r="E127" s="11" t="s">
        <v>76</v>
      </c>
      <c r="F127" s="8">
        <v>0.062129629629629625</v>
      </c>
      <c r="G127" s="8">
        <v>0.06211805555555555</v>
      </c>
      <c r="H127" s="7" t="str">
        <f t="shared" si="3"/>
        <v>4.01/km</v>
      </c>
      <c r="I127" s="8">
        <f t="shared" si="5"/>
        <v>0.014467592592592587</v>
      </c>
      <c r="J127" s="8">
        <f>G127-INDEX($G$5:$G$2175,MATCH(D127,$D$5:$D$2175,0))</f>
        <v>0.008217592592592589</v>
      </c>
    </row>
    <row r="128" spans="1:10" ht="15" customHeight="1">
      <c r="A128" s="7">
        <v>124</v>
      </c>
      <c r="B128" s="11" t="s">
        <v>1380</v>
      </c>
      <c r="C128" s="11" t="s">
        <v>1108</v>
      </c>
      <c r="D128" s="7" t="s">
        <v>2054</v>
      </c>
      <c r="E128" s="11" t="s">
        <v>1242</v>
      </c>
      <c r="F128" s="8">
        <v>0.06216435185185185</v>
      </c>
      <c r="G128" s="8">
        <v>0.062141203703703705</v>
      </c>
      <c r="H128" s="7" t="str">
        <f t="shared" si="3"/>
        <v>4.01/km</v>
      </c>
      <c r="I128" s="8">
        <f t="shared" si="5"/>
        <v>0.014490740740740742</v>
      </c>
      <c r="J128" s="8">
        <f>G128-INDEX($G$5:$G$2175,MATCH(D128,$D$5:$D$2175,0))</f>
        <v>0.00859953703703703</v>
      </c>
    </row>
    <row r="129" spans="1:10" ht="15" customHeight="1">
      <c r="A129" s="23">
        <v>125</v>
      </c>
      <c r="B129" s="24" t="s">
        <v>1345</v>
      </c>
      <c r="C129" s="24" t="s">
        <v>1346</v>
      </c>
      <c r="D129" s="23" t="s">
        <v>2057</v>
      </c>
      <c r="E129" s="24" t="s">
        <v>1052</v>
      </c>
      <c r="F129" s="26">
        <v>0.0621875</v>
      </c>
      <c r="G129" s="26">
        <v>0.06215277777777778</v>
      </c>
      <c r="H129" s="23" t="str">
        <f t="shared" si="3"/>
        <v>4.01/km</v>
      </c>
      <c r="I129" s="26">
        <f t="shared" si="5"/>
        <v>0.014502314814814815</v>
      </c>
      <c r="J129" s="26">
        <f>G129-INDEX($G$5:$G$2175,MATCH(D129,$D$5:$D$2175,0))</f>
        <v>0.008252314814814816</v>
      </c>
    </row>
    <row r="130" spans="1:10" ht="15" customHeight="1">
      <c r="A130" s="7">
        <v>126</v>
      </c>
      <c r="B130" s="11" t="s">
        <v>77</v>
      </c>
      <c r="C130" s="11" t="s">
        <v>1104</v>
      </c>
      <c r="D130" s="7" t="s">
        <v>2036</v>
      </c>
      <c r="E130" s="11" t="s">
        <v>78</v>
      </c>
      <c r="F130" s="8">
        <v>0.06219907407407407</v>
      </c>
      <c r="G130" s="8">
        <v>0.06209490740740741</v>
      </c>
      <c r="H130" s="7" t="str">
        <f t="shared" si="3"/>
        <v>4.01/km</v>
      </c>
      <c r="I130" s="8">
        <f t="shared" si="5"/>
        <v>0.014444444444444447</v>
      </c>
      <c r="J130" s="8">
        <f>G130-INDEX($G$5:$G$2175,MATCH(D130,$D$5:$D$2175,0))</f>
        <v>0.01320601851851852</v>
      </c>
    </row>
    <row r="131" spans="1:10" ht="15" customHeight="1">
      <c r="A131" s="7">
        <v>127</v>
      </c>
      <c r="B131" s="11" t="s">
        <v>1382</v>
      </c>
      <c r="C131" s="11" t="s">
        <v>1383</v>
      </c>
      <c r="D131" s="7" t="s">
        <v>2030</v>
      </c>
      <c r="E131" s="11" t="s">
        <v>48</v>
      </c>
      <c r="F131" s="8">
        <v>0.06219907407407407</v>
      </c>
      <c r="G131" s="8">
        <v>0.062129629629629625</v>
      </c>
      <c r="H131" s="7" t="str">
        <f t="shared" si="3"/>
        <v>4.01/km</v>
      </c>
      <c r="I131" s="8">
        <f t="shared" si="5"/>
        <v>0.014479166666666661</v>
      </c>
      <c r="J131" s="8">
        <f>G131-INDEX($G$5:$G$2175,MATCH(D131,$D$5:$D$2175,0))</f>
        <v>0.013692129629629624</v>
      </c>
    </row>
    <row r="132" spans="1:10" ht="15" customHeight="1">
      <c r="A132" s="7">
        <v>128</v>
      </c>
      <c r="B132" s="11" t="s">
        <v>1279</v>
      </c>
      <c r="C132" s="11" t="s">
        <v>1101</v>
      </c>
      <c r="D132" s="7" t="s">
        <v>6</v>
      </c>
      <c r="E132" s="11" t="s">
        <v>1260</v>
      </c>
      <c r="F132" s="8">
        <v>0.06221064814814815</v>
      </c>
      <c r="G132" s="8">
        <v>0.06206018518518519</v>
      </c>
      <c r="H132" s="7" t="str">
        <f t="shared" si="3"/>
        <v>4.00/km</v>
      </c>
      <c r="I132" s="8">
        <f t="shared" si="5"/>
        <v>0.014409722222222227</v>
      </c>
      <c r="J132" s="8">
        <f>G132-INDEX($G$5:$G$2175,MATCH(D132,$D$5:$D$2175,0))</f>
        <v>0.004803240740740754</v>
      </c>
    </row>
    <row r="133" spans="1:10" ht="15" customHeight="1">
      <c r="A133" s="7">
        <v>129</v>
      </c>
      <c r="B133" s="11" t="s">
        <v>79</v>
      </c>
      <c r="C133" s="11" t="s">
        <v>1100</v>
      </c>
      <c r="D133" s="7" t="s">
        <v>2036</v>
      </c>
      <c r="E133" s="11" t="s">
        <v>1595</v>
      </c>
      <c r="F133" s="8">
        <v>0.06222222222222223</v>
      </c>
      <c r="G133" s="8">
        <v>0.06208333333333333</v>
      </c>
      <c r="H133" s="7" t="str">
        <f aca="true" t="shared" si="6" ref="H133:H196">TEXT(INT((HOUR(G133)*3600+MINUTE(G133)*60+SECOND(G133))/$J$3/60),"0")&amp;"."&amp;TEXT(MOD((HOUR(G133)*3600+MINUTE(G133)*60+SECOND(G133))/$J$3,60),"00")&amp;"/km"</f>
        <v>4.01/km</v>
      </c>
      <c r="I133" s="8">
        <f t="shared" si="5"/>
        <v>0.014432870370370367</v>
      </c>
      <c r="J133" s="8">
        <f>G133-INDEX($G$5:$G$2175,MATCH(D133,$D$5:$D$2175,0))</f>
        <v>0.01319444444444444</v>
      </c>
    </row>
    <row r="134" spans="1:10" ht="15" customHeight="1">
      <c r="A134" s="7">
        <v>130</v>
      </c>
      <c r="B134" s="11" t="s">
        <v>80</v>
      </c>
      <c r="C134" s="11" t="s">
        <v>1266</v>
      </c>
      <c r="D134" s="7" t="s">
        <v>2030</v>
      </c>
      <c r="E134" s="11" t="s">
        <v>1034</v>
      </c>
      <c r="F134" s="8">
        <v>0.062233796296296294</v>
      </c>
      <c r="G134" s="8">
        <v>0.06219907407407407</v>
      </c>
      <c r="H134" s="7" t="str">
        <f t="shared" si="6"/>
        <v>4.01/km</v>
      </c>
      <c r="I134" s="8">
        <f t="shared" si="5"/>
        <v>0.01454861111111111</v>
      </c>
      <c r="J134" s="8">
        <f>G134-INDEX($G$5:$G$2175,MATCH(D134,$D$5:$D$2175,0))</f>
        <v>0.013761574074074072</v>
      </c>
    </row>
    <row r="135" spans="1:10" ht="15" customHeight="1">
      <c r="A135" s="7">
        <v>131</v>
      </c>
      <c r="B135" s="11" t="s">
        <v>1370</v>
      </c>
      <c r="C135" s="11" t="s">
        <v>1108</v>
      </c>
      <c r="D135" s="7" t="s">
        <v>64</v>
      </c>
      <c r="E135" s="11" t="s">
        <v>81</v>
      </c>
      <c r="F135" s="8">
        <v>0.06226851851851852</v>
      </c>
      <c r="G135" s="8">
        <v>0.0621875</v>
      </c>
      <c r="H135" s="7" t="str">
        <f t="shared" si="6"/>
        <v>4.01/km</v>
      </c>
      <c r="I135" s="8">
        <f t="shared" si="5"/>
        <v>0.014537037037037036</v>
      </c>
      <c r="J135" s="8">
        <f>G135-INDEX($G$5:$G$2175,MATCH(D135,$D$5:$D$2175,0))</f>
        <v>0.000694444444444442</v>
      </c>
    </row>
    <row r="136" spans="1:10" ht="15" customHeight="1">
      <c r="A136" s="7">
        <v>132</v>
      </c>
      <c r="B136" s="11" t="s">
        <v>82</v>
      </c>
      <c r="C136" s="11" t="s">
        <v>1122</v>
      </c>
      <c r="D136" s="7" t="s">
        <v>2039</v>
      </c>
      <c r="E136" s="11" t="s">
        <v>1350</v>
      </c>
      <c r="F136" s="8">
        <v>0.06232638888888889</v>
      </c>
      <c r="G136" s="8">
        <v>0.06232638888888889</v>
      </c>
      <c r="H136" s="7" t="str">
        <f t="shared" si="6"/>
        <v>4.01/km</v>
      </c>
      <c r="I136" s="8">
        <f t="shared" si="5"/>
        <v>0.014675925925925926</v>
      </c>
      <c r="J136" s="8">
        <f>G136-INDEX($G$5:$G$2175,MATCH(D136,$D$5:$D$2175,0))</f>
        <v>0.013402777777777784</v>
      </c>
    </row>
    <row r="137" spans="1:10" ht="15" customHeight="1">
      <c r="A137" s="7">
        <v>133</v>
      </c>
      <c r="B137" s="11" t="s">
        <v>83</v>
      </c>
      <c r="C137" s="11" t="s">
        <v>1602</v>
      </c>
      <c r="D137" s="7" t="s">
        <v>2054</v>
      </c>
      <c r="E137" s="11" t="s">
        <v>1242</v>
      </c>
      <c r="F137" s="8">
        <v>0.06236111111111111</v>
      </c>
      <c r="G137" s="8">
        <v>0.062314814814814816</v>
      </c>
      <c r="H137" s="7" t="str">
        <f t="shared" si="6"/>
        <v>4.01/km</v>
      </c>
      <c r="I137" s="8">
        <f t="shared" si="5"/>
        <v>0.014664351851851852</v>
      </c>
      <c r="J137" s="8">
        <f>G137-INDEX($G$5:$G$2175,MATCH(D137,$D$5:$D$2175,0))</f>
        <v>0.008773148148148141</v>
      </c>
    </row>
    <row r="138" spans="1:10" ht="15" customHeight="1">
      <c r="A138" s="7">
        <v>134</v>
      </c>
      <c r="B138" s="11" t="s">
        <v>1299</v>
      </c>
      <c r="C138" s="11" t="s">
        <v>1332</v>
      </c>
      <c r="D138" s="7" t="s">
        <v>2054</v>
      </c>
      <c r="E138" s="11" t="s">
        <v>1032</v>
      </c>
      <c r="F138" s="8">
        <v>0.06239583333333334</v>
      </c>
      <c r="G138" s="8">
        <v>0.06238425925925926</v>
      </c>
      <c r="H138" s="7" t="str">
        <f t="shared" si="6"/>
        <v>4.02/km</v>
      </c>
      <c r="I138" s="8">
        <f t="shared" si="5"/>
        <v>0.014733796296296293</v>
      </c>
      <c r="J138" s="8">
        <f>G138-INDEX($G$5:$G$2175,MATCH(D138,$D$5:$D$2175,0))</f>
        <v>0.008842592592592582</v>
      </c>
    </row>
    <row r="139" spans="1:10" ht="15" customHeight="1">
      <c r="A139" s="7">
        <v>135</v>
      </c>
      <c r="B139" s="11" t="s">
        <v>1664</v>
      </c>
      <c r="C139" s="11" t="s">
        <v>1245</v>
      </c>
      <c r="D139" s="7" t="s">
        <v>6</v>
      </c>
      <c r="E139" s="11" t="s">
        <v>9</v>
      </c>
      <c r="F139" s="8">
        <v>0.06240740740740741</v>
      </c>
      <c r="G139" s="8">
        <v>0.06236111111111111</v>
      </c>
      <c r="H139" s="7" t="str">
        <f t="shared" si="6"/>
        <v>4.02/km</v>
      </c>
      <c r="I139" s="8">
        <f t="shared" si="5"/>
        <v>0.014710648148148146</v>
      </c>
      <c r="J139" s="8">
        <f>G139-INDEX($G$5:$G$2175,MATCH(D139,$D$5:$D$2175,0))</f>
        <v>0.0051041666666666735</v>
      </c>
    </row>
    <row r="140" spans="1:10" ht="15" customHeight="1">
      <c r="A140" s="7">
        <v>136</v>
      </c>
      <c r="B140" s="11" t="s">
        <v>84</v>
      </c>
      <c r="C140" s="11" t="s">
        <v>85</v>
      </c>
      <c r="D140" s="7" t="s">
        <v>2030</v>
      </c>
      <c r="E140" s="11" t="s">
        <v>1252</v>
      </c>
      <c r="F140" s="8">
        <v>0.06243055555555555</v>
      </c>
      <c r="G140" s="8">
        <v>0.06225694444444444</v>
      </c>
      <c r="H140" s="7" t="str">
        <f t="shared" si="6"/>
        <v>4.01/km</v>
      </c>
      <c r="I140" s="8">
        <f t="shared" si="5"/>
        <v>0.014606481481481477</v>
      </c>
      <c r="J140" s="8">
        <f>G140-INDEX($G$5:$G$2175,MATCH(D140,$D$5:$D$2175,0))</f>
        <v>0.01381944444444444</v>
      </c>
    </row>
    <row r="141" spans="1:10" ht="15" customHeight="1">
      <c r="A141" s="7">
        <v>137</v>
      </c>
      <c r="B141" s="11" t="s">
        <v>2319</v>
      </c>
      <c r="C141" s="11" t="s">
        <v>1108</v>
      </c>
      <c r="D141" s="7" t="s">
        <v>2066</v>
      </c>
      <c r="E141" s="11" t="s">
        <v>2581</v>
      </c>
      <c r="F141" s="8">
        <v>0.062453703703703706</v>
      </c>
      <c r="G141" s="8">
        <v>0.06238425925925926</v>
      </c>
      <c r="H141" s="7" t="str">
        <f t="shared" si="6"/>
        <v>4.02/km</v>
      </c>
      <c r="I141" s="8">
        <f t="shared" si="5"/>
        <v>0.014733796296296293</v>
      </c>
      <c r="J141" s="8">
        <f>G141-INDEX($G$5:$G$2175,MATCH(D141,$D$5:$D$2175,0))</f>
        <v>0.005740740740740741</v>
      </c>
    </row>
    <row r="142" spans="1:10" ht="15" customHeight="1">
      <c r="A142" s="7">
        <v>138</v>
      </c>
      <c r="B142" s="11" t="s">
        <v>1694</v>
      </c>
      <c r="C142" s="11" t="s">
        <v>1507</v>
      </c>
      <c r="D142" s="7" t="s">
        <v>6</v>
      </c>
      <c r="E142" s="11" t="s">
        <v>27</v>
      </c>
      <c r="F142" s="8">
        <v>0.062453703703703706</v>
      </c>
      <c r="G142" s="8">
        <v>0.06239583333333334</v>
      </c>
      <c r="H142" s="7" t="str">
        <f t="shared" si="6"/>
        <v>4.02/km</v>
      </c>
      <c r="I142" s="8">
        <f t="shared" si="5"/>
        <v>0.014745370370370374</v>
      </c>
      <c r="J142" s="8">
        <f>G142-INDEX($G$5:$G$2175,MATCH(D142,$D$5:$D$2175,0))</f>
        <v>0.005138888888888901</v>
      </c>
    </row>
    <row r="143" spans="1:10" ht="15" customHeight="1">
      <c r="A143" s="7">
        <v>139</v>
      </c>
      <c r="B143" s="11" t="s">
        <v>1667</v>
      </c>
      <c r="C143" s="11" t="s">
        <v>1106</v>
      </c>
      <c r="D143" s="7" t="s">
        <v>2036</v>
      </c>
      <c r="E143" s="11" t="s">
        <v>2293</v>
      </c>
      <c r="F143" s="8">
        <v>0.0625</v>
      </c>
      <c r="G143" s="8">
        <v>0.06243055555555555</v>
      </c>
      <c r="H143" s="7" t="str">
        <f t="shared" si="6"/>
        <v>4.02/km</v>
      </c>
      <c r="I143" s="8">
        <f t="shared" si="5"/>
        <v>0.014780092592592588</v>
      </c>
      <c r="J143" s="8">
        <f>G143-INDEX($G$5:$G$2175,MATCH(D143,$D$5:$D$2175,0))</f>
        <v>0.01354166666666666</v>
      </c>
    </row>
    <row r="144" spans="1:10" ht="15" customHeight="1">
      <c r="A144" s="7">
        <v>140</v>
      </c>
      <c r="B144" s="11" t="s">
        <v>86</v>
      </c>
      <c r="C144" s="11" t="s">
        <v>1093</v>
      </c>
      <c r="D144" s="7" t="s">
        <v>2025</v>
      </c>
      <c r="E144" s="11" t="s">
        <v>67</v>
      </c>
      <c r="F144" s="8">
        <v>0.0625</v>
      </c>
      <c r="G144" s="8">
        <v>0.06233796296296296</v>
      </c>
      <c r="H144" s="7" t="str">
        <f t="shared" si="6"/>
        <v>4.02/km</v>
      </c>
      <c r="I144" s="8">
        <f t="shared" si="5"/>
        <v>0.0146875</v>
      </c>
      <c r="J144" s="8">
        <f>G144-INDEX($G$5:$G$2175,MATCH(D144,$D$5:$D$2175,0))</f>
        <v>0.0146875</v>
      </c>
    </row>
    <row r="145" spans="1:10" ht="15" customHeight="1">
      <c r="A145" s="7">
        <v>141</v>
      </c>
      <c r="B145" s="11" t="s">
        <v>1414</v>
      </c>
      <c r="C145" s="11" t="s">
        <v>1096</v>
      </c>
      <c r="D145" s="7" t="s">
        <v>2054</v>
      </c>
      <c r="E145" s="11" t="s">
        <v>1415</v>
      </c>
      <c r="F145" s="8">
        <v>0.06252314814814815</v>
      </c>
      <c r="G145" s="8">
        <v>0.06243055555555555</v>
      </c>
      <c r="H145" s="7" t="str">
        <f t="shared" si="6"/>
        <v>4.02/km</v>
      </c>
      <c r="I145" s="8">
        <f t="shared" si="5"/>
        <v>0.014780092592592588</v>
      </c>
      <c r="J145" s="8">
        <f>G145-INDEX($G$5:$G$2175,MATCH(D145,$D$5:$D$2175,0))</f>
        <v>0.008888888888888877</v>
      </c>
    </row>
    <row r="146" spans="1:10" ht="15" customHeight="1">
      <c r="A146" s="7">
        <v>142</v>
      </c>
      <c r="B146" s="11" t="s">
        <v>2348</v>
      </c>
      <c r="C146" s="11" t="s">
        <v>1115</v>
      </c>
      <c r="D146" s="7" t="s">
        <v>2066</v>
      </c>
      <c r="E146" s="11" t="s">
        <v>1284</v>
      </c>
      <c r="F146" s="8">
        <v>0.06260416666666667</v>
      </c>
      <c r="G146" s="8">
        <v>0.0625</v>
      </c>
      <c r="H146" s="7" t="str">
        <f t="shared" si="6"/>
        <v>4.02/km</v>
      </c>
      <c r="I146" s="8">
        <f t="shared" si="5"/>
        <v>0.014849537037037036</v>
      </c>
      <c r="J146" s="8">
        <f>G146-INDEX($G$5:$G$2175,MATCH(D146,$D$5:$D$2175,0))</f>
        <v>0.005856481481481483</v>
      </c>
    </row>
    <row r="147" spans="1:10" ht="15" customHeight="1">
      <c r="A147" s="7">
        <v>143</v>
      </c>
      <c r="B147" s="11" t="s">
        <v>1404</v>
      </c>
      <c r="C147" s="11" t="s">
        <v>1298</v>
      </c>
      <c r="D147" s="7" t="s">
        <v>2039</v>
      </c>
      <c r="E147" s="11" t="s">
        <v>1216</v>
      </c>
      <c r="F147" s="8">
        <v>0.0626388888888889</v>
      </c>
      <c r="G147" s="8">
        <v>0.0625462962962963</v>
      </c>
      <c r="H147" s="7" t="str">
        <f t="shared" si="6"/>
        <v>4.02/km</v>
      </c>
      <c r="I147" s="8">
        <f t="shared" si="5"/>
        <v>0.01489583333333333</v>
      </c>
      <c r="J147" s="8">
        <f>G147-INDEX($G$5:$G$2175,MATCH(D147,$D$5:$D$2175,0))</f>
        <v>0.013622685185185189</v>
      </c>
    </row>
    <row r="148" spans="1:10" ht="15" customHeight="1">
      <c r="A148" s="23">
        <v>144</v>
      </c>
      <c r="B148" s="24" t="s">
        <v>87</v>
      </c>
      <c r="C148" s="24" t="s">
        <v>1104</v>
      </c>
      <c r="D148" s="23" t="s">
        <v>2025</v>
      </c>
      <c r="E148" s="24" t="s">
        <v>1052</v>
      </c>
      <c r="F148" s="26">
        <v>0.06268518518518519</v>
      </c>
      <c r="G148" s="26">
        <v>0.06265046296296296</v>
      </c>
      <c r="H148" s="23" t="str">
        <f t="shared" si="6"/>
        <v>4.03/km</v>
      </c>
      <c r="I148" s="26">
        <f t="shared" si="5"/>
        <v>0.015</v>
      </c>
      <c r="J148" s="26">
        <f>G148-INDEX($G$5:$G$2175,MATCH(D148,$D$5:$D$2175,0))</f>
        <v>0.015</v>
      </c>
    </row>
    <row r="149" spans="1:10" ht="15" customHeight="1">
      <c r="A149" s="7">
        <v>145</v>
      </c>
      <c r="B149" s="11" t="s">
        <v>88</v>
      </c>
      <c r="C149" s="11" t="s">
        <v>1132</v>
      </c>
      <c r="D149" s="7" t="s">
        <v>2036</v>
      </c>
      <c r="E149" s="11" t="s">
        <v>89</v>
      </c>
      <c r="F149" s="8">
        <v>0.06270833333333332</v>
      </c>
      <c r="G149" s="8">
        <v>0.06261574074074074</v>
      </c>
      <c r="H149" s="7" t="str">
        <f t="shared" si="6"/>
        <v>4.03/km</v>
      </c>
      <c r="I149" s="8">
        <f t="shared" si="5"/>
        <v>0.014965277777777772</v>
      </c>
      <c r="J149" s="8">
        <f>G149-INDEX($G$5:$G$2175,MATCH(D149,$D$5:$D$2175,0))</f>
        <v>0.013726851851851844</v>
      </c>
    </row>
    <row r="150" spans="1:10" ht="15" customHeight="1">
      <c r="A150" s="7">
        <v>146</v>
      </c>
      <c r="B150" s="11" t="s">
        <v>1355</v>
      </c>
      <c r="C150" s="11" t="s">
        <v>1107</v>
      </c>
      <c r="D150" s="7" t="s">
        <v>2036</v>
      </c>
      <c r="E150" s="11" t="s">
        <v>1175</v>
      </c>
      <c r="F150" s="8">
        <v>0.06270833333333332</v>
      </c>
      <c r="G150" s="8">
        <v>0.06260416666666667</v>
      </c>
      <c r="H150" s="7" t="str">
        <f t="shared" si="6"/>
        <v>4.03/km</v>
      </c>
      <c r="I150" s="8">
        <f t="shared" si="5"/>
        <v>0.014953703703703705</v>
      </c>
      <c r="J150" s="8">
        <f>G150-INDEX($G$5:$G$2175,MATCH(D150,$D$5:$D$2175,0))</f>
        <v>0.013715277777777778</v>
      </c>
    </row>
    <row r="151" spans="1:10" ht="15" customHeight="1">
      <c r="A151" s="7">
        <v>147</v>
      </c>
      <c r="B151" s="11" t="s">
        <v>90</v>
      </c>
      <c r="C151" s="11" t="s">
        <v>1128</v>
      </c>
      <c r="D151" s="7" t="s">
        <v>2036</v>
      </c>
      <c r="E151" s="11" t="s">
        <v>91</v>
      </c>
      <c r="F151" s="8">
        <v>0.06270833333333332</v>
      </c>
      <c r="G151" s="8">
        <v>0.06262731481481482</v>
      </c>
      <c r="H151" s="7" t="str">
        <f t="shared" si="6"/>
        <v>4.03/km</v>
      </c>
      <c r="I151" s="8">
        <f t="shared" si="5"/>
        <v>0.014976851851851852</v>
      </c>
      <c r="J151" s="8">
        <f>G151-INDEX($G$5:$G$2175,MATCH(D151,$D$5:$D$2175,0))</f>
        <v>0.013738425925925925</v>
      </c>
    </row>
    <row r="152" spans="1:10" ht="15" customHeight="1">
      <c r="A152" s="7">
        <v>148</v>
      </c>
      <c r="B152" s="11" t="s">
        <v>2506</v>
      </c>
      <c r="C152" s="11" t="s">
        <v>1107</v>
      </c>
      <c r="D152" s="7" t="s">
        <v>2036</v>
      </c>
      <c r="E152" s="11" t="s">
        <v>48</v>
      </c>
      <c r="F152" s="8">
        <v>0.0627199074074074</v>
      </c>
      <c r="G152" s="8">
        <v>0.06261574074074074</v>
      </c>
      <c r="H152" s="7" t="str">
        <f t="shared" si="6"/>
        <v>4.03/km</v>
      </c>
      <c r="I152" s="8">
        <f t="shared" si="5"/>
        <v>0.014965277777777772</v>
      </c>
      <c r="J152" s="8">
        <f>G152-INDEX($G$5:$G$2175,MATCH(D152,$D$5:$D$2175,0))</f>
        <v>0.013726851851851844</v>
      </c>
    </row>
    <row r="153" spans="1:10" ht="15" customHeight="1">
      <c r="A153" s="7">
        <v>149</v>
      </c>
      <c r="B153" s="11" t="s">
        <v>1867</v>
      </c>
      <c r="C153" s="11" t="s">
        <v>1113</v>
      </c>
      <c r="D153" s="7" t="s">
        <v>6</v>
      </c>
      <c r="E153" s="11" t="s">
        <v>2067</v>
      </c>
      <c r="F153" s="8">
        <v>0.06280092592592593</v>
      </c>
      <c r="G153" s="8">
        <v>0.06273148148148149</v>
      </c>
      <c r="H153" s="7" t="str">
        <f t="shared" si="6"/>
        <v>4.03/km</v>
      </c>
      <c r="I153" s="8">
        <f t="shared" si="5"/>
        <v>0.015081018518518521</v>
      </c>
      <c r="J153" s="8">
        <f>G153-INDEX($G$5:$G$2175,MATCH(D153,$D$5:$D$2175,0))</f>
        <v>0.005474537037037049</v>
      </c>
    </row>
    <row r="154" spans="1:10" ht="15" customHeight="1">
      <c r="A154" s="7">
        <v>150</v>
      </c>
      <c r="B154" s="11" t="s">
        <v>2577</v>
      </c>
      <c r="C154" s="11" t="s">
        <v>1104</v>
      </c>
      <c r="D154" s="7" t="s">
        <v>2054</v>
      </c>
      <c r="E154" s="11" t="s">
        <v>46</v>
      </c>
      <c r="F154" s="8">
        <v>0.06282407407407407</v>
      </c>
      <c r="G154" s="8">
        <v>0.06251157407407408</v>
      </c>
      <c r="H154" s="7" t="str">
        <f t="shared" si="6"/>
        <v>4.02/km</v>
      </c>
      <c r="I154" s="8">
        <f t="shared" si="5"/>
        <v>0.014861111111111117</v>
      </c>
      <c r="J154" s="8">
        <f>G154-INDEX($G$5:$G$2175,MATCH(D154,$D$5:$D$2175,0))</f>
        <v>0.008969907407407406</v>
      </c>
    </row>
    <row r="155" spans="1:10" ht="15" customHeight="1">
      <c r="A155" s="7">
        <v>151</v>
      </c>
      <c r="B155" s="11" t="s">
        <v>1325</v>
      </c>
      <c r="C155" s="11" t="s">
        <v>1106</v>
      </c>
      <c r="D155" s="7" t="s">
        <v>6</v>
      </c>
      <c r="E155" s="11" t="s">
        <v>1035</v>
      </c>
      <c r="F155" s="8">
        <v>0.06289351851851853</v>
      </c>
      <c r="G155" s="8">
        <v>0.0627199074074074</v>
      </c>
      <c r="H155" s="7" t="str">
        <f t="shared" si="6"/>
        <v>4.03/km</v>
      </c>
      <c r="I155" s="8">
        <f t="shared" si="5"/>
        <v>0.01506944444444444</v>
      </c>
      <c r="J155" s="8">
        <f>G155-INDEX($G$5:$G$2175,MATCH(D155,$D$5:$D$2175,0))</f>
        <v>0.005462962962962968</v>
      </c>
    </row>
    <row r="156" spans="1:10" ht="15" customHeight="1">
      <c r="A156" s="7">
        <v>152</v>
      </c>
      <c r="B156" s="11" t="s">
        <v>1324</v>
      </c>
      <c r="C156" s="11" t="s">
        <v>1161</v>
      </c>
      <c r="D156" s="7" t="s">
        <v>6</v>
      </c>
      <c r="E156" s="11" t="s">
        <v>1278</v>
      </c>
      <c r="F156" s="8">
        <v>0.06291666666666666</v>
      </c>
      <c r="G156" s="8">
        <v>0.0628587962962963</v>
      </c>
      <c r="H156" s="7" t="str">
        <f t="shared" si="6"/>
        <v>4.04/km</v>
      </c>
      <c r="I156" s="8">
        <f t="shared" si="5"/>
        <v>0.015208333333333338</v>
      </c>
      <c r="J156" s="8">
        <f>G156-INDEX($G$5:$G$2175,MATCH(D156,$D$5:$D$2175,0))</f>
        <v>0.005601851851851865</v>
      </c>
    </row>
    <row r="157" spans="1:10" ht="15" customHeight="1">
      <c r="A157" s="7">
        <v>153</v>
      </c>
      <c r="B157" s="11" t="s">
        <v>92</v>
      </c>
      <c r="C157" s="11" t="s">
        <v>1305</v>
      </c>
      <c r="D157" s="7" t="s">
        <v>2036</v>
      </c>
      <c r="E157" s="11" t="s">
        <v>7</v>
      </c>
      <c r="F157" s="8">
        <v>0.06295138888888889</v>
      </c>
      <c r="G157" s="8">
        <v>0.0628125</v>
      </c>
      <c r="H157" s="7" t="str">
        <f t="shared" si="6"/>
        <v>4.03/km</v>
      </c>
      <c r="I157" s="8">
        <f t="shared" si="5"/>
        <v>0.01516203703703703</v>
      </c>
      <c r="J157" s="8">
        <f>G157-INDEX($G$5:$G$2175,MATCH(D157,$D$5:$D$2175,0))</f>
        <v>0.013923611111111102</v>
      </c>
    </row>
    <row r="158" spans="1:10" ht="15" customHeight="1">
      <c r="A158" s="7">
        <v>154</v>
      </c>
      <c r="B158" s="11" t="s">
        <v>1351</v>
      </c>
      <c r="C158" s="11" t="s">
        <v>1110</v>
      </c>
      <c r="D158" s="7" t="s">
        <v>2054</v>
      </c>
      <c r="E158" s="11" t="s">
        <v>1242</v>
      </c>
      <c r="F158" s="8">
        <v>0.06297453703703704</v>
      </c>
      <c r="G158" s="8">
        <v>0.06293981481481481</v>
      </c>
      <c r="H158" s="7" t="str">
        <f t="shared" si="6"/>
        <v>4.04/km</v>
      </c>
      <c r="I158" s="8">
        <f t="shared" si="5"/>
        <v>0.015289351851851846</v>
      </c>
      <c r="J158" s="8">
        <f>G158-INDEX($G$5:$G$2175,MATCH(D158,$D$5:$D$2175,0))</f>
        <v>0.009398148148148135</v>
      </c>
    </row>
    <row r="159" spans="1:10" ht="15" customHeight="1">
      <c r="A159" s="7">
        <v>155</v>
      </c>
      <c r="B159" s="11" t="s">
        <v>1340</v>
      </c>
      <c r="C159" s="11" t="s">
        <v>1108</v>
      </c>
      <c r="D159" s="7" t="s">
        <v>2036</v>
      </c>
      <c r="E159" s="11" t="s">
        <v>93</v>
      </c>
      <c r="F159" s="8">
        <v>0.06298611111111112</v>
      </c>
      <c r="G159" s="8">
        <v>0.06297453703703704</v>
      </c>
      <c r="H159" s="7" t="str">
        <f t="shared" si="6"/>
        <v>4.04/km</v>
      </c>
      <c r="I159" s="8">
        <f t="shared" si="5"/>
        <v>0.015324074074074073</v>
      </c>
      <c r="J159" s="8">
        <f>G159-INDEX($G$5:$G$2175,MATCH(D159,$D$5:$D$2175,0))</f>
        <v>0.014085648148148146</v>
      </c>
    </row>
    <row r="160" spans="1:10" ht="15" customHeight="1">
      <c r="A160" s="7">
        <v>156</v>
      </c>
      <c r="B160" s="11" t="s">
        <v>1333</v>
      </c>
      <c r="C160" s="11" t="s">
        <v>1104</v>
      </c>
      <c r="D160" s="7" t="s">
        <v>2036</v>
      </c>
      <c r="E160" s="11" t="s">
        <v>1242</v>
      </c>
      <c r="F160" s="8">
        <v>0.06313657407407408</v>
      </c>
      <c r="G160" s="8">
        <v>0.06299768518518518</v>
      </c>
      <c r="H160" s="7" t="str">
        <f t="shared" si="6"/>
        <v>4.04/km</v>
      </c>
      <c r="I160" s="8">
        <f t="shared" si="5"/>
        <v>0.01534722222222222</v>
      </c>
      <c r="J160" s="8">
        <f>G160-INDEX($G$5:$G$2175,MATCH(D160,$D$5:$D$2175,0))</f>
        <v>0.014108796296296293</v>
      </c>
    </row>
    <row r="161" spans="1:10" ht="15" customHeight="1">
      <c r="A161" s="7">
        <v>157</v>
      </c>
      <c r="B161" s="11" t="s">
        <v>1301</v>
      </c>
      <c r="C161" s="11" t="s">
        <v>94</v>
      </c>
      <c r="D161" s="7" t="s">
        <v>2036</v>
      </c>
      <c r="E161" s="11" t="s">
        <v>1102</v>
      </c>
      <c r="F161" s="8">
        <v>0.06321759259259259</v>
      </c>
      <c r="G161" s="8">
        <v>0.0631712962962963</v>
      </c>
      <c r="H161" s="7" t="str">
        <f t="shared" si="6"/>
        <v>4.05/km</v>
      </c>
      <c r="I161" s="8">
        <f t="shared" si="5"/>
        <v>0.015520833333333331</v>
      </c>
      <c r="J161" s="8">
        <f>G161-INDEX($G$5:$G$2175,MATCH(D161,$D$5:$D$2175,0))</f>
        <v>0.014282407407407403</v>
      </c>
    </row>
    <row r="162" spans="1:10" ht="15" customHeight="1">
      <c r="A162" s="7">
        <v>158</v>
      </c>
      <c r="B162" s="11" t="s">
        <v>95</v>
      </c>
      <c r="C162" s="11" t="s">
        <v>1104</v>
      </c>
      <c r="D162" s="7" t="s">
        <v>2030</v>
      </c>
      <c r="E162" s="11" t="s">
        <v>43</v>
      </c>
      <c r="F162" s="8">
        <v>0.06325231481481482</v>
      </c>
      <c r="G162" s="8">
        <v>0.06318287037037036</v>
      </c>
      <c r="H162" s="7" t="str">
        <f t="shared" si="6"/>
        <v>4.05/km</v>
      </c>
      <c r="I162" s="8">
        <f t="shared" si="5"/>
        <v>0.015532407407407398</v>
      </c>
      <c r="J162" s="8">
        <f>G162-INDEX($G$5:$G$2175,MATCH(D162,$D$5:$D$2175,0))</f>
        <v>0.01474537037037036</v>
      </c>
    </row>
    <row r="163" spans="1:10" ht="15" customHeight="1">
      <c r="A163" s="7">
        <v>159</v>
      </c>
      <c r="B163" s="11" t="s">
        <v>1394</v>
      </c>
      <c r="C163" s="11" t="s">
        <v>1122</v>
      </c>
      <c r="D163" s="7" t="s">
        <v>2054</v>
      </c>
      <c r="E163" s="11" t="s">
        <v>1252</v>
      </c>
      <c r="F163" s="8">
        <v>0.06326388888888888</v>
      </c>
      <c r="G163" s="8">
        <v>0.06310185185185185</v>
      </c>
      <c r="H163" s="7" t="str">
        <f t="shared" si="6"/>
        <v>4.04/km</v>
      </c>
      <c r="I163" s="8">
        <f t="shared" si="5"/>
        <v>0.01545138888888889</v>
      </c>
      <c r="J163" s="8">
        <f>G163-INDEX($G$5:$G$2175,MATCH(D163,$D$5:$D$2175,0))</f>
        <v>0.009560185185185179</v>
      </c>
    </row>
    <row r="164" spans="1:10" ht="15" customHeight="1">
      <c r="A164" s="7">
        <v>160</v>
      </c>
      <c r="B164" s="11" t="s">
        <v>1320</v>
      </c>
      <c r="C164" s="11" t="s">
        <v>1321</v>
      </c>
      <c r="D164" s="7" t="s">
        <v>96</v>
      </c>
      <c r="E164" s="11" t="s">
        <v>1322</v>
      </c>
      <c r="F164" s="8">
        <v>0.06331018518518518</v>
      </c>
      <c r="G164" s="8">
        <v>0.06327546296296296</v>
      </c>
      <c r="H164" s="7" t="str">
        <f t="shared" si="6"/>
        <v>4.05/km</v>
      </c>
      <c r="I164" s="8">
        <f t="shared" si="5"/>
        <v>0.015625</v>
      </c>
      <c r="J164" s="8">
        <f>G164-INDEX($G$5:$G$2175,MATCH(D164,$D$5:$D$2175,0))</f>
        <v>0</v>
      </c>
    </row>
    <row r="165" spans="1:10" ht="15" customHeight="1">
      <c r="A165" s="7">
        <v>161</v>
      </c>
      <c r="B165" s="11" t="s">
        <v>97</v>
      </c>
      <c r="C165" s="11" t="s">
        <v>1243</v>
      </c>
      <c r="D165" s="7" t="s">
        <v>2054</v>
      </c>
      <c r="E165" s="11" t="s">
        <v>98</v>
      </c>
      <c r="F165" s="8">
        <v>0.0633912037037037</v>
      </c>
      <c r="G165" s="8">
        <v>0.06311342592592593</v>
      </c>
      <c r="H165" s="7" t="str">
        <f t="shared" si="6"/>
        <v>4.05/km</v>
      </c>
      <c r="I165" s="8">
        <f t="shared" si="5"/>
        <v>0.01546296296296297</v>
      </c>
      <c r="J165" s="8">
        <f>G165-INDEX($G$5:$G$2175,MATCH(D165,$D$5:$D$2175,0))</f>
        <v>0.009571759259259259</v>
      </c>
    </row>
    <row r="166" spans="1:10" ht="15" customHeight="1">
      <c r="A166" s="23">
        <v>162</v>
      </c>
      <c r="B166" s="24" t="s">
        <v>99</v>
      </c>
      <c r="C166" s="24" t="s">
        <v>1197</v>
      </c>
      <c r="D166" s="23" t="s">
        <v>2025</v>
      </c>
      <c r="E166" s="24" t="s">
        <v>1052</v>
      </c>
      <c r="F166" s="26">
        <v>0.0633912037037037</v>
      </c>
      <c r="G166" s="26">
        <v>0.0633449074074074</v>
      </c>
      <c r="H166" s="23" t="str">
        <f t="shared" si="6"/>
        <v>4.05/km</v>
      </c>
      <c r="I166" s="26">
        <f t="shared" si="5"/>
        <v>0.01569444444444444</v>
      </c>
      <c r="J166" s="26">
        <f>G166-INDEX($G$5:$G$2175,MATCH(D166,$D$5:$D$2175,0))</f>
        <v>0.01569444444444444</v>
      </c>
    </row>
    <row r="167" spans="1:10" ht="15" customHeight="1">
      <c r="A167" s="7">
        <v>163</v>
      </c>
      <c r="B167" s="11" t="s">
        <v>1575</v>
      </c>
      <c r="C167" s="11" t="s">
        <v>1132</v>
      </c>
      <c r="D167" s="7" t="s">
        <v>2066</v>
      </c>
      <c r="E167" s="11" t="s">
        <v>1444</v>
      </c>
      <c r="F167" s="8">
        <v>0.06340277777777778</v>
      </c>
      <c r="G167" s="8">
        <v>0.06333333333333334</v>
      </c>
      <c r="H167" s="7" t="str">
        <f t="shared" si="6"/>
        <v>4.05/km</v>
      </c>
      <c r="I167" s="8">
        <f t="shared" si="5"/>
        <v>0.015682870370370375</v>
      </c>
      <c r="J167" s="8">
        <f>G167-INDEX($G$5:$G$2175,MATCH(D167,$D$5:$D$2175,0))</f>
        <v>0.006689814814814822</v>
      </c>
    </row>
    <row r="168" spans="1:10" ht="15" customHeight="1">
      <c r="A168" s="7">
        <v>164</v>
      </c>
      <c r="B168" s="11" t="s">
        <v>100</v>
      </c>
      <c r="C168" s="11" t="s">
        <v>1203</v>
      </c>
      <c r="D168" s="7" t="s">
        <v>2036</v>
      </c>
      <c r="E168" s="11" t="s">
        <v>1595</v>
      </c>
      <c r="F168" s="8">
        <v>0.0634375</v>
      </c>
      <c r="G168" s="8">
        <v>0.06333333333333334</v>
      </c>
      <c r="H168" s="7" t="str">
        <f t="shared" si="6"/>
        <v>4.05/km</v>
      </c>
      <c r="I168" s="8">
        <f t="shared" si="5"/>
        <v>0.015682870370370375</v>
      </c>
      <c r="J168" s="8">
        <f>G168-INDEX($G$5:$G$2175,MATCH(D168,$D$5:$D$2175,0))</f>
        <v>0.014444444444444447</v>
      </c>
    </row>
    <row r="169" spans="1:10" ht="15" customHeight="1">
      <c r="A169" s="7">
        <v>165</v>
      </c>
      <c r="B169" s="11" t="s">
        <v>1331</v>
      </c>
      <c r="C169" s="11" t="s">
        <v>1332</v>
      </c>
      <c r="D169" s="7" t="s">
        <v>2054</v>
      </c>
      <c r="E169" s="11" t="s">
        <v>1157</v>
      </c>
      <c r="F169" s="8">
        <v>0.06346064814814815</v>
      </c>
      <c r="G169" s="8">
        <v>0.06314814814814815</v>
      </c>
      <c r="H169" s="7" t="str">
        <f t="shared" si="6"/>
        <v>4.05/km</v>
      </c>
      <c r="I169" s="8">
        <f t="shared" si="5"/>
        <v>0.015497685185185184</v>
      </c>
      <c r="J169" s="8">
        <f>G169-INDEX($G$5:$G$2175,MATCH(D169,$D$5:$D$2175,0))</f>
        <v>0.009606481481481473</v>
      </c>
    </row>
    <row r="170" spans="1:10" ht="15" customHeight="1">
      <c r="A170" s="7">
        <v>166</v>
      </c>
      <c r="B170" s="11" t="s">
        <v>101</v>
      </c>
      <c r="C170" s="11" t="s">
        <v>1103</v>
      </c>
      <c r="D170" s="7" t="s">
        <v>2030</v>
      </c>
      <c r="E170" s="11" t="s">
        <v>102</v>
      </c>
      <c r="F170" s="8">
        <v>0.06346064814814815</v>
      </c>
      <c r="G170" s="8">
        <v>0.06337962962962963</v>
      </c>
      <c r="H170" s="7" t="str">
        <f t="shared" si="6"/>
        <v>4.06/km</v>
      </c>
      <c r="I170" s="8">
        <f aca="true" t="shared" si="7" ref="I170:I233">G170-$G$5</f>
        <v>0.01572916666666667</v>
      </c>
      <c r="J170" s="8">
        <f>G170-INDEX($G$5:$G$2175,MATCH(D170,$D$5:$D$2175,0))</f>
        <v>0.014942129629629632</v>
      </c>
    </row>
    <row r="171" spans="1:10" ht="15" customHeight="1">
      <c r="A171" s="7">
        <v>167</v>
      </c>
      <c r="B171" s="11" t="s">
        <v>1393</v>
      </c>
      <c r="C171" s="11" t="s">
        <v>1115</v>
      </c>
      <c r="D171" s="7" t="s">
        <v>2036</v>
      </c>
      <c r="E171" s="11" t="s">
        <v>48</v>
      </c>
      <c r="F171" s="8">
        <v>0.06346064814814815</v>
      </c>
      <c r="G171" s="8">
        <v>0.06346064814814815</v>
      </c>
      <c r="H171" s="7" t="str">
        <f t="shared" si="6"/>
        <v>4.06/km</v>
      </c>
      <c r="I171" s="8">
        <f t="shared" si="7"/>
        <v>0.01581018518518519</v>
      </c>
      <c r="J171" s="8">
        <f>G171-INDEX($G$5:$G$2175,MATCH(D171,$D$5:$D$2175,0))</f>
        <v>0.014571759259259263</v>
      </c>
    </row>
    <row r="172" spans="1:10" ht="15" customHeight="1">
      <c r="A172" s="7">
        <v>168</v>
      </c>
      <c r="B172" s="11" t="s">
        <v>103</v>
      </c>
      <c r="C172" s="11" t="s">
        <v>1093</v>
      </c>
      <c r="D172" s="7" t="s">
        <v>2054</v>
      </c>
      <c r="E172" s="11" t="s">
        <v>104</v>
      </c>
      <c r="F172" s="8">
        <v>0.0634837962962963</v>
      </c>
      <c r="G172" s="8">
        <v>0.06340277777777778</v>
      </c>
      <c r="H172" s="7" t="str">
        <f t="shared" si="6"/>
        <v>4.06/km</v>
      </c>
      <c r="I172" s="8">
        <f t="shared" si="7"/>
        <v>0.015752314814814816</v>
      </c>
      <c r="J172" s="8">
        <f>G172-INDEX($G$5:$G$2175,MATCH(D172,$D$5:$D$2175,0))</f>
        <v>0.009861111111111105</v>
      </c>
    </row>
    <row r="173" spans="1:10" ht="15" customHeight="1">
      <c r="A173" s="7">
        <v>169</v>
      </c>
      <c r="B173" s="11" t="s">
        <v>105</v>
      </c>
      <c r="C173" s="11" t="s">
        <v>1103</v>
      </c>
      <c r="D173" s="7" t="s">
        <v>2036</v>
      </c>
      <c r="E173" s="11" t="s">
        <v>93</v>
      </c>
      <c r="F173" s="8">
        <v>0.06349537037037037</v>
      </c>
      <c r="G173" s="8">
        <v>0.06275462962962963</v>
      </c>
      <c r="H173" s="7" t="str">
        <f t="shared" si="6"/>
        <v>4.03/km</v>
      </c>
      <c r="I173" s="8">
        <f t="shared" si="7"/>
        <v>0.015104166666666669</v>
      </c>
      <c r="J173" s="8">
        <f>G173-INDEX($G$5:$G$2175,MATCH(D173,$D$5:$D$2175,0))</f>
        <v>0.013865740740740741</v>
      </c>
    </row>
    <row r="174" spans="1:10" ht="15" customHeight="1">
      <c r="A174" s="7">
        <v>170</v>
      </c>
      <c r="B174" s="11" t="s">
        <v>2384</v>
      </c>
      <c r="C174" s="11" t="s">
        <v>1107</v>
      </c>
      <c r="D174" s="7" t="s">
        <v>2039</v>
      </c>
      <c r="E174" s="11" t="s">
        <v>1467</v>
      </c>
      <c r="F174" s="8">
        <v>0.06351851851851852</v>
      </c>
      <c r="G174" s="8">
        <v>0.06331018518518518</v>
      </c>
      <c r="H174" s="7" t="str">
        <f t="shared" si="6"/>
        <v>4.05/km</v>
      </c>
      <c r="I174" s="8">
        <f t="shared" si="7"/>
        <v>0.015659722222222214</v>
      </c>
      <c r="J174" s="8">
        <f>G174-INDEX($G$5:$G$2175,MATCH(D174,$D$5:$D$2175,0))</f>
        <v>0.014386574074074072</v>
      </c>
    </row>
    <row r="175" spans="1:10" ht="15" customHeight="1">
      <c r="A175" s="7">
        <v>171</v>
      </c>
      <c r="B175" s="11" t="s">
        <v>1387</v>
      </c>
      <c r="C175" s="11" t="s">
        <v>1108</v>
      </c>
      <c r="D175" s="7" t="s">
        <v>6</v>
      </c>
      <c r="E175" s="11" t="s">
        <v>1031</v>
      </c>
      <c r="F175" s="8">
        <v>0.06361111111111112</v>
      </c>
      <c r="G175" s="8">
        <v>0.06361111111111112</v>
      </c>
      <c r="H175" s="7" t="str">
        <f t="shared" si="6"/>
        <v>4.06/km</v>
      </c>
      <c r="I175" s="8">
        <f t="shared" si="7"/>
        <v>0.015960648148148154</v>
      </c>
      <c r="J175" s="8">
        <f>G175-INDEX($G$5:$G$2175,MATCH(D175,$D$5:$D$2175,0))</f>
        <v>0.0063541666666666816</v>
      </c>
    </row>
    <row r="176" spans="1:10" ht="15" customHeight="1">
      <c r="A176" s="7">
        <v>172</v>
      </c>
      <c r="B176" s="11" t="s">
        <v>2327</v>
      </c>
      <c r="C176" s="11" t="s">
        <v>1113</v>
      </c>
      <c r="D176" s="7" t="s">
        <v>2030</v>
      </c>
      <c r="E176" s="11" t="s">
        <v>46</v>
      </c>
      <c r="F176" s="8">
        <v>0.06364583333333333</v>
      </c>
      <c r="G176" s="8">
        <v>0.06321759259259259</v>
      </c>
      <c r="H176" s="7" t="str">
        <f t="shared" si="6"/>
        <v>4.05/km</v>
      </c>
      <c r="I176" s="8">
        <f t="shared" si="7"/>
        <v>0.015567129629629625</v>
      </c>
      <c r="J176" s="8">
        <f>G176-INDEX($G$5:$G$2175,MATCH(D176,$D$5:$D$2175,0))</f>
        <v>0.014780092592592588</v>
      </c>
    </row>
    <row r="177" spans="1:10" ht="15" customHeight="1">
      <c r="A177" s="7">
        <v>173</v>
      </c>
      <c r="B177" s="11" t="s">
        <v>1309</v>
      </c>
      <c r="C177" s="11" t="s">
        <v>1310</v>
      </c>
      <c r="D177" s="7" t="s">
        <v>2036</v>
      </c>
      <c r="E177" s="11" t="s">
        <v>2037</v>
      </c>
      <c r="F177" s="8">
        <v>0.06369212962962963</v>
      </c>
      <c r="G177" s="8">
        <v>0.06364583333333333</v>
      </c>
      <c r="H177" s="7" t="str">
        <f t="shared" si="6"/>
        <v>4.07/km</v>
      </c>
      <c r="I177" s="8">
        <f t="shared" si="7"/>
        <v>0.015995370370370368</v>
      </c>
      <c r="J177" s="8">
        <f>G177-INDEX($G$5:$G$2175,MATCH(D177,$D$5:$D$2175,0))</f>
        <v>0.01475694444444444</v>
      </c>
    </row>
    <row r="178" spans="1:10" ht="15" customHeight="1">
      <c r="A178" s="7">
        <v>174</v>
      </c>
      <c r="B178" s="11" t="s">
        <v>106</v>
      </c>
      <c r="C178" s="11" t="s">
        <v>1097</v>
      </c>
      <c r="D178" s="7" t="s">
        <v>2030</v>
      </c>
      <c r="E178" s="11" t="s">
        <v>107</v>
      </c>
      <c r="F178" s="8">
        <v>0.06369212962962963</v>
      </c>
      <c r="G178" s="8">
        <v>0.06350694444444445</v>
      </c>
      <c r="H178" s="7" t="str">
        <f t="shared" si="6"/>
        <v>4.06/km</v>
      </c>
      <c r="I178" s="8">
        <f t="shared" si="7"/>
        <v>0.015856481481481485</v>
      </c>
      <c r="J178" s="8">
        <f>G178-INDEX($G$5:$G$2175,MATCH(D178,$D$5:$D$2175,0))</f>
        <v>0.015069444444444448</v>
      </c>
    </row>
    <row r="179" spans="1:10" ht="15" customHeight="1">
      <c r="A179" s="7">
        <v>175</v>
      </c>
      <c r="B179" s="11" t="s">
        <v>108</v>
      </c>
      <c r="C179" s="11" t="s">
        <v>1106</v>
      </c>
      <c r="D179" s="7" t="s">
        <v>2030</v>
      </c>
      <c r="E179" s="11" t="s">
        <v>2037</v>
      </c>
      <c r="F179" s="8">
        <v>0.06372685185185185</v>
      </c>
      <c r="G179" s="8">
        <v>0.06369212962962963</v>
      </c>
      <c r="H179" s="7" t="str">
        <f t="shared" si="6"/>
        <v>4.07/km</v>
      </c>
      <c r="I179" s="8">
        <f t="shared" si="7"/>
        <v>0.016041666666666662</v>
      </c>
      <c r="J179" s="8">
        <f>G179-INDEX($G$5:$G$2175,MATCH(D179,$D$5:$D$2175,0))</f>
        <v>0.015254629629629625</v>
      </c>
    </row>
    <row r="180" spans="1:10" ht="15" customHeight="1">
      <c r="A180" s="7">
        <v>176</v>
      </c>
      <c r="B180" s="11" t="s">
        <v>1225</v>
      </c>
      <c r="C180" s="11" t="s">
        <v>1203</v>
      </c>
      <c r="D180" s="7" t="s">
        <v>2054</v>
      </c>
      <c r="E180" s="11" t="s">
        <v>1216</v>
      </c>
      <c r="F180" s="8">
        <v>0.06375</v>
      </c>
      <c r="G180" s="8">
        <v>0.06371527777777779</v>
      </c>
      <c r="H180" s="7" t="str">
        <f t="shared" si="6"/>
        <v>4.07/km</v>
      </c>
      <c r="I180" s="8">
        <f t="shared" si="7"/>
        <v>0.016064814814814823</v>
      </c>
      <c r="J180" s="8">
        <f>G180-INDEX($G$5:$G$2175,MATCH(D180,$D$5:$D$2175,0))</f>
        <v>0.010173611111111112</v>
      </c>
    </row>
    <row r="181" spans="1:10" ht="15" customHeight="1">
      <c r="A181" s="7">
        <v>177</v>
      </c>
      <c r="B181" s="11" t="s">
        <v>1430</v>
      </c>
      <c r="C181" s="11" t="s">
        <v>1107</v>
      </c>
      <c r="D181" s="7" t="s">
        <v>2039</v>
      </c>
      <c r="E181" s="11" t="s">
        <v>2037</v>
      </c>
      <c r="F181" s="8">
        <v>0.06375</v>
      </c>
      <c r="G181" s="8">
        <v>0.06340277777777778</v>
      </c>
      <c r="H181" s="7" t="str">
        <f t="shared" si="6"/>
        <v>4.06/km</v>
      </c>
      <c r="I181" s="8">
        <f t="shared" si="7"/>
        <v>0.015752314814814816</v>
      </c>
      <c r="J181" s="8">
        <f>G181-INDEX($G$5:$G$2175,MATCH(D181,$D$5:$D$2175,0))</f>
        <v>0.014479166666666675</v>
      </c>
    </row>
    <row r="182" spans="1:10" ht="15" customHeight="1">
      <c r="A182" s="7">
        <v>178</v>
      </c>
      <c r="B182" s="11" t="s">
        <v>1461</v>
      </c>
      <c r="C182" s="11" t="s">
        <v>1107</v>
      </c>
      <c r="D182" s="7" t="s">
        <v>6</v>
      </c>
      <c r="E182" s="11" t="s">
        <v>1029</v>
      </c>
      <c r="F182" s="8">
        <v>0.06375</v>
      </c>
      <c r="G182" s="8">
        <v>0.06359953703703704</v>
      </c>
      <c r="H182" s="7" t="str">
        <f t="shared" si="6"/>
        <v>4.06/km</v>
      </c>
      <c r="I182" s="8">
        <f t="shared" si="7"/>
        <v>0.015949074074074074</v>
      </c>
      <c r="J182" s="8">
        <f>G182-INDEX($G$5:$G$2175,MATCH(D182,$D$5:$D$2175,0))</f>
        <v>0.006342592592592601</v>
      </c>
    </row>
    <row r="183" spans="1:10" ht="15" customHeight="1">
      <c r="A183" s="7">
        <v>179</v>
      </c>
      <c r="B183" s="11" t="s">
        <v>109</v>
      </c>
      <c r="C183" s="11" t="s">
        <v>1516</v>
      </c>
      <c r="D183" s="7" t="s">
        <v>2036</v>
      </c>
      <c r="E183" s="11" t="s">
        <v>1278</v>
      </c>
      <c r="F183" s="8">
        <v>0.06376157407407407</v>
      </c>
      <c r="G183" s="8">
        <v>0.06336805555555557</v>
      </c>
      <c r="H183" s="7" t="str">
        <f t="shared" si="6"/>
        <v>4.06/km</v>
      </c>
      <c r="I183" s="8">
        <f t="shared" si="7"/>
        <v>0.015717592592592602</v>
      </c>
      <c r="J183" s="8">
        <f>G183-INDEX($G$5:$G$2175,MATCH(D183,$D$5:$D$2175,0))</f>
        <v>0.014479166666666675</v>
      </c>
    </row>
    <row r="184" spans="1:10" ht="15" customHeight="1">
      <c r="A184" s="7">
        <v>180</v>
      </c>
      <c r="B184" s="11" t="s">
        <v>1440</v>
      </c>
      <c r="C184" s="11" t="s">
        <v>110</v>
      </c>
      <c r="D184" s="7" t="s">
        <v>2036</v>
      </c>
      <c r="E184" s="11" t="s">
        <v>7</v>
      </c>
      <c r="F184" s="8">
        <v>0.06376157407407407</v>
      </c>
      <c r="G184" s="8">
        <v>0.06363425925925927</v>
      </c>
      <c r="H184" s="7" t="str">
        <f t="shared" si="6"/>
        <v>4.07/km</v>
      </c>
      <c r="I184" s="8">
        <f t="shared" si="7"/>
        <v>0.0159837962962963</v>
      </c>
      <c r="J184" s="8">
        <f>G184-INDEX($G$5:$G$2175,MATCH(D184,$D$5:$D$2175,0))</f>
        <v>0.014745370370370374</v>
      </c>
    </row>
    <row r="185" spans="1:10" ht="15" customHeight="1">
      <c r="A185" s="7">
        <v>181</v>
      </c>
      <c r="B185" s="11" t="s">
        <v>1367</v>
      </c>
      <c r="C185" s="11" t="s">
        <v>1108</v>
      </c>
      <c r="D185" s="7" t="s">
        <v>2054</v>
      </c>
      <c r="E185" s="11" t="s">
        <v>56</v>
      </c>
      <c r="F185" s="8">
        <v>0.06377314814814815</v>
      </c>
      <c r="G185" s="8">
        <v>0.06373842592592592</v>
      </c>
      <c r="H185" s="7" t="str">
        <f t="shared" si="6"/>
        <v>4.07/km</v>
      </c>
      <c r="I185" s="8">
        <f t="shared" si="7"/>
        <v>0.016087962962962957</v>
      </c>
      <c r="J185" s="8">
        <f>G185-INDEX($G$5:$G$2175,MATCH(D185,$D$5:$D$2175,0))</f>
        <v>0.010196759259259246</v>
      </c>
    </row>
    <row r="186" spans="1:10" ht="15" customHeight="1">
      <c r="A186" s="7">
        <v>182</v>
      </c>
      <c r="B186" s="11" t="s">
        <v>1374</v>
      </c>
      <c r="C186" s="11" t="s">
        <v>1375</v>
      </c>
      <c r="D186" s="7" t="s">
        <v>2039</v>
      </c>
      <c r="E186" s="11" t="s">
        <v>1215</v>
      </c>
      <c r="F186" s="8">
        <v>0.0637962962962963</v>
      </c>
      <c r="G186" s="8">
        <v>0.06375</v>
      </c>
      <c r="H186" s="7" t="str">
        <f t="shared" si="6"/>
        <v>4.07/km</v>
      </c>
      <c r="I186" s="8">
        <f t="shared" si="7"/>
        <v>0.016099537037037037</v>
      </c>
      <c r="J186" s="8">
        <f>G186-INDEX($G$5:$G$2175,MATCH(D186,$D$5:$D$2175,0))</f>
        <v>0.014826388888888896</v>
      </c>
    </row>
    <row r="187" spans="1:10" ht="15" customHeight="1">
      <c r="A187" s="7">
        <v>183</v>
      </c>
      <c r="B187" s="11" t="s">
        <v>111</v>
      </c>
      <c r="C187" s="11" t="s">
        <v>1304</v>
      </c>
      <c r="D187" s="7" t="s">
        <v>2054</v>
      </c>
      <c r="E187" s="11" t="s">
        <v>1210</v>
      </c>
      <c r="F187" s="8">
        <v>0.0637962962962963</v>
      </c>
      <c r="G187" s="8">
        <v>0.06314814814814815</v>
      </c>
      <c r="H187" s="7" t="str">
        <f t="shared" si="6"/>
        <v>4.05/km</v>
      </c>
      <c r="I187" s="8">
        <f t="shared" si="7"/>
        <v>0.015497685185185184</v>
      </c>
      <c r="J187" s="8">
        <f>G187-INDEX($G$5:$G$2175,MATCH(D187,$D$5:$D$2175,0))</f>
        <v>0.009606481481481473</v>
      </c>
    </row>
    <row r="188" spans="1:10" ht="15" customHeight="1">
      <c r="A188" s="7">
        <v>184</v>
      </c>
      <c r="B188" s="11" t="s">
        <v>1378</v>
      </c>
      <c r="C188" s="11" t="s">
        <v>1379</v>
      </c>
      <c r="D188" s="7" t="s">
        <v>2066</v>
      </c>
      <c r="E188" s="11" t="s">
        <v>1157</v>
      </c>
      <c r="F188" s="8">
        <v>0.0638425925925926</v>
      </c>
      <c r="G188" s="8">
        <v>0.06376157407407407</v>
      </c>
      <c r="H188" s="7" t="str">
        <f t="shared" si="6"/>
        <v>4.07/km</v>
      </c>
      <c r="I188" s="8">
        <f t="shared" si="7"/>
        <v>0.016111111111111104</v>
      </c>
      <c r="J188" s="8">
        <f>G188-INDEX($G$5:$G$2175,MATCH(D188,$D$5:$D$2175,0))</f>
        <v>0.007118055555555551</v>
      </c>
    </row>
    <row r="189" spans="1:10" ht="15" customHeight="1">
      <c r="A189" s="7">
        <v>185</v>
      </c>
      <c r="B189" s="11" t="s">
        <v>1395</v>
      </c>
      <c r="C189" s="11" t="s">
        <v>1124</v>
      </c>
      <c r="D189" s="7" t="s">
        <v>6</v>
      </c>
      <c r="E189" s="11" t="s">
        <v>48</v>
      </c>
      <c r="F189" s="8">
        <v>0.0638425925925926</v>
      </c>
      <c r="G189" s="8">
        <v>0.06380787037037038</v>
      </c>
      <c r="H189" s="7" t="str">
        <f t="shared" si="6"/>
        <v>4.07/km</v>
      </c>
      <c r="I189" s="8">
        <f t="shared" si="7"/>
        <v>0.016157407407407412</v>
      </c>
      <c r="J189" s="8">
        <f>G189-INDEX($G$5:$G$2175,MATCH(D189,$D$5:$D$2175,0))</f>
        <v>0.006550925925925939</v>
      </c>
    </row>
    <row r="190" spans="1:10" ht="15" customHeight="1">
      <c r="A190" s="7">
        <v>186</v>
      </c>
      <c r="B190" s="11" t="s">
        <v>112</v>
      </c>
      <c r="C190" s="11" t="s">
        <v>1110</v>
      </c>
      <c r="D190" s="7" t="s">
        <v>2036</v>
      </c>
      <c r="E190" s="11" t="s">
        <v>2293</v>
      </c>
      <c r="F190" s="8">
        <v>0.06393518518518519</v>
      </c>
      <c r="G190" s="8">
        <v>0.0637037037037037</v>
      </c>
      <c r="H190" s="7" t="str">
        <f t="shared" si="6"/>
        <v>4.07/km</v>
      </c>
      <c r="I190" s="8">
        <f t="shared" si="7"/>
        <v>0.016053240740740743</v>
      </c>
      <c r="J190" s="8">
        <f>G190-INDEX($G$5:$G$2175,MATCH(D190,$D$5:$D$2175,0))</f>
        <v>0.014814814814814815</v>
      </c>
    </row>
    <row r="191" spans="1:10" ht="15" customHeight="1">
      <c r="A191" s="7">
        <v>187</v>
      </c>
      <c r="B191" s="11" t="s">
        <v>1914</v>
      </c>
      <c r="C191" s="11" t="s">
        <v>1109</v>
      </c>
      <c r="D191" s="7" t="s">
        <v>2036</v>
      </c>
      <c r="E191" s="11" t="s">
        <v>1242</v>
      </c>
      <c r="F191" s="8">
        <v>0.06400462962962962</v>
      </c>
      <c r="G191" s="8">
        <v>0.06398148148148149</v>
      </c>
      <c r="H191" s="7" t="str">
        <f t="shared" si="6"/>
        <v>4.08/km</v>
      </c>
      <c r="I191" s="8">
        <f t="shared" si="7"/>
        <v>0.016331018518518522</v>
      </c>
      <c r="J191" s="8">
        <f>G191-INDEX($G$5:$G$2175,MATCH(D191,$D$5:$D$2175,0))</f>
        <v>0.015092592592592595</v>
      </c>
    </row>
    <row r="192" spans="1:10" ht="15" customHeight="1">
      <c r="A192" s="7">
        <v>188</v>
      </c>
      <c r="B192" s="11" t="s">
        <v>113</v>
      </c>
      <c r="C192" s="11" t="s">
        <v>1197</v>
      </c>
      <c r="D192" s="7" t="s">
        <v>2030</v>
      </c>
      <c r="E192" s="11" t="s">
        <v>1467</v>
      </c>
      <c r="F192" s="8">
        <v>0.06409722222222222</v>
      </c>
      <c r="G192" s="8">
        <v>0.06400462962962962</v>
      </c>
      <c r="H192" s="7" t="str">
        <f t="shared" si="6"/>
        <v>4.08/km</v>
      </c>
      <c r="I192" s="8">
        <f t="shared" si="7"/>
        <v>0.016354166666666656</v>
      </c>
      <c r="J192" s="8">
        <f>G192-INDEX($G$5:$G$2175,MATCH(D192,$D$5:$D$2175,0))</f>
        <v>0.015567129629629618</v>
      </c>
    </row>
    <row r="193" spans="1:10" ht="15" customHeight="1">
      <c r="A193" s="7">
        <v>189</v>
      </c>
      <c r="B193" s="11" t="s">
        <v>1511</v>
      </c>
      <c r="C193" s="11" t="s">
        <v>1115</v>
      </c>
      <c r="D193" s="7" t="s">
        <v>2039</v>
      </c>
      <c r="E193" s="11" t="s">
        <v>1288</v>
      </c>
      <c r="F193" s="8">
        <v>0.0641087962962963</v>
      </c>
      <c r="G193" s="8">
        <v>0.06405092592592593</v>
      </c>
      <c r="H193" s="7" t="str">
        <f t="shared" si="6"/>
        <v>4.08/km</v>
      </c>
      <c r="I193" s="8">
        <f t="shared" si="7"/>
        <v>0.016400462962962964</v>
      </c>
      <c r="J193" s="8">
        <f>G193-INDEX($G$5:$G$2175,MATCH(D193,$D$5:$D$2175,0))</f>
        <v>0.015127314814814823</v>
      </c>
    </row>
    <row r="194" spans="1:10" ht="15" customHeight="1">
      <c r="A194" s="7">
        <v>190</v>
      </c>
      <c r="B194" s="11" t="s">
        <v>1352</v>
      </c>
      <c r="C194" s="11" t="s">
        <v>1353</v>
      </c>
      <c r="D194" s="7" t="s">
        <v>2030</v>
      </c>
      <c r="E194" s="11" t="s">
        <v>1278</v>
      </c>
      <c r="F194" s="8">
        <v>0.0641550925925926</v>
      </c>
      <c r="G194" s="8">
        <v>0.06408564814814814</v>
      </c>
      <c r="H194" s="7" t="str">
        <f t="shared" si="6"/>
        <v>4.08/km</v>
      </c>
      <c r="I194" s="8">
        <f t="shared" si="7"/>
        <v>0.016435185185185178</v>
      </c>
      <c r="J194" s="8">
        <f>G194-INDEX($G$5:$G$2175,MATCH(D194,$D$5:$D$2175,0))</f>
        <v>0.01564814814814814</v>
      </c>
    </row>
    <row r="195" spans="1:10" ht="15" customHeight="1">
      <c r="A195" s="7">
        <v>191</v>
      </c>
      <c r="B195" s="11" t="s">
        <v>1459</v>
      </c>
      <c r="C195" s="11" t="s">
        <v>1460</v>
      </c>
      <c r="D195" s="7" t="s">
        <v>2061</v>
      </c>
      <c r="E195" s="11" t="s">
        <v>1322</v>
      </c>
      <c r="F195" s="8">
        <v>0.06416666666666666</v>
      </c>
      <c r="G195" s="8">
        <v>0.06414351851851852</v>
      </c>
      <c r="H195" s="7" t="str">
        <f t="shared" si="6"/>
        <v>4.09/km</v>
      </c>
      <c r="I195" s="8">
        <f t="shared" si="7"/>
        <v>0.016493055555555552</v>
      </c>
      <c r="J195" s="8">
        <f>G195-INDEX($G$5:$G$2175,MATCH(D195,$D$5:$D$2175,0))</f>
        <v>0.008321759259259258</v>
      </c>
    </row>
    <row r="196" spans="1:10" ht="15" customHeight="1">
      <c r="A196" s="7">
        <v>192</v>
      </c>
      <c r="B196" s="11" t="s">
        <v>1361</v>
      </c>
      <c r="C196" s="11" t="s">
        <v>1362</v>
      </c>
      <c r="D196" s="7" t="s">
        <v>2066</v>
      </c>
      <c r="E196" s="11" t="s">
        <v>1278</v>
      </c>
      <c r="F196" s="8">
        <v>0.06424768518518519</v>
      </c>
      <c r="G196" s="8">
        <v>0.06420138888888889</v>
      </c>
      <c r="H196" s="7" t="str">
        <f t="shared" si="6"/>
        <v>4.09/km</v>
      </c>
      <c r="I196" s="8">
        <f t="shared" si="7"/>
        <v>0.016550925925925927</v>
      </c>
      <c r="J196" s="8">
        <f>G196-INDEX($G$5:$G$2175,MATCH(D196,$D$5:$D$2175,0))</f>
        <v>0.0075578703703703745</v>
      </c>
    </row>
    <row r="197" spans="1:10" ht="15" customHeight="1">
      <c r="A197" s="7">
        <v>193</v>
      </c>
      <c r="B197" s="11" t="s">
        <v>1341</v>
      </c>
      <c r="C197" s="11" t="s">
        <v>1212</v>
      </c>
      <c r="D197" s="7" t="s">
        <v>2036</v>
      </c>
      <c r="E197" s="11" t="s">
        <v>1242</v>
      </c>
      <c r="F197" s="8">
        <v>0.06425925925925925</v>
      </c>
      <c r="G197" s="8">
        <v>0.06405092592592593</v>
      </c>
      <c r="H197" s="7" t="str">
        <f aca="true" t="shared" si="8" ref="H197:H260">TEXT(INT((HOUR(G197)*3600+MINUTE(G197)*60+SECOND(G197))/$J$3/60),"0")&amp;"."&amp;TEXT(MOD((HOUR(G197)*3600+MINUTE(G197)*60+SECOND(G197))/$J$3,60),"00")&amp;"/km"</f>
        <v>4.08/km</v>
      </c>
      <c r="I197" s="8">
        <f t="shared" si="7"/>
        <v>0.016400462962962964</v>
      </c>
      <c r="J197" s="8">
        <f>G197-INDEX($G$5:$G$2175,MATCH(D197,$D$5:$D$2175,0))</f>
        <v>0.015162037037037036</v>
      </c>
    </row>
    <row r="198" spans="1:10" ht="15" customHeight="1">
      <c r="A198" s="7">
        <v>194</v>
      </c>
      <c r="B198" s="11" t="s">
        <v>1334</v>
      </c>
      <c r="C198" s="11" t="s">
        <v>1335</v>
      </c>
      <c r="D198" s="7" t="s">
        <v>2036</v>
      </c>
      <c r="E198" s="11" t="s">
        <v>1030</v>
      </c>
      <c r="F198" s="8">
        <v>0.06429398148148148</v>
      </c>
      <c r="G198" s="8">
        <v>0.06429398148148148</v>
      </c>
      <c r="H198" s="7" t="str">
        <f t="shared" si="8"/>
        <v>4.09/km</v>
      </c>
      <c r="I198" s="8">
        <f t="shared" si="7"/>
        <v>0.016643518518518516</v>
      </c>
      <c r="J198" s="8">
        <f>G198-INDEX($G$5:$G$2175,MATCH(D198,$D$5:$D$2175,0))</f>
        <v>0.015405092592592588</v>
      </c>
    </row>
    <row r="199" spans="1:10" ht="15" customHeight="1">
      <c r="A199" s="7">
        <v>195</v>
      </c>
      <c r="B199" s="11" t="s">
        <v>1300</v>
      </c>
      <c r="C199" s="11" t="s">
        <v>1098</v>
      </c>
      <c r="D199" s="7" t="s">
        <v>2030</v>
      </c>
      <c r="E199" s="11" t="s">
        <v>181</v>
      </c>
      <c r="F199" s="8">
        <v>0.06430555555555556</v>
      </c>
      <c r="G199" s="8">
        <v>0.0641550925925926</v>
      </c>
      <c r="H199" s="7" t="str">
        <f t="shared" si="8"/>
        <v>4.09/km</v>
      </c>
      <c r="I199" s="8">
        <f t="shared" si="7"/>
        <v>0.016504629629629633</v>
      </c>
      <c r="J199" s="8">
        <f>G199-INDEX($G$5:$G$2175,MATCH(D199,$D$5:$D$2175,0))</f>
        <v>0.015717592592592596</v>
      </c>
    </row>
    <row r="200" spans="1:10" ht="15" customHeight="1">
      <c r="A200" s="7">
        <v>196</v>
      </c>
      <c r="B200" s="11" t="s">
        <v>1058</v>
      </c>
      <c r="C200" s="11" t="s">
        <v>1140</v>
      </c>
      <c r="D200" s="7" t="s">
        <v>2036</v>
      </c>
      <c r="E200" s="11" t="s">
        <v>114</v>
      </c>
      <c r="F200" s="8">
        <v>0.06431712962962964</v>
      </c>
      <c r="G200" s="8">
        <v>0.06398148148148149</v>
      </c>
      <c r="H200" s="7" t="str">
        <f t="shared" si="8"/>
        <v>4.08/km</v>
      </c>
      <c r="I200" s="8">
        <f t="shared" si="7"/>
        <v>0.016331018518518522</v>
      </c>
      <c r="J200" s="8">
        <f>G200-INDEX($G$5:$G$2175,MATCH(D200,$D$5:$D$2175,0))</f>
        <v>0.015092592592592595</v>
      </c>
    </row>
    <row r="201" spans="1:10" ht="15" customHeight="1">
      <c r="A201" s="7">
        <v>197</v>
      </c>
      <c r="B201" s="11" t="s">
        <v>115</v>
      </c>
      <c r="C201" s="11" t="s">
        <v>1214</v>
      </c>
      <c r="D201" s="7" t="s">
        <v>6</v>
      </c>
      <c r="E201" s="11" t="s">
        <v>48</v>
      </c>
      <c r="F201" s="8">
        <v>0.06432870370370371</v>
      </c>
      <c r="G201" s="8">
        <v>0.06424768518518519</v>
      </c>
      <c r="H201" s="7" t="str">
        <f t="shared" si="8"/>
        <v>4.09/km</v>
      </c>
      <c r="I201" s="8">
        <f t="shared" si="7"/>
        <v>0.01659722222222222</v>
      </c>
      <c r="J201" s="8">
        <f>G201-INDEX($G$5:$G$2175,MATCH(D201,$D$5:$D$2175,0))</f>
        <v>0.006990740740740749</v>
      </c>
    </row>
    <row r="202" spans="1:10" ht="15" customHeight="1">
      <c r="A202" s="7">
        <v>198</v>
      </c>
      <c r="B202" s="11" t="s">
        <v>1417</v>
      </c>
      <c r="C202" s="11" t="s">
        <v>1418</v>
      </c>
      <c r="D202" s="7" t="s">
        <v>2054</v>
      </c>
      <c r="E202" s="11" t="s">
        <v>1242</v>
      </c>
      <c r="F202" s="8">
        <v>0.06432870370370371</v>
      </c>
      <c r="G202" s="8">
        <v>0.06430555555555556</v>
      </c>
      <c r="H202" s="7" t="str">
        <f t="shared" si="8"/>
        <v>4.09/km</v>
      </c>
      <c r="I202" s="8">
        <f t="shared" si="7"/>
        <v>0.016655092592592596</v>
      </c>
      <c r="J202" s="8">
        <f>G202-INDEX($G$5:$G$2175,MATCH(D202,$D$5:$D$2175,0))</f>
        <v>0.010763888888888885</v>
      </c>
    </row>
    <row r="203" spans="1:10" ht="15" customHeight="1">
      <c r="A203" s="7">
        <v>199</v>
      </c>
      <c r="B203" s="11" t="s">
        <v>116</v>
      </c>
      <c r="C203" s="11" t="s">
        <v>1217</v>
      </c>
      <c r="D203" s="7" t="s">
        <v>2030</v>
      </c>
      <c r="E203" s="11" t="s">
        <v>117</v>
      </c>
      <c r="F203" s="8">
        <v>0.06434027777777777</v>
      </c>
      <c r="G203" s="8">
        <v>0.06422453703703704</v>
      </c>
      <c r="H203" s="7" t="str">
        <f t="shared" si="8"/>
        <v>4.09/km</v>
      </c>
      <c r="I203" s="8">
        <f t="shared" si="7"/>
        <v>0.016574074074074074</v>
      </c>
      <c r="J203" s="8">
        <f>G203-INDEX($G$5:$G$2175,MATCH(D203,$D$5:$D$2175,0))</f>
        <v>0.015787037037037037</v>
      </c>
    </row>
    <row r="204" spans="1:10" ht="15" customHeight="1">
      <c r="A204" s="7">
        <v>200</v>
      </c>
      <c r="B204" s="11" t="s">
        <v>118</v>
      </c>
      <c r="C204" s="11" t="s">
        <v>1719</v>
      </c>
      <c r="D204" s="7" t="s">
        <v>6</v>
      </c>
      <c r="E204" s="11" t="s">
        <v>117</v>
      </c>
      <c r="F204" s="8">
        <v>0.06435185185185184</v>
      </c>
      <c r="G204" s="8">
        <v>0.06418981481481481</v>
      </c>
      <c r="H204" s="7" t="str">
        <f t="shared" si="8"/>
        <v>4.09/km</v>
      </c>
      <c r="I204" s="8">
        <f t="shared" si="7"/>
        <v>0.016539351851851847</v>
      </c>
      <c r="J204" s="8">
        <f>G204-INDEX($G$5:$G$2175,MATCH(D204,$D$5:$D$2175,0))</f>
        <v>0.006932870370370374</v>
      </c>
    </row>
    <row r="205" spans="1:10" ht="15" customHeight="1">
      <c r="A205" s="7">
        <v>201</v>
      </c>
      <c r="B205" s="11" t="s">
        <v>119</v>
      </c>
      <c r="C205" s="11" t="s">
        <v>1189</v>
      </c>
      <c r="D205" s="7" t="s">
        <v>2066</v>
      </c>
      <c r="E205" s="11" t="s">
        <v>1031</v>
      </c>
      <c r="F205" s="8">
        <v>0.06439814814814815</v>
      </c>
      <c r="G205" s="8">
        <v>0.06436342592592592</v>
      </c>
      <c r="H205" s="7" t="str">
        <f t="shared" si="8"/>
        <v>4.09/km</v>
      </c>
      <c r="I205" s="8">
        <f t="shared" si="7"/>
        <v>0.016712962962962957</v>
      </c>
      <c r="J205" s="8">
        <f>G205-INDEX($G$5:$G$2175,MATCH(D205,$D$5:$D$2175,0))</f>
        <v>0.0077199074074074045</v>
      </c>
    </row>
    <row r="206" spans="1:10" ht="15" customHeight="1">
      <c r="A206" s="7">
        <v>202</v>
      </c>
      <c r="B206" s="11" t="s">
        <v>2086</v>
      </c>
      <c r="C206" s="11" t="s">
        <v>1439</v>
      </c>
      <c r="D206" s="7" t="s">
        <v>2054</v>
      </c>
      <c r="E206" s="11" t="s">
        <v>452</v>
      </c>
      <c r="F206" s="8">
        <v>0.06444444444444444</v>
      </c>
      <c r="G206" s="8">
        <v>0.06434027777777777</v>
      </c>
      <c r="H206" s="7" t="str">
        <f t="shared" si="8"/>
        <v>4.09/km</v>
      </c>
      <c r="I206" s="8">
        <f t="shared" si="7"/>
        <v>0.01668981481481481</v>
      </c>
      <c r="J206" s="8">
        <f>G206-INDEX($G$5:$G$2175,MATCH(D206,$D$5:$D$2175,0))</f>
        <v>0.010798611111111099</v>
      </c>
    </row>
    <row r="207" spans="1:10" ht="15" customHeight="1">
      <c r="A207" s="23">
        <v>203</v>
      </c>
      <c r="B207" s="24" t="s">
        <v>1424</v>
      </c>
      <c r="C207" s="24" t="s">
        <v>1425</v>
      </c>
      <c r="D207" s="23" t="s">
        <v>6</v>
      </c>
      <c r="E207" s="24" t="s">
        <v>1052</v>
      </c>
      <c r="F207" s="26">
        <v>0.06449074074074074</v>
      </c>
      <c r="G207" s="26">
        <v>0.06432870370370371</v>
      </c>
      <c r="H207" s="23" t="str">
        <f t="shared" si="8"/>
        <v>4.09/km</v>
      </c>
      <c r="I207" s="26">
        <f t="shared" si="7"/>
        <v>0.016678240740740743</v>
      </c>
      <c r="J207" s="26">
        <f>G207-INDEX($G$5:$G$2175,MATCH(D207,$D$5:$D$2175,0))</f>
        <v>0.007071759259259271</v>
      </c>
    </row>
    <row r="208" spans="1:10" ht="15" customHeight="1">
      <c r="A208" s="7">
        <v>204</v>
      </c>
      <c r="B208" s="11" t="s">
        <v>1388</v>
      </c>
      <c r="C208" s="11" t="s">
        <v>1389</v>
      </c>
      <c r="D208" s="7" t="s">
        <v>2066</v>
      </c>
      <c r="E208" s="11" t="s">
        <v>120</v>
      </c>
      <c r="F208" s="8">
        <v>0.06452546296296297</v>
      </c>
      <c r="G208" s="8">
        <v>0.06443287037037036</v>
      </c>
      <c r="H208" s="7" t="str">
        <f t="shared" si="8"/>
        <v>4.10/km</v>
      </c>
      <c r="I208" s="8">
        <f t="shared" si="7"/>
        <v>0.0167824074074074</v>
      </c>
      <c r="J208" s="8">
        <f>G208-INDEX($G$5:$G$2175,MATCH(D208,$D$5:$D$2175,0))</f>
        <v>0.007789351851851846</v>
      </c>
    </row>
    <row r="209" spans="1:10" ht="15" customHeight="1">
      <c r="A209" s="7">
        <v>205</v>
      </c>
      <c r="B209" s="11" t="s">
        <v>1980</v>
      </c>
      <c r="C209" s="11" t="s">
        <v>1108</v>
      </c>
      <c r="D209" s="7" t="s">
        <v>6</v>
      </c>
      <c r="E209" s="11" t="s">
        <v>1168</v>
      </c>
      <c r="F209" s="8">
        <v>0.06454861111111111</v>
      </c>
      <c r="G209" s="8">
        <v>0.06450231481481482</v>
      </c>
      <c r="H209" s="7" t="str">
        <f t="shared" si="8"/>
        <v>4.10/km</v>
      </c>
      <c r="I209" s="8">
        <f t="shared" si="7"/>
        <v>0.016851851851851854</v>
      </c>
      <c r="J209" s="8">
        <f>G209-INDEX($G$5:$G$2175,MATCH(D209,$D$5:$D$2175,0))</f>
        <v>0.007245370370370381</v>
      </c>
    </row>
    <row r="210" spans="1:10" ht="15" customHeight="1">
      <c r="A210" s="7">
        <v>206</v>
      </c>
      <c r="B210" s="11" t="s">
        <v>1311</v>
      </c>
      <c r="C210" s="11" t="s">
        <v>1108</v>
      </c>
      <c r="D210" s="7" t="s">
        <v>6</v>
      </c>
      <c r="E210" s="11" t="s">
        <v>1376</v>
      </c>
      <c r="F210" s="8">
        <v>0.06460648148148147</v>
      </c>
      <c r="G210" s="8">
        <v>0.06434027777777777</v>
      </c>
      <c r="H210" s="7" t="str">
        <f t="shared" si="8"/>
        <v>4.09/km</v>
      </c>
      <c r="I210" s="8">
        <f t="shared" si="7"/>
        <v>0.01668981481481481</v>
      </c>
      <c r="J210" s="8">
        <f>G210-INDEX($G$5:$G$2175,MATCH(D210,$D$5:$D$2175,0))</f>
        <v>0.007083333333333337</v>
      </c>
    </row>
    <row r="211" spans="1:10" ht="15" customHeight="1">
      <c r="A211" s="7">
        <v>207</v>
      </c>
      <c r="B211" s="11" t="s">
        <v>1398</v>
      </c>
      <c r="C211" s="11" t="s">
        <v>1399</v>
      </c>
      <c r="D211" s="7" t="s">
        <v>96</v>
      </c>
      <c r="E211" s="11" t="s">
        <v>1095</v>
      </c>
      <c r="F211" s="8">
        <v>0.06466435185185186</v>
      </c>
      <c r="G211" s="8">
        <v>0.06462962962962963</v>
      </c>
      <c r="H211" s="7" t="str">
        <f t="shared" si="8"/>
        <v>4.10/km</v>
      </c>
      <c r="I211" s="8">
        <f t="shared" si="7"/>
        <v>0.01697916666666667</v>
      </c>
      <c r="J211" s="8">
        <f>G211-INDEX($G$5:$G$2175,MATCH(D211,$D$5:$D$2175,0))</f>
        <v>0.0013541666666666702</v>
      </c>
    </row>
    <row r="212" spans="1:10" ht="15" customHeight="1">
      <c r="A212" s="7">
        <v>208</v>
      </c>
      <c r="B212" s="11" t="s">
        <v>1808</v>
      </c>
      <c r="C212" s="11" t="s">
        <v>1809</v>
      </c>
      <c r="D212" s="7" t="s">
        <v>6</v>
      </c>
      <c r="E212" s="11" t="s">
        <v>67</v>
      </c>
      <c r="F212" s="8">
        <v>0.06466435185185186</v>
      </c>
      <c r="G212" s="8">
        <v>0.0645949074074074</v>
      </c>
      <c r="H212" s="7" t="str">
        <f t="shared" si="8"/>
        <v>4.10/km</v>
      </c>
      <c r="I212" s="8">
        <f t="shared" si="7"/>
        <v>0.016944444444444443</v>
      </c>
      <c r="J212" s="8">
        <f>G212-INDEX($G$5:$G$2175,MATCH(D212,$D$5:$D$2175,0))</f>
        <v>0.00733796296296297</v>
      </c>
    </row>
    <row r="213" spans="1:10" ht="15" customHeight="1">
      <c r="A213" s="7">
        <v>209</v>
      </c>
      <c r="B213" s="11" t="s">
        <v>1292</v>
      </c>
      <c r="C213" s="11" t="s">
        <v>1141</v>
      </c>
      <c r="D213" s="7" t="s">
        <v>2054</v>
      </c>
      <c r="E213" s="11" t="s">
        <v>76</v>
      </c>
      <c r="F213" s="8">
        <v>0.06473379629629629</v>
      </c>
      <c r="G213" s="8">
        <v>0.0646875</v>
      </c>
      <c r="H213" s="7" t="str">
        <f t="shared" si="8"/>
        <v>4.11/km</v>
      </c>
      <c r="I213" s="8">
        <f t="shared" si="7"/>
        <v>0.01703703703703703</v>
      </c>
      <c r="J213" s="8">
        <f>G213-INDEX($G$5:$G$2175,MATCH(D213,$D$5:$D$2175,0))</f>
        <v>0.01114583333333332</v>
      </c>
    </row>
    <row r="214" spans="1:10" ht="15" customHeight="1">
      <c r="A214" s="7">
        <v>210</v>
      </c>
      <c r="B214" s="11" t="s">
        <v>1066</v>
      </c>
      <c r="C214" s="11" t="s">
        <v>1131</v>
      </c>
      <c r="D214" s="7" t="s">
        <v>2030</v>
      </c>
      <c r="E214" s="11" t="s">
        <v>1252</v>
      </c>
      <c r="F214" s="8">
        <v>0.06474537037037037</v>
      </c>
      <c r="G214" s="8">
        <v>0.0646412037037037</v>
      </c>
      <c r="H214" s="7" t="str">
        <f t="shared" si="8"/>
        <v>4.10/km</v>
      </c>
      <c r="I214" s="8">
        <f t="shared" si="7"/>
        <v>0.016990740740740737</v>
      </c>
      <c r="J214" s="8">
        <f>G214-INDEX($G$5:$G$2175,MATCH(D214,$D$5:$D$2175,0))</f>
        <v>0.0162037037037037</v>
      </c>
    </row>
    <row r="215" spans="1:10" ht="15" customHeight="1">
      <c r="A215" s="7">
        <v>211</v>
      </c>
      <c r="B215" s="11" t="s">
        <v>2430</v>
      </c>
      <c r="C215" s="11" t="s">
        <v>1348</v>
      </c>
      <c r="D215" s="7" t="s">
        <v>2054</v>
      </c>
      <c r="E215" s="11" t="s">
        <v>121</v>
      </c>
      <c r="F215" s="8">
        <v>0.06476851851851852</v>
      </c>
      <c r="G215" s="8">
        <v>0.06473379629629629</v>
      </c>
      <c r="H215" s="7" t="str">
        <f t="shared" si="8"/>
        <v>4.11/km</v>
      </c>
      <c r="I215" s="8">
        <f t="shared" si="7"/>
        <v>0.017083333333333325</v>
      </c>
      <c r="J215" s="8">
        <f>G215-INDEX($G$5:$G$2175,MATCH(D215,$D$5:$D$2175,0))</f>
        <v>0.011192129629629614</v>
      </c>
    </row>
    <row r="216" spans="1:10" ht="15" customHeight="1">
      <c r="A216" s="7">
        <v>212</v>
      </c>
      <c r="B216" s="11" t="s">
        <v>122</v>
      </c>
      <c r="C216" s="11" t="s">
        <v>1107</v>
      </c>
      <c r="D216" s="7" t="s">
        <v>2036</v>
      </c>
      <c r="E216" s="11" t="s">
        <v>48</v>
      </c>
      <c r="F216" s="8">
        <v>0.06476851851851852</v>
      </c>
      <c r="G216" s="8">
        <v>0.06418981481481481</v>
      </c>
      <c r="H216" s="7" t="str">
        <f t="shared" si="8"/>
        <v>4.09/km</v>
      </c>
      <c r="I216" s="8">
        <f t="shared" si="7"/>
        <v>0.016539351851851847</v>
      </c>
      <c r="J216" s="8">
        <f>G216-INDEX($G$5:$G$2175,MATCH(D216,$D$5:$D$2175,0))</f>
        <v>0.01530092592592592</v>
      </c>
    </row>
    <row r="217" spans="1:10" ht="15" customHeight="1">
      <c r="A217" s="7">
        <v>213</v>
      </c>
      <c r="B217" s="11" t="s">
        <v>123</v>
      </c>
      <c r="C217" s="11" t="s">
        <v>1103</v>
      </c>
      <c r="D217" s="7" t="s">
        <v>2030</v>
      </c>
      <c r="E217" s="11" t="s">
        <v>46</v>
      </c>
      <c r="F217" s="8">
        <v>0.06480324074074074</v>
      </c>
      <c r="G217" s="8">
        <v>0.06436342592592592</v>
      </c>
      <c r="H217" s="7" t="str">
        <f t="shared" si="8"/>
        <v>4.09/km</v>
      </c>
      <c r="I217" s="8">
        <f t="shared" si="7"/>
        <v>0.016712962962962957</v>
      </c>
      <c r="J217" s="8">
        <f>G217-INDEX($G$5:$G$2175,MATCH(D217,$D$5:$D$2175,0))</f>
        <v>0.01592592592592592</v>
      </c>
    </row>
    <row r="218" spans="1:10" ht="15" customHeight="1">
      <c r="A218" s="7">
        <v>214</v>
      </c>
      <c r="B218" s="11" t="s">
        <v>1314</v>
      </c>
      <c r="C218" s="11" t="s">
        <v>1119</v>
      </c>
      <c r="D218" s="7" t="s">
        <v>2054</v>
      </c>
      <c r="E218" s="11" t="s">
        <v>1315</v>
      </c>
      <c r="F218" s="8">
        <v>0.06481481481481481</v>
      </c>
      <c r="G218" s="8">
        <v>0.06422453703703704</v>
      </c>
      <c r="H218" s="7" t="str">
        <f t="shared" si="8"/>
        <v>4.09/km</v>
      </c>
      <c r="I218" s="8">
        <f t="shared" si="7"/>
        <v>0.016574074074074074</v>
      </c>
      <c r="J218" s="8">
        <f>G218-INDEX($G$5:$G$2175,MATCH(D218,$D$5:$D$2175,0))</f>
        <v>0.010682870370370363</v>
      </c>
    </row>
    <row r="219" spans="1:10" ht="15" customHeight="1">
      <c r="A219" s="7">
        <v>215</v>
      </c>
      <c r="B219" s="11" t="s">
        <v>124</v>
      </c>
      <c r="C219" s="11" t="s">
        <v>2607</v>
      </c>
      <c r="D219" s="7" t="s">
        <v>2030</v>
      </c>
      <c r="E219" s="11" t="s">
        <v>46</v>
      </c>
      <c r="F219" s="8">
        <v>0.06488425925925927</v>
      </c>
      <c r="G219" s="8">
        <v>0.06473379629629629</v>
      </c>
      <c r="H219" s="7" t="str">
        <f t="shared" si="8"/>
        <v>4.11/km</v>
      </c>
      <c r="I219" s="8">
        <f t="shared" si="7"/>
        <v>0.017083333333333325</v>
      </c>
      <c r="J219" s="8">
        <f>G219-INDEX($G$5:$G$2175,MATCH(D219,$D$5:$D$2175,0))</f>
        <v>0.016296296296296288</v>
      </c>
    </row>
    <row r="220" spans="1:10" ht="15" customHeight="1">
      <c r="A220" s="7">
        <v>216</v>
      </c>
      <c r="B220" s="11" t="s">
        <v>1638</v>
      </c>
      <c r="C220" s="11" t="s">
        <v>1104</v>
      </c>
      <c r="D220" s="7" t="s">
        <v>2025</v>
      </c>
      <c r="E220" s="11" t="s">
        <v>1155</v>
      </c>
      <c r="F220" s="8">
        <v>0.06493055555555556</v>
      </c>
      <c r="G220" s="8">
        <v>0.06484953703703704</v>
      </c>
      <c r="H220" s="7" t="str">
        <f t="shared" si="8"/>
        <v>4.11/km</v>
      </c>
      <c r="I220" s="8">
        <f t="shared" si="7"/>
        <v>0.017199074074074075</v>
      </c>
      <c r="J220" s="8">
        <f>G220-INDEX($G$5:$G$2175,MATCH(D220,$D$5:$D$2175,0))</f>
        <v>0.017199074074074075</v>
      </c>
    </row>
    <row r="221" spans="1:10" ht="15" customHeight="1">
      <c r="A221" s="23">
        <v>217</v>
      </c>
      <c r="B221" s="24" t="s">
        <v>125</v>
      </c>
      <c r="C221" s="24" t="s">
        <v>1103</v>
      </c>
      <c r="D221" s="23" t="s">
        <v>2054</v>
      </c>
      <c r="E221" s="24" t="s">
        <v>1052</v>
      </c>
      <c r="F221" s="26">
        <v>0.06494212962962963</v>
      </c>
      <c r="G221" s="26">
        <v>0.06494212962962963</v>
      </c>
      <c r="H221" s="23" t="str">
        <f t="shared" si="8"/>
        <v>4.12/km</v>
      </c>
      <c r="I221" s="26">
        <f t="shared" si="7"/>
        <v>0.017291666666666664</v>
      </c>
      <c r="J221" s="26">
        <f>G221-INDEX($G$5:$G$2175,MATCH(D221,$D$5:$D$2175,0))</f>
        <v>0.011400462962962953</v>
      </c>
    </row>
    <row r="222" spans="1:10" ht="15" customHeight="1">
      <c r="A222" s="7">
        <v>218</v>
      </c>
      <c r="B222" s="11" t="s">
        <v>126</v>
      </c>
      <c r="C222" s="11" t="s">
        <v>1110</v>
      </c>
      <c r="D222" s="7" t="s">
        <v>2030</v>
      </c>
      <c r="E222" s="11" t="s">
        <v>1146</v>
      </c>
      <c r="F222" s="8">
        <v>0.06494212962962963</v>
      </c>
      <c r="G222" s="8">
        <v>0.06481481481481481</v>
      </c>
      <c r="H222" s="7" t="str">
        <f t="shared" si="8"/>
        <v>4.11/km</v>
      </c>
      <c r="I222" s="8">
        <f t="shared" si="7"/>
        <v>0.017164351851851847</v>
      </c>
      <c r="J222" s="8">
        <f>G222-INDEX($G$5:$G$2175,MATCH(D222,$D$5:$D$2175,0))</f>
        <v>0.01637731481481481</v>
      </c>
    </row>
    <row r="223" spans="1:10" ht="15" customHeight="1">
      <c r="A223" s="23">
        <v>219</v>
      </c>
      <c r="B223" s="24" t="s">
        <v>1472</v>
      </c>
      <c r="C223" s="24" t="s">
        <v>1473</v>
      </c>
      <c r="D223" s="23" t="s">
        <v>2030</v>
      </c>
      <c r="E223" s="24" t="s">
        <v>1052</v>
      </c>
      <c r="F223" s="26">
        <v>0.06502314814814815</v>
      </c>
      <c r="G223" s="26">
        <v>0.06427083333333333</v>
      </c>
      <c r="H223" s="23" t="str">
        <f t="shared" si="8"/>
        <v>4.09/km</v>
      </c>
      <c r="I223" s="26">
        <f t="shared" si="7"/>
        <v>0.01662037037037037</v>
      </c>
      <c r="J223" s="26">
        <f>G223-INDEX($G$5:$G$2175,MATCH(D223,$D$5:$D$2175,0))</f>
        <v>0.01583333333333333</v>
      </c>
    </row>
    <row r="224" spans="1:10" ht="15" customHeight="1">
      <c r="A224" s="7">
        <v>220</v>
      </c>
      <c r="B224" s="11" t="s">
        <v>127</v>
      </c>
      <c r="C224" s="11" t="s">
        <v>128</v>
      </c>
      <c r="D224" s="7" t="s">
        <v>2036</v>
      </c>
      <c r="E224" s="11" t="s">
        <v>2067</v>
      </c>
      <c r="F224" s="8">
        <v>0.06508101851851851</v>
      </c>
      <c r="G224" s="8">
        <v>0.0650462962962963</v>
      </c>
      <c r="H224" s="7" t="str">
        <f t="shared" si="8"/>
        <v>4.12/km</v>
      </c>
      <c r="I224" s="8">
        <f t="shared" si="7"/>
        <v>0.017395833333333333</v>
      </c>
      <c r="J224" s="8">
        <f>G224-INDEX($G$5:$G$2175,MATCH(D224,$D$5:$D$2175,0))</f>
        <v>0.016157407407407405</v>
      </c>
    </row>
    <row r="225" spans="1:10" ht="15" customHeight="1">
      <c r="A225" s="7">
        <v>221</v>
      </c>
      <c r="B225" s="11" t="s">
        <v>1498</v>
      </c>
      <c r="C225" s="11" t="s">
        <v>1124</v>
      </c>
      <c r="D225" s="7" t="s">
        <v>2054</v>
      </c>
      <c r="E225" s="11" t="s">
        <v>7</v>
      </c>
      <c r="F225" s="8">
        <v>0.06509259259259259</v>
      </c>
      <c r="G225" s="8">
        <v>0.06501157407407408</v>
      </c>
      <c r="H225" s="7" t="str">
        <f t="shared" si="8"/>
        <v>4.12/km</v>
      </c>
      <c r="I225" s="8">
        <f t="shared" si="7"/>
        <v>0.01736111111111112</v>
      </c>
      <c r="J225" s="8">
        <f>G225-INDEX($G$5:$G$2175,MATCH(D225,$D$5:$D$2175,0))</f>
        <v>0.011469907407407408</v>
      </c>
    </row>
    <row r="226" spans="1:10" ht="15" customHeight="1">
      <c r="A226" s="7">
        <v>222</v>
      </c>
      <c r="B226" s="11" t="s">
        <v>1438</v>
      </c>
      <c r="C226" s="11" t="s">
        <v>1141</v>
      </c>
      <c r="D226" s="7" t="s">
        <v>2036</v>
      </c>
      <c r="E226" s="11" t="s">
        <v>1510</v>
      </c>
      <c r="F226" s="8">
        <v>0.06509259259259259</v>
      </c>
      <c r="G226" s="8">
        <v>0.06503472222222222</v>
      </c>
      <c r="H226" s="7" t="str">
        <f t="shared" si="8"/>
        <v>4.12/km</v>
      </c>
      <c r="I226" s="8">
        <f t="shared" si="7"/>
        <v>0.017384259259259252</v>
      </c>
      <c r="J226" s="8">
        <f>G226-INDEX($G$5:$G$2175,MATCH(D226,$D$5:$D$2175,0))</f>
        <v>0.016145833333333325</v>
      </c>
    </row>
    <row r="227" spans="1:10" ht="15" customHeight="1">
      <c r="A227" s="7">
        <v>223</v>
      </c>
      <c r="B227" s="11" t="s">
        <v>129</v>
      </c>
      <c r="C227" s="11" t="s">
        <v>1104</v>
      </c>
      <c r="D227" s="7" t="s">
        <v>2036</v>
      </c>
      <c r="E227" s="11" t="s">
        <v>1036</v>
      </c>
      <c r="F227" s="8">
        <v>0.06511574074074074</v>
      </c>
      <c r="G227" s="8">
        <v>0.0650462962962963</v>
      </c>
      <c r="H227" s="7" t="str">
        <f t="shared" si="8"/>
        <v>4.12/km</v>
      </c>
      <c r="I227" s="8">
        <f t="shared" si="7"/>
        <v>0.017395833333333333</v>
      </c>
      <c r="J227" s="8">
        <f>G227-INDEX($G$5:$G$2175,MATCH(D227,$D$5:$D$2175,0))</f>
        <v>0.016157407407407405</v>
      </c>
    </row>
    <row r="228" spans="1:10" ht="15" customHeight="1">
      <c r="A228" s="7">
        <v>224</v>
      </c>
      <c r="B228" s="11" t="s">
        <v>1464</v>
      </c>
      <c r="C228" s="11" t="s">
        <v>1093</v>
      </c>
      <c r="D228" s="7" t="s">
        <v>6</v>
      </c>
      <c r="E228" s="11" t="s">
        <v>2067</v>
      </c>
      <c r="F228" s="8">
        <v>0.06512731481481482</v>
      </c>
      <c r="G228" s="8">
        <v>0.06491898148148148</v>
      </c>
      <c r="H228" s="7" t="str">
        <f t="shared" si="8"/>
        <v>4.12/km</v>
      </c>
      <c r="I228" s="8">
        <f t="shared" si="7"/>
        <v>0.017268518518518516</v>
      </c>
      <c r="J228" s="8">
        <f>G228-INDEX($G$5:$G$2175,MATCH(D228,$D$5:$D$2175,0))</f>
        <v>0.007662037037037044</v>
      </c>
    </row>
    <row r="229" spans="1:10" ht="15" customHeight="1">
      <c r="A229" s="7">
        <v>225</v>
      </c>
      <c r="B229" s="11" t="s">
        <v>1452</v>
      </c>
      <c r="C229" s="11" t="s">
        <v>1122</v>
      </c>
      <c r="D229" s="7" t="s">
        <v>2036</v>
      </c>
      <c r="E229" s="11" t="s">
        <v>2067</v>
      </c>
      <c r="F229" s="8">
        <v>0.06512731481481482</v>
      </c>
      <c r="G229" s="8">
        <v>0.06512731481481482</v>
      </c>
      <c r="H229" s="7" t="str">
        <f t="shared" si="8"/>
        <v>4.12/km</v>
      </c>
      <c r="I229" s="8">
        <f t="shared" si="7"/>
        <v>0.017476851851851855</v>
      </c>
      <c r="J229" s="8">
        <f>G229-INDEX($G$5:$G$2175,MATCH(D229,$D$5:$D$2175,0))</f>
        <v>0.016238425925925927</v>
      </c>
    </row>
    <row r="230" spans="1:10" ht="15" customHeight="1">
      <c r="A230" s="7">
        <v>226</v>
      </c>
      <c r="B230" s="11" t="s">
        <v>1426</v>
      </c>
      <c r="C230" s="11" t="s">
        <v>1427</v>
      </c>
      <c r="D230" s="7" t="s">
        <v>61</v>
      </c>
      <c r="E230" s="11" t="s">
        <v>76</v>
      </c>
      <c r="F230" s="8">
        <v>0.06515046296296297</v>
      </c>
      <c r="G230" s="8">
        <v>0.06511574074074074</v>
      </c>
      <c r="H230" s="7" t="str">
        <f t="shared" si="8"/>
        <v>4.12/km</v>
      </c>
      <c r="I230" s="8">
        <f t="shared" si="7"/>
        <v>0.017465277777777774</v>
      </c>
      <c r="J230" s="8">
        <f>G230-INDEX($G$5:$G$2175,MATCH(D230,$D$5:$D$2175,0))</f>
        <v>0.0037962962962962907</v>
      </c>
    </row>
    <row r="231" spans="1:10" ht="15" customHeight="1">
      <c r="A231" s="7">
        <v>227</v>
      </c>
      <c r="B231" s="11" t="s">
        <v>130</v>
      </c>
      <c r="C231" s="11" t="s">
        <v>1108</v>
      </c>
      <c r="D231" s="7" t="s">
        <v>2030</v>
      </c>
      <c r="E231" s="11" t="s">
        <v>1146</v>
      </c>
      <c r="F231" s="8">
        <v>0.06516203703703703</v>
      </c>
      <c r="G231" s="8">
        <v>0.06513888888888889</v>
      </c>
      <c r="H231" s="7" t="str">
        <f t="shared" si="8"/>
        <v>4.12/km</v>
      </c>
      <c r="I231" s="8">
        <f t="shared" si="7"/>
        <v>0.01748842592592592</v>
      </c>
      <c r="J231" s="8">
        <f>G231-INDEX($G$5:$G$2175,MATCH(D231,$D$5:$D$2175,0))</f>
        <v>0.016701388888888884</v>
      </c>
    </row>
    <row r="232" spans="1:10" ht="15" customHeight="1">
      <c r="A232" s="7">
        <v>228</v>
      </c>
      <c r="B232" s="11" t="s">
        <v>1363</v>
      </c>
      <c r="C232" s="11" t="s">
        <v>1298</v>
      </c>
      <c r="D232" s="7" t="s">
        <v>2030</v>
      </c>
      <c r="E232" s="11" t="s">
        <v>1278</v>
      </c>
      <c r="F232" s="8">
        <v>0.06519675925925926</v>
      </c>
      <c r="G232" s="8">
        <v>0.06494212962962963</v>
      </c>
      <c r="H232" s="7" t="str">
        <f t="shared" si="8"/>
        <v>4.12/km</v>
      </c>
      <c r="I232" s="8">
        <f t="shared" si="7"/>
        <v>0.017291666666666664</v>
      </c>
      <c r="J232" s="8">
        <f>G232-INDEX($G$5:$G$2175,MATCH(D232,$D$5:$D$2175,0))</f>
        <v>0.016504629629629626</v>
      </c>
    </row>
    <row r="233" spans="1:10" ht="15" customHeight="1">
      <c r="A233" s="23">
        <v>229</v>
      </c>
      <c r="B233" s="24" t="s">
        <v>1466</v>
      </c>
      <c r="C233" s="24" t="s">
        <v>1097</v>
      </c>
      <c r="D233" s="23" t="s">
        <v>2036</v>
      </c>
      <c r="E233" s="24" t="s">
        <v>1052</v>
      </c>
      <c r="F233" s="26">
        <v>0.0653125</v>
      </c>
      <c r="G233" s="26">
        <v>0.06525462962962963</v>
      </c>
      <c r="H233" s="23" t="str">
        <f t="shared" si="8"/>
        <v>4.13/km</v>
      </c>
      <c r="I233" s="26">
        <f t="shared" si="7"/>
        <v>0.01760416666666667</v>
      </c>
      <c r="J233" s="26">
        <f>G233-INDEX($G$5:$G$2175,MATCH(D233,$D$5:$D$2175,0))</f>
        <v>0.016365740740740743</v>
      </c>
    </row>
    <row r="234" spans="1:10" ht="15" customHeight="1">
      <c r="A234" s="23">
        <v>230</v>
      </c>
      <c r="B234" s="24" t="s">
        <v>75</v>
      </c>
      <c r="C234" s="24" t="s">
        <v>1096</v>
      </c>
      <c r="D234" s="23" t="s">
        <v>2054</v>
      </c>
      <c r="E234" s="24" t="s">
        <v>1052</v>
      </c>
      <c r="F234" s="26">
        <v>0.06533564814814814</v>
      </c>
      <c r="G234" s="26">
        <v>0.06518518518518518</v>
      </c>
      <c r="H234" s="23" t="str">
        <f t="shared" si="8"/>
        <v>4.13/km</v>
      </c>
      <c r="I234" s="26">
        <f aca="true" t="shared" si="9" ref="I234:I297">G234-$G$5</f>
        <v>0.017534722222222215</v>
      </c>
      <c r="J234" s="26">
        <f>G234-INDEX($G$5:$G$2175,MATCH(D234,$D$5:$D$2175,0))</f>
        <v>0.011643518518518504</v>
      </c>
    </row>
    <row r="235" spans="1:10" ht="15" customHeight="1">
      <c r="A235" s="23">
        <v>231</v>
      </c>
      <c r="B235" s="24" t="s">
        <v>131</v>
      </c>
      <c r="C235" s="24" t="s">
        <v>1266</v>
      </c>
      <c r="D235" s="23" t="s">
        <v>6</v>
      </c>
      <c r="E235" s="24" t="s">
        <v>1052</v>
      </c>
      <c r="F235" s="26">
        <v>0.06537037037037037</v>
      </c>
      <c r="G235" s="26">
        <v>0.06533564814814814</v>
      </c>
      <c r="H235" s="23" t="str">
        <f t="shared" si="8"/>
        <v>4.13/km</v>
      </c>
      <c r="I235" s="26">
        <f t="shared" si="9"/>
        <v>0.01768518518518518</v>
      </c>
      <c r="J235" s="26">
        <f>G235-INDEX($G$5:$G$2175,MATCH(D235,$D$5:$D$2175,0))</f>
        <v>0.008078703703703706</v>
      </c>
    </row>
    <row r="236" spans="1:10" ht="15" customHeight="1">
      <c r="A236" s="7">
        <v>232</v>
      </c>
      <c r="B236" s="11" t="s">
        <v>1191</v>
      </c>
      <c r="C236" s="11" t="s">
        <v>1780</v>
      </c>
      <c r="D236" s="7" t="s">
        <v>6</v>
      </c>
      <c r="E236" s="11" t="s">
        <v>1242</v>
      </c>
      <c r="F236" s="8">
        <v>0.06538194444444444</v>
      </c>
      <c r="G236" s="8">
        <v>0.06515046296296297</v>
      </c>
      <c r="H236" s="7" t="str">
        <f t="shared" si="8"/>
        <v>4.12/km</v>
      </c>
      <c r="I236" s="8">
        <f t="shared" si="9"/>
        <v>0.0175</v>
      </c>
      <c r="J236" s="8">
        <f>G236-INDEX($G$5:$G$2175,MATCH(D236,$D$5:$D$2175,0))</f>
        <v>0.007893518518518529</v>
      </c>
    </row>
    <row r="237" spans="1:10" ht="15" customHeight="1">
      <c r="A237" s="7">
        <v>233</v>
      </c>
      <c r="B237" s="11" t="s">
        <v>1565</v>
      </c>
      <c r="C237" s="11" t="s">
        <v>1108</v>
      </c>
      <c r="D237" s="7" t="s">
        <v>2054</v>
      </c>
      <c r="E237" s="11" t="s">
        <v>1278</v>
      </c>
      <c r="F237" s="8">
        <v>0.06539351851851852</v>
      </c>
      <c r="G237" s="8">
        <v>0.06525462962962963</v>
      </c>
      <c r="H237" s="7" t="str">
        <f t="shared" si="8"/>
        <v>4.13/km</v>
      </c>
      <c r="I237" s="8">
        <f t="shared" si="9"/>
        <v>0.01760416666666667</v>
      </c>
      <c r="J237" s="8">
        <f>G237-INDEX($G$5:$G$2175,MATCH(D237,$D$5:$D$2175,0))</f>
        <v>0.01171296296296296</v>
      </c>
    </row>
    <row r="238" spans="1:10" ht="15" customHeight="1">
      <c r="A238" s="7">
        <v>234</v>
      </c>
      <c r="B238" s="11" t="s">
        <v>132</v>
      </c>
      <c r="C238" s="11" t="s">
        <v>2137</v>
      </c>
      <c r="D238" s="7" t="s">
        <v>2054</v>
      </c>
      <c r="E238" s="11" t="s">
        <v>2037</v>
      </c>
      <c r="F238" s="8">
        <v>0.06540509259259258</v>
      </c>
      <c r="G238" s="8">
        <v>0.06533564814814814</v>
      </c>
      <c r="H238" s="7" t="str">
        <f t="shared" si="8"/>
        <v>4.13/km</v>
      </c>
      <c r="I238" s="8">
        <f t="shared" si="9"/>
        <v>0.01768518518518518</v>
      </c>
      <c r="J238" s="8">
        <f>G238-INDEX($G$5:$G$2175,MATCH(D238,$D$5:$D$2175,0))</f>
        <v>0.011793981481481468</v>
      </c>
    </row>
    <row r="239" spans="1:10" ht="15" customHeight="1">
      <c r="A239" s="7">
        <v>235</v>
      </c>
      <c r="B239" s="11" t="s">
        <v>133</v>
      </c>
      <c r="C239" s="11" t="s">
        <v>1103</v>
      </c>
      <c r="D239" s="7" t="s">
        <v>2054</v>
      </c>
      <c r="E239" s="11" t="s">
        <v>2037</v>
      </c>
      <c r="F239" s="8">
        <v>0.06541666666666666</v>
      </c>
      <c r="G239" s="8">
        <v>0.06512731481481482</v>
      </c>
      <c r="H239" s="7" t="str">
        <f t="shared" si="8"/>
        <v>4.12/km</v>
      </c>
      <c r="I239" s="8">
        <f t="shared" si="9"/>
        <v>0.017476851851851855</v>
      </c>
      <c r="J239" s="8">
        <f>G239-INDEX($G$5:$G$2175,MATCH(D239,$D$5:$D$2175,0))</f>
        <v>0.011585648148148144</v>
      </c>
    </row>
    <row r="240" spans="1:10" ht="15" customHeight="1">
      <c r="A240" s="7">
        <v>236</v>
      </c>
      <c r="B240" s="11" t="s">
        <v>1313</v>
      </c>
      <c r="C240" s="11" t="s">
        <v>1203</v>
      </c>
      <c r="D240" s="7" t="s">
        <v>2030</v>
      </c>
      <c r="E240" s="11" t="s">
        <v>93</v>
      </c>
      <c r="F240" s="8">
        <v>0.06542824074074073</v>
      </c>
      <c r="G240" s="8">
        <v>0.06519675925925926</v>
      </c>
      <c r="H240" s="7" t="str">
        <f t="shared" si="8"/>
        <v>4.13/km</v>
      </c>
      <c r="I240" s="8">
        <f t="shared" si="9"/>
        <v>0.017546296296296296</v>
      </c>
      <c r="J240" s="8">
        <f>G240-INDEX($G$5:$G$2175,MATCH(D240,$D$5:$D$2175,0))</f>
        <v>0.01675925925925926</v>
      </c>
    </row>
    <row r="241" spans="1:10" ht="15" customHeight="1">
      <c r="A241" s="7">
        <v>237</v>
      </c>
      <c r="B241" s="11" t="s">
        <v>1163</v>
      </c>
      <c r="C241" s="11" t="s">
        <v>1164</v>
      </c>
      <c r="D241" s="7" t="s">
        <v>2054</v>
      </c>
      <c r="E241" s="11" t="s">
        <v>1157</v>
      </c>
      <c r="F241" s="8">
        <v>0.06546296296296296</v>
      </c>
      <c r="G241" s="8">
        <v>0.06539351851851852</v>
      </c>
      <c r="H241" s="7" t="str">
        <f t="shared" si="8"/>
        <v>4.13/km</v>
      </c>
      <c r="I241" s="8">
        <f t="shared" si="9"/>
        <v>0.017743055555555554</v>
      </c>
      <c r="J241" s="8">
        <f>G241-INDEX($G$5:$G$2175,MATCH(D241,$D$5:$D$2175,0))</f>
        <v>0.011851851851851843</v>
      </c>
    </row>
    <row r="242" spans="1:10" ht="15" customHeight="1">
      <c r="A242" s="7">
        <v>238</v>
      </c>
      <c r="B242" s="11" t="s">
        <v>1457</v>
      </c>
      <c r="C242" s="11" t="s">
        <v>1458</v>
      </c>
      <c r="D242" s="7" t="s">
        <v>2054</v>
      </c>
      <c r="E242" s="11" t="s">
        <v>1293</v>
      </c>
      <c r="F242" s="8">
        <v>0.06549768518518519</v>
      </c>
      <c r="G242" s="8">
        <v>0.06520833333333333</v>
      </c>
      <c r="H242" s="7" t="str">
        <f t="shared" si="8"/>
        <v>4.13/km</v>
      </c>
      <c r="I242" s="8">
        <f t="shared" si="9"/>
        <v>0.017557870370370363</v>
      </c>
      <c r="J242" s="8">
        <f>G242-INDEX($G$5:$G$2175,MATCH(D242,$D$5:$D$2175,0))</f>
        <v>0.011666666666666652</v>
      </c>
    </row>
    <row r="243" spans="1:10" ht="15" customHeight="1">
      <c r="A243" s="7">
        <v>239</v>
      </c>
      <c r="B243" s="11" t="s">
        <v>1520</v>
      </c>
      <c r="C243" s="11" t="s">
        <v>1318</v>
      </c>
      <c r="D243" s="7" t="s">
        <v>2030</v>
      </c>
      <c r="E243" s="11" t="s">
        <v>1157</v>
      </c>
      <c r="F243" s="8">
        <v>0.06553240740740741</v>
      </c>
      <c r="G243" s="8">
        <v>0.06530092592592592</v>
      </c>
      <c r="H243" s="7" t="str">
        <f t="shared" si="8"/>
        <v>4.13/km</v>
      </c>
      <c r="I243" s="8">
        <f t="shared" si="9"/>
        <v>0.01765046296296295</v>
      </c>
      <c r="J243" s="8">
        <f>G243-INDEX($G$5:$G$2175,MATCH(D243,$D$5:$D$2175,0))</f>
        <v>0.016863425925925914</v>
      </c>
    </row>
    <row r="244" spans="1:10" ht="15" customHeight="1">
      <c r="A244" s="7">
        <v>240</v>
      </c>
      <c r="B244" s="11" t="s">
        <v>134</v>
      </c>
      <c r="C244" s="11" t="s">
        <v>1128</v>
      </c>
      <c r="D244" s="7" t="s">
        <v>2054</v>
      </c>
      <c r="E244" s="11" t="s">
        <v>36</v>
      </c>
      <c r="F244" s="8">
        <v>0.06555555555555555</v>
      </c>
      <c r="G244" s="8">
        <v>0.06546296296296296</v>
      </c>
      <c r="H244" s="7" t="str">
        <f t="shared" si="8"/>
        <v>4.14/km</v>
      </c>
      <c r="I244" s="8">
        <f t="shared" si="9"/>
        <v>0.017812499999999995</v>
      </c>
      <c r="J244" s="8">
        <f>G244-INDEX($G$5:$G$2175,MATCH(D244,$D$5:$D$2175,0))</f>
        <v>0.011921296296296284</v>
      </c>
    </row>
    <row r="245" spans="1:10" ht="15" customHeight="1">
      <c r="A245" s="23">
        <v>241</v>
      </c>
      <c r="B245" s="24" t="s">
        <v>1607</v>
      </c>
      <c r="C245" s="24" t="s">
        <v>1097</v>
      </c>
      <c r="D245" s="23" t="s">
        <v>2036</v>
      </c>
      <c r="E245" s="24" t="s">
        <v>1052</v>
      </c>
      <c r="F245" s="26">
        <v>0.06556712962962963</v>
      </c>
      <c r="G245" s="26">
        <v>0.06552083333333333</v>
      </c>
      <c r="H245" s="23" t="str">
        <f t="shared" si="8"/>
        <v>4.14/km</v>
      </c>
      <c r="I245" s="26">
        <f t="shared" si="9"/>
        <v>0.01787037037037037</v>
      </c>
      <c r="J245" s="26">
        <f>G245-INDEX($G$5:$G$2175,MATCH(D245,$D$5:$D$2175,0))</f>
        <v>0.016631944444444442</v>
      </c>
    </row>
    <row r="246" spans="1:10" ht="15" customHeight="1">
      <c r="A246" s="7">
        <v>242</v>
      </c>
      <c r="B246" s="11" t="s">
        <v>1413</v>
      </c>
      <c r="C246" s="11" t="s">
        <v>1223</v>
      </c>
      <c r="D246" s="7" t="s">
        <v>6</v>
      </c>
      <c r="E246" s="11" t="s">
        <v>1350</v>
      </c>
      <c r="F246" s="8">
        <v>0.06557870370370371</v>
      </c>
      <c r="G246" s="8">
        <v>0.06548611111111112</v>
      </c>
      <c r="H246" s="7" t="str">
        <f t="shared" si="8"/>
        <v>4.14/km</v>
      </c>
      <c r="I246" s="8">
        <f t="shared" si="9"/>
        <v>0.017835648148148156</v>
      </c>
      <c r="J246" s="8">
        <f>G246-INDEX($G$5:$G$2175,MATCH(D246,$D$5:$D$2175,0))</f>
        <v>0.008229166666666683</v>
      </c>
    </row>
    <row r="247" spans="1:10" ht="15" customHeight="1">
      <c r="A247" s="7">
        <v>243</v>
      </c>
      <c r="B247" s="11" t="s">
        <v>1455</v>
      </c>
      <c r="C247" s="11" t="s">
        <v>1096</v>
      </c>
      <c r="D247" s="7" t="s">
        <v>2066</v>
      </c>
      <c r="E247" s="11" t="s">
        <v>2037</v>
      </c>
      <c r="F247" s="8">
        <v>0.06560185185185186</v>
      </c>
      <c r="G247" s="8">
        <v>0.06523148148148149</v>
      </c>
      <c r="H247" s="7" t="str">
        <f t="shared" si="8"/>
        <v>4.13/km</v>
      </c>
      <c r="I247" s="8">
        <f t="shared" si="9"/>
        <v>0.017581018518518524</v>
      </c>
      <c r="J247" s="8">
        <f>G247-INDEX($G$5:$G$2175,MATCH(D247,$D$5:$D$2175,0))</f>
        <v>0.00858796296296297</v>
      </c>
    </row>
    <row r="248" spans="1:10" ht="15" customHeight="1">
      <c r="A248" s="7">
        <v>244</v>
      </c>
      <c r="B248" s="11" t="s">
        <v>1903</v>
      </c>
      <c r="C248" s="11" t="s">
        <v>1719</v>
      </c>
      <c r="D248" s="7" t="s">
        <v>2036</v>
      </c>
      <c r="E248" s="11" t="s">
        <v>2293</v>
      </c>
      <c r="F248" s="8">
        <v>0.065625</v>
      </c>
      <c r="G248" s="8">
        <v>0.06555555555555555</v>
      </c>
      <c r="H248" s="7" t="str">
        <f t="shared" si="8"/>
        <v>4.14/km</v>
      </c>
      <c r="I248" s="8">
        <f t="shared" si="9"/>
        <v>0.017905092592592584</v>
      </c>
      <c r="J248" s="8">
        <f>G248-INDEX($G$5:$G$2175,MATCH(D248,$D$5:$D$2175,0))</f>
        <v>0.016666666666666656</v>
      </c>
    </row>
    <row r="249" spans="1:10" ht="15" customHeight="1">
      <c r="A249" s="7">
        <v>245</v>
      </c>
      <c r="B249" s="11" t="s">
        <v>1484</v>
      </c>
      <c r="C249" s="11" t="s">
        <v>1485</v>
      </c>
      <c r="D249" s="7" t="s">
        <v>135</v>
      </c>
      <c r="E249" s="11" t="s">
        <v>136</v>
      </c>
      <c r="F249" s="8">
        <v>0.065625</v>
      </c>
      <c r="G249" s="8">
        <v>0.06554398148148148</v>
      </c>
      <c r="H249" s="7" t="str">
        <f t="shared" si="8"/>
        <v>4.14/km</v>
      </c>
      <c r="I249" s="8">
        <f t="shared" si="9"/>
        <v>0.017893518518518517</v>
      </c>
      <c r="J249" s="8">
        <f>G249-INDEX($G$5:$G$2175,MATCH(D249,$D$5:$D$2175,0))</f>
        <v>0</v>
      </c>
    </row>
    <row r="250" spans="1:10" ht="15" customHeight="1">
      <c r="A250" s="7">
        <v>246</v>
      </c>
      <c r="B250" s="11" t="s">
        <v>1453</v>
      </c>
      <c r="C250" s="11" t="s">
        <v>1454</v>
      </c>
      <c r="D250" s="7" t="s">
        <v>2054</v>
      </c>
      <c r="E250" s="11" t="s">
        <v>36</v>
      </c>
      <c r="F250" s="8">
        <v>0.06563657407407407</v>
      </c>
      <c r="G250" s="8">
        <v>0.06560185185185186</v>
      </c>
      <c r="H250" s="7" t="str">
        <f t="shared" si="8"/>
        <v>4.14/km</v>
      </c>
      <c r="I250" s="8">
        <f t="shared" si="9"/>
        <v>0.01795138888888889</v>
      </c>
      <c r="J250" s="8">
        <f>G250-INDEX($G$5:$G$2175,MATCH(D250,$D$5:$D$2175,0))</f>
        <v>0.01206018518518518</v>
      </c>
    </row>
    <row r="251" spans="1:10" ht="15" customHeight="1">
      <c r="A251" s="7">
        <v>247</v>
      </c>
      <c r="B251" s="11" t="s">
        <v>137</v>
      </c>
      <c r="C251" s="11" t="s">
        <v>1101</v>
      </c>
      <c r="D251" s="7" t="s">
        <v>2036</v>
      </c>
      <c r="E251" s="11" t="s">
        <v>1242</v>
      </c>
      <c r="F251" s="8">
        <v>0.06565972222222222</v>
      </c>
      <c r="G251" s="8">
        <v>0.06556712962962963</v>
      </c>
      <c r="H251" s="7" t="str">
        <f t="shared" si="8"/>
        <v>4.14/km</v>
      </c>
      <c r="I251" s="8">
        <f t="shared" si="9"/>
        <v>0.017916666666666664</v>
      </c>
      <c r="J251" s="8">
        <f>G251-INDEX($G$5:$G$2175,MATCH(D251,$D$5:$D$2175,0))</f>
        <v>0.016678240740740737</v>
      </c>
    </row>
    <row r="252" spans="1:10" ht="15" customHeight="1">
      <c r="A252" s="7">
        <v>248</v>
      </c>
      <c r="B252" s="11" t="s">
        <v>1499</v>
      </c>
      <c r="C252" s="11" t="s">
        <v>1123</v>
      </c>
      <c r="D252" s="7" t="s">
        <v>2054</v>
      </c>
      <c r="E252" s="11" t="s">
        <v>1242</v>
      </c>
      <c r="F252" s="8">
        <v>0.06569444444444444</v>
      </c>
      <c r="G252" s="8">
        <v>0.06564814814814814</v>
      </c>
      <c r="H252" s="7" t="str">
        <f t="shared" si="8"/>
        <v>4.14/km</v>
      </c>
      <c r="I252" s="8">
        <f t="shared" si="9"/>
        <v>0.017997685185185172</v>
      </c>
      <c r="J252" s="8">
        <f>G252-INDEX($G$5:$G$2175,MATCH(D252,$D$5:$D$2175,0))</f>
        <v>0.012106481481481461</v>
      </c>
    </row>
    <row r="253" spans="1:10" ht="15" customHeight="1">
      <c r="A253" s="7">
        <v>249</v>
      </c>
      <c r="B253" s="11" t="s">
        <v>138</v>
      </c>
      <c r="C253" s="11" t="s">
        <v>1203</v>
      </c>
      <c r="D253" s="7" t="s">
        <v>2036</v>
      </c>
      <c r="E253" s="11" t="s">
        <v>117</v>
      </c>
      <c r="F253" s="8">
        <v>0.06570601851851852</v>
      </c>
      <c r="G253" s="8">
        <v>0.06565972222222222</v>
      </c>
      <c r="H253" s="7" t="str">
        <f t="shared" si="8"/>
        <v>4.14/km</v>
      </c>
      <c r="I253" s="8">
        <f t="shared" si="9"/>
        <v>0.018009259259259253</v>
      </c>
      <c r="J253" s="8">
        <f>G253-INDEX($G$5:$G$2175,MATCH(D253,$D$5:$D$2175,0))</f>
        <v>0.016770833333333325</v>
      </c>
    </row>
    <row r="254" spans="1:10" ht="15" customHeight="1">
      <c r="A254" s="7">
        <v>250</v>
      </c>
      <c r="B254" s="11" t="s">
        <v>139</v>
      </c>
      <c r="C254" s="11" t="s">
        <v>1598</v>
      </c>
      <c r="D254" s="7" t="s">
        <v>6</v>
      </c>
      <c r="E254" s="11" t="s">
        <v>1215</v>
      </c>
      <c r="F254" s="8">
        <v>0.06572916666666667</v>
      </c>
      <c r="G254" s="8">
        <v>0.06548611111111112</v>
      </c>
      <c r="H254" s="7" t="str">
        <f t="shared" si="8"/>
        <v>4.14/km</v>
      </c>
      <c r="I254" s="8">
        <f t="shared" si="9"/>
        <v>0.017835648148148156</v>
      </c>
      <c r="J254" s="8">
        <f>G254-INDEX($G$5:$G$2175,MATCH(D254,$D$5:$D$2175,0))</f>
        <v>0.008229166666666683</v>
      </c>
    </row>
    <row r="255" spans="1:10" ht="15" customHeight="1">
      <c r="A255" s="7">
        <v>251</v>
      </c>
      <c r="B255" s="11" t="s">
        <v>1523</v>
      </c>
      <c r="C255" s="11" t="s">
        <v>1332</v>
      </c>
      <c r="D255" s="7" t="s">
        <v>2054</v>
      </c>
      <c r="E255" s="11" t="s">
        <v>1415</v>
      </c>
      <c r="F255" s="8">
        <v>0.06577546296296297</v>
      </c>
      <c r="G255" s="8">
        <v>0.06577546296296297</v>
      </c>
      <c r="H255" s="7" t="str">
        <f t="shared" si="8"/>
        <v>4.15/km</v>
      </c>
      <c r="I255" s="8">
        <f t="shared" si="9"/>
        <v>0.018125000000000002</v>
      </c>
      <c r="J255" s="8">
        <f>G255-INDEX($G$5:$G$2175,MATCH(D255,$D$5:$D$2175,0))</f>
        <v>0.012233796296296291</v>
      </c>
    </row>
    <row r="256" spans="1:10" ht="15" customHeight="1">
      <c r="A256" s="7">
        <v>252</v>
      </c>
      <c r="B256" s="11" t="s">
        <v>140</v>
      </c>
      <c r="C256" s="11" t="s">
        <v>1126</v>
      </c>
      <c r="D256" s="7" t="s">
        <v>2057</v>
      </c>
      <c r="E256" s="11" t="s">
        <v>1028</v>
      </c>
      <c r="F256" s="8">
        <v>0.06579861111111111</v>
      </c>
      <c r="G256" s="8">
        <v>0.06570601851851852</v>
      </c>
      <c r="H256" s="7" t="str">
        <f t="shared" si="8"/>
        <v>4.15/km</v>
      </c>
      <c r="I256" s="8">
        <f t="shared" si="9"/>
        <v>0.01805555555555556</v>
      </c>
      <c r="J256" s="8">
        <f>G256-INDEX($G$5:$G$2175,MATCH(D256,$D$5:$D$2175,0))</f>
        <v>0.011805555555555562</v>
      </c>
    </row>
    <row r="257" spans="1:10" ht="15" customHeight="1">
      <c r="A257" s="7">
        <v>253</v>
      </c>
      <c r="B257" s="11" t="s">
        <v>141</v>
      </c>
      <c r="C257" s="11" t="s">
        <v>1130</v>
      </c>
      <c r="D257" s="7" t="s">
        <v>2054</v>
      </c>
      <c r="E257" s="11" t="s">
        <v>1467</v>
      </c>
      <c r="F257" s="8">
        <v>0.06581018518518518</v>
      </c>
      <c r="G257" s="8">
        <v>0.06581018518518518</v>
      </c>
      <c r="H257" s="7" t="str">
        <f t="shared" si="8"/>
        <v>4.15/km</v>
      </c>
      <c r="I257" s="8">
        <f t="shared" si="9"/>
        <v>0.018159722222222216</v>
      </c>
      <c r="J257" s="8">
        <f>G257-INDEX($G$5:$G$2175,MATCH(D257,$D$5:$D$2175,0))</f>
        <v>0.012268518518518505</v>
      </c>
    </row>
    <row r="258" spans="1:10" ht="15" customHeight="1">
      <c r="A258" s="7">
        <v>254</v>
      </c>
      <c r="B258" s="11" t="s">
        <v>142</v>
      </c>
      <c r="C258" s="11" t="s">
        <v>1123</v>
      </c>
      <c r="D258" s="7" t="s">
        <v>143</v>
      </c>
      <c r="E258" s="11" t="s">
        <v>67</v>
      </c>
      <c r="F258" s="8">
        <v>0.06581018518518518</v>
      </c>
      <c r="G258" s="8">
        <v>0.06574074074074074</v>
      </c>
      <c r="H258" s="7" t="str">
        <f t="shared" si="8"/>
        <v>4.15/km</v>
      </c>
      <c r="I258" s="8">
        <f t="shared" si="9"/>
        <v>0.018090277777777775</v>
      </c>
      <c r="J258" s="8">
        <f>G258-INDEX($G$5:$G$2175,MATCH(D258,$D$5:$D$2175,0))</f>
        <v>0</v>
      </c>
    </row>
    <row r="259" spans="1:10" ht="15" customHeight="1">
      <c r="A259" s="7">
        <v>255</v>
      </c>
      <c r="B259" s="11" t="s">
        <v>144</v>
      </c>
      <c r="C259" s="11" t="s">
        <v>1280</v>
      </c>
      <c r="D259" s="7" t="s">
        <v>2030</v>
      </c>
      <c r="E259" s="11" t="s">
        <v>1242</v>
      </c>
      <c r="F259" s="8">
        <v>0.06581018518518518</v>
      </c>
      <c r="G259" s="8">
        <v>0.06549768518518519</v>
      </c>
      <c r="H259" s="7" t="str">
        <f t="shared" si="8"/>
        <v>4.14/km</v>
      </c>
      <c r="I259" s="8">
        <f t="shared" si="9"/>
        <v>0.017847222222222223</v>
      </c>
      <c r="J259" s="8">
        <f>G259-INDEX($G$5:$G$2175,MATCH(D259,$D$5:$D$2175,0))</f>
        <v>0.017060185185185185</v>
      </c>
    </row>
    <row r="260" spans="1:10" ht="15" customHeight="1">
      <c r="A260" s="7">
        <v>256</v>
      </c>
      <c r="B260" s="11" t="s">
        <v>145</v>
      </c>
      <c r="C260" s="11" t="s">
        <v>1197</v>
      </c>
      <c r="D260" s="7" t="s">
        <v>2054</v>
      </c>
      <c r="E260" s="11" t="s">
        <v>71</v>
      </c>
      <c r="F260" s="8">
        <v>0.06583333333333334</v>
      </c>
      <c r="G260" s="8">
        <v>0.06506944444444444</v>
      </c>
      <c r="H260" s="7" t="str">
        <f t="shared" si="8"/>
        <v>4.12/km</v>
      </c>
      <c r="I260" s="8">
        <f t="shared" si="9"/>
        <v>0.01741898148148148</v>
      </c>
      <c r="J260" s="8">
        <f>G260-INDEX($G$5:$G$2175,MATCH(D260,$D$5:$D$2175,0))</f>
        <v>0.011527777777777769</v>
      </c>
    </row>
    <row r="261" spans="1:10" ht="15" customHeight="1">
      <c r="A261" s="7">
        <v>257</v>
      </c>
      <c r="B261" s="11" t="s">
        <v>1431</v>
      </c>
      <c r="C261" s="11" t="s">
        <v>1432</v>
      </c>
      <c r="D261" s="7" t="s">
        <v>2054</v>
      </c>
      <c r="E261" s="11" t="s">
        <v>146</v>
      </c>
      <c r="F261" s="8">
        <v>0.06584490740740741</v>
      </c>
      <c r="G261" s="8">
        <v>0.06570601851851852</v>
      </c>
      <c r="H261" s="7" t="str">
        <f aca="true" t="shared" si="10" ref="H261:H324">TEXT(INT((HOUR(G261)*3600+MINUTE(G261)*60+SECOND(G261))/$J$3/60),"0")&amp;"."&amp;TEXT(MOD((HOUR(G261)*3600+MINUTE(G261)*60+SECOND(G261))/$J$3,60),"00")&amp;"/km"</f>
        <v>4.15/km</v>
      </c>
      <c r="I261" s="8">
        <f t="shared" si="9"/>
        <v>0.01805555555555556</v>
      </c>
      <c r="J261" s="8">
        <f>G261-INDEX($G$5:$G$2175,MATCH(D261,$D$5:$D$2175,0))</f>
        <v>0.01216435185185185</v>
      </c>
    </row>
    <row r="262" spans="1:10" ht="15" customHeight="1">
      <c r="A262" s="7">
        <v>258</v>
      </c>
      <c r="B262" s="11" t="s">
        <v>1849</v>
      </c>
      <c r="C262" s="11" t="s">
        <v>1486</v>
      </c>
      <c r="D262" s="7" t="s">
        <v>2066</v>
      </c>
      <c r="E262" s="11" t="s">
        <v>1175</v>
      </c>
      <c r="F262" s="8">
        <v>0.06586805555555555</v>
      </c>
      <c r="G262" s="8">
        <v>0.06586805555555555</v>
      </c>
      <c r="H262" s="7" t="str">
        <f t="shared" si="10"/>
        <v>4.15/km</v>
      </c>
      <c r="I262" s="8">
        <f t="shared" si="9"/>
        <v>0.01821759259259259</v>
      </c>
      <c r="J262" s="8">
        <f>G262-INDEX($G$5:$G$2175,MATCH(D262,$D$5:$D$2175,0))</f>
        <v>0.009224537037037038</v>
      </c>
    </row>
    <row r="263" spans="1:10" ht="15" customHeight="1">
      <c r="A263" s="7">
        <v>259</v>
      </c>
      <c r="B263" s="11" t="s">
        <v>1490</v>
      </c>
      <c r="C263" s="11" t="s">
        <v>1204</v>
      </c>
      <c r="D263" s="7" t="s">
        <v>2036</v>
      </c>
      <c r="E263" s="11" t="s">
        <v>93</v>
      </c>
      <c r="F263" s="8">
        <v>0.06587962962962964</v>
      </c>
      <c r="G263" s="8">
        <v>0.06579861111111111</v>
      </c>
      <c r="H263" s="7" t="str">
        <f t="shared" si="10"/>
        <v>4.15/km</v>
      </c>
      <c r="I263" s="8">
        <f t="shared" si="9"/>
        <v>0.01814814814814815</v>
      </c>
      <c r="J263" s="8">
        <f>G263-INDEX($G$5:$G$2175,MATCH(D263,$D$5:$D$2175,0))</f>
        <v>0.016909722222222222</v>
      </c>
    </row>
    <row r="264" spans="1:10" ht="15" customHeight="1">
      <c r="A264" s="7">
        <v>260</v>
      </c>
      <c r="B264" s="11" t="s">
        <v>1237</v>
      </c>
      <c r="C264" s="11" t="s">
        <v>1108</v>
      </c>
      <c r="D264" s="7" t="s">
        <v>2066</v>
      </c>
      <c r="E264" s="11" t="s">
        <v>29</v>
      </c>
      <c r="F264" s="8">
        <v>0.0658912037037037</v>
      </c>
      <c r="G264" s="8">
        <v>0.06584490740740741</v>
      </c>
      <c r="H264" s="7" t="str">
        <f t="shared" si="10"/>
        <v>4.15/km</v>
      </c>
      <c r="I264" s="8">
        <f t="shared" si="9"/>
        <v>0.018194444444444444</v>
      </c>
      <c r="J264" s="8">
        <f>G264-INDEX($G$5:$G$2175,MATCH(D264,$D$5:$D$2175,0))</f>
        <v>0.009201388888888891</v>
      </c>
    </row>
    <row r="265" spans="1:10" ht="15" customHeight="1">
      <c r="A265" s="7">
        <v>261</v>
      </c>
      <c r="B265" s="11" t="s">
        <v>147</v>
      </c>
      <c r="C265" s="11" t="s">
        <v>1094</v>
      </c>
      <c r="D265" s="7" t="s">
        <v>2054</v>
      </c>
      <c r="E265" s="11" t="s">
        <v>148</v>
      </c>
      <c r="F265" s="8">
        <v>0.0658912037037037</v>
      </c>
      <c r="G265" s="8">
        <v>0.06584490740740741</v>
      </c>
      <c r="H265" s="7" t="str">
        <f t="shared" si="10"/>
        <v>4.15/km</v>
      </c>
      <c r="I265" s="8">
        <f t="shared" si="9"/>
        <v>0.018194444444444444</v>
      </c>
      <c r="J265" s="8">
        <f>G265-INDEX($G$5:$G$2175,MATCH(D265,$D$5:$D$2175,0))</f>
        <v>0.012303240740740733</v>
      </c>
    </row>
    <row r="266" spans="1:10" ht="15" customHeight="1">
      <c r="A266" s="7">
        <v>262</v>
      </c>
      <c r="B266" s="11" t="s">
        <v>149</v>
      </c>
      <c r="C266" s="11" t="s">
        <v>1131</v>
      </c>
      <c r="D266" s="7" t="s">
        <v>2036</v>
      </c>
      <c r="E266" s="11" t="s">
        <v>46</v>
      </c>
      <c r="F266" s="8">
        <v>0.06590277777777777</v>
      </c>
      <c r="G266" s="8">
        <v>0.06545138888888889</v>
      </c>
      <c r="H266" s="7" t="str">
        <f t="shared" si="10"/>
        <v>4.14/km</v>
      </c>
      <c r="I266" s="8">
        <f t="shared" si="9"/>
        <v>0.01780092592592593</v>
      </c>
      <c r="J266" s="8">
        <f>G266-INDEX($G$5:$G$2175,MATCH(D266,$D$5:$D$2175,0))</f>
        <v>0.0165625</v>
      </c>
    </row>
    <row r="267" spans="1:10" ht="15" customHeight="1">
      <c r="A267" s="7">
        <v>263</v>
      </c>
      <c r="B267" s="11" t="s">
        <v>150</v>
      </c>
      <c r="C267" s="11" t="s">
        <v>1129</v>
      </c>
      <c r="D267" s="7" t="s">
        <v>2039</v>
      </c>
      <c r="E267" s="11" t="s">
        <v>1273</v>
      </c>
      <c r="F267" s="8">
        <v>0.06590277777777777</v>
      </c>
      <c r="G267" s="8">
        <v>0.06577546296296297</v>
      </c>
      <c r="H267" s="7" t="str">
        <f t="shared" si="10"/>
        <v>4.15/km</v>
      </c>
      <c r="I267" s="8">
        <f t="shared" si="9"/>
        <v>0.018125000000000002</v>
      </c>
      <c r="J267" s="8">
        <f>G267-INDEX($G$5:$G$2175,MATCH(D267,$D$5:$D$2175,0))</f>
        <v>0.01685185185185186</v>
      </c>
    </row>
    <row r="268" spans="1:10" ht="15" customHeight="1">
      <c r="A268" s="7">
        <v>264</v>
      </c>
      <c r="B268" s="11" t="s">
        <v>1590</v>
      </c>
      <c r="C268" s="11" t="s">
        <v>1501</v>
      </c>
      <c r="D268" s="7" t="s">
        <v>6</v>
      </c>
      <c r="E268" s="11" t="s">
        <v>1031</v>
      </c>
      <c r="F268" s="8">
        <v>0.0659375</v>
      </c>
      <c r="G268" s="8">
        <v>0.06574074074074074</v>
      </c>
      <c r="H268" s="7" t="str">
        <f t="shared" si="10"/>
        <v>4.15/km</v>
      </c>
      <c r="I268" s="8">
        <f t="shared" si="9"/>
        <v>0.018090277777777775</v>
      </c>
      <c r="J268" s="8">
        <f>G268-INDEX($G$5:$G$2175,MATCH(D268,$D$5:$D$2175,0))</f>
        <v>0.008483796296296302</v>
      </c>
    </row>
    <row r="269" spans="1:10" ht="15" customHeight="1">
      <c r="A269" s="7">
        <v>265</v>
      </c>
      <c r="B269" s="11" t="s">
        <v>1859</v>
      </c>
      <c r="C269" s="11" t="s">
        <v>151</v>
      </c>
      <c r="D269" s="7" t="s">
        <v>2036</v>
      </c>
      <c r="E269" s="11" t="s">
        <v>53</v>
      </c>
      <c r="F269" s="8">
        <v>0.06594907407407408</v>
      </c>
      <c r="G269" s="8">
        <v>0.06579861111111111</v>
      </c>
      <c r="H269" s="7" t="str">
        <f t="shared" si="10"/>
        <v>4.15/km</v>
      </c>
      <c r="I269" s="8">
        <f t="shared" si="9"/>
        <v>0.01814814814814815</v>
      </c>
      <c r="J269" s="8">
        <f>G269-INDEX($G$5:$G$2175,MATCH(D269,$D$5:$D$2175,0))</f>
        <v>0.016909722222222222</v>
      </c>
    </row>
    <row r="270" spans="1:10" ht="15" customHeight="1">
      <c r="A270" s="7">
        <v>266</v>
      </c>
      <c r="B270" s="11" t="s">
        <v>1664</v>
      </c>
      <c r="C270" s="11" t="s">
        <v>1864</v>
      </c>
      <c r="D270" s="7" t="s">
        <v>2054</v>
      </c>
      <c r="E270" s="11" t="s">
        <v>152</v>
      </c>
      <c r="F270" s="8">
        <v>0.06596064814814816</v>
      </c>
      <c r="G270" s="8">
        <v>0.06563657407407407</v>
      </c>
      <c r="H270" s="7" t="str">
        <f t="shared" si="10"/>
        <v>4.14/km</v>
      </c>
      <c r="I270" s="8">
        <f t="shared" si="9"/>
        <v>0.017986111111111105</v>
      </c>
      <c r="J270" s="8">
        <f>G270-INDEX($G$5:$G$2175,MATCH(D270,$D$5:$D$2175,0))</f>
        <v>0.012094907407407395</v>
      </c>
    </row>
    <row r="271" spans="1:10" ht="15" customHeight="1">
      <c r="A271" s="7">
        <v>267</v>
      </c>
      <c r="B271" s="11" t="s">
        <v>153</v>
      </c>
      <c r="C271" s="11" t="s">
        <v>1104</v>
      </c>
      <c r="D271" s="7" t="s">
        <v>2054</v>
      </c>
      <c r="E271" s="11" t="s">
        <v>1242</v>
      </c>
      <c r="F271" s="8">
        <v>0.06598379629629629</v>
      </c>
      <c r="G271" s="8">
        <v>0.06575231481481482</v>
      </c>
      <c r="H271" s="7" t="str">
        <f t="shared" si="10"/>
        <v>4.15/km</v>
      </c>
      <c r="I271" s="8">
        <f t="shared" si="9"/>
        <v>0.018101851851851855</v>
      </c>
      <c r="J271" s="8">
        <f>G271-INDEX($G$5:$G$2175,MATCH(D271,$D$5:$D$2175,0))</f>
        <v>0.012210648148148144</v>
      </c>
    </row>
    <row r="272" spans="1:10" ht="15" customHeight="1">
      <c r="A272" s="7">
        <v>268</v>
      </c>
      <c r="B272" s="11" t="s">
        <v>1504</v>
      </c>
      <c r="C272" s="11" t="s">
        <v>1115</v>
      </c>
      <c r="D272" s="7" t="s">
        <v>2036</v>
      </c>
      <c r="E272" s="11" t="s">
        <v>154</v>
      </c>
      <c r="F272" s="8">
        <v>0.06600694444444444</v>
      </c>
      <c r="G272" s="8">
        <v>0.06592592592592593</v>
      </c>
      <c r="H272" s="7" t="str">
        <f t="shared" si="10"/>
        <v>4.15/km</v>
      </c>
      <c r="I272" s="8">
        <f t="shared" si="9"/>
        <v>0.018275462962962966</v>
      </c>
      <c r="J272" s="8">
        <f>G272-INDEX($G$5:$G$2175,MATCH(D272,$D$5:$D$2175,0))</f>
        <v>0.017037037037037038</v>
      </c>
    </row>
    <row r="273" spans="1:10" ht="15" customHeight="1">
      <c r="A273" s="7">
        <v>269</v>
      </c>
      <c r="B273" s="11" t="s">
        <v>2262</v>
      </c>
      <c r="C273" s="11" t="s">
        <v>1103</v>
      </c>
      <c r="D273" s="7" t="s">
        <v>2066</v>
      </c>
      <c r="E273" s="11" t="s">
        <v>93</v>
      </c>
      <c r="F273" s="8">
        <v>0.06601851851851852</v>
      </c>
      <c r="G273" s="8">
        <v>0.06596064814814816</v>
      </c>
      <c r="H273" s="7" t="str">
        <f t="shared" si="10"/>
        <v>4.16/km</v>
      </c>
      <c r="I273" s="8">
        <f t="shared" si="9"/>
        <v>0.018310185185185193</v>
      </c>
      <c r="J273" s="8">
        <f>G273-INDEX($G$5:$G$2175,MATCH(D273,$D$5:$D$2175,0))</f>
        <v>0.00931712962962964</v>
      </c>
    </row>
    <row r="274" spans="1:10" ht="15" customHeight="1">
      <c r="A274" s="7">
        <v>270</v>
      </c>
      <c r="B274" s="11" t="s">
        <v>1547</v>
      </c>
      <c r="C274" s="11" t="s">
        <v>1548</v>
      </c>
      <c r="D274" s="7" t="s">
        <v>2054</v>
      </c>
      <c r="E274" s="11" t="s">
        <v>1034</v>
      </c>
      <c r="F274" s="8">
        <v>0.06604166666666667</v>
      </c>
      <c r="G274" s="8">
        <v>0.06601851851851852</v>
      </c>
      <c r="H274" s="7" t="str">
        <f t="shared" si="10"/>
        <v>4.16/km</v>
      </c>
      <c r="I274" s="8">
        <f t="shared" si="9"/>
        <v>0.018368055555555554</v>
      </c>
      <c r="J274" s="8">
        <f>G274-INDEX($G$5:$G$2175,MATCH(D274,$D$5:$D$2175,0))</f>
        <v>0.012476851851851843</v>
      </c>
    </row>
    <row r="275" spans="1:10" ht="15" customHeight="1">
      <c r="A275" s="7">
        <v>271</v>
      </c>
      <c r="B275" s="11" t="s">
        <v>2350</v>
      </c>
      <c r="C275" s="11" t="s">
        <v>1130</v>
      </c>
      <c r="D275" s="7" t="s">
        <v>6</v>
      </c>
      <c r="E275" s="11" t="s">
        <v>1515</v>
      </c>
      <c r="F275" s="8">
        <v>0.06604166666666667</v>
      </c>
      <c r="G275" s="8">
        <v>0.06590277777777777</v>
      </c>
      <c r="H275" s="7" t="str">
        <f t="shared" si="10"/>
        <v>4.15/km</v>
      </c>
      <c r="I275" s="8">
        <f t="shared" si="9"/>
        <v>0.018252314814814805</v>
      </c>
      <c r="J275" s="8">
        <f>G275-INDEX($G$5:$G$2175,MATCH(D275,$D$5:$D$2175,0))</f>
        <v>0.008645833333333332</v>
      </c>
    </row>
    <row r="276" spans="1:10" ht="15" customHeight="1">
      <c r="A276" s="7">
        <v>272</v>
      </c>
      <c r="B276" s="11" t="s">
        <v>155</v>
      </c>
      <c r="C276" s="11" t="s">
        <v>156</v>
      </c>
      <c r="D276" s="7" t="s">
        <v>2054</v>
      </c>
      <c r="E276" s="11" t="s">
        <v>1242</v>
      </c>
      <c r="F276" s="8">
        <v>0.06604166666666667</v>
      </c>
      <c r="G276" s="8">
        <v>0.06569444444444444</v>
      </c>
      <c r="H276" s="7" t="str">
        <f t="shared" si="10"/>
        <v>4.15/km</v>
      </c>
      <c r="I276" s="8">
        <f t="shared" si="9"/>
        <v>0.01804398148148148</v>
      </c>
      <c r="J276" s="8">
        <f>G276-INDEX($G$5:$G$2175,MATCH(D276,$D$5:$D$2175,0))</f>
        <v>0.01215277777777777</v>
      </c>
    </row>
    <row r="277" spans="1:10" ht="15" customHeight="1">
      <c r="A277" s="7">
        <v>273</v>
      </c>
      <c r="B277" s="11" t="s">
        <v>1536</v>
      </c>
      <c r="C277" s="11" t="s">
        <v>1116</v>
      </c>
      <c r="D277" s="7" t="s">
        <v>6</v>
      </c>
      <c r="E277" s="11" t="s">
        <v>7</v>
      </c>
      <c r="F277" s="8">
        <v>0.06609953703703704</v>
      </c>
      <c r="G277" s="8">
        <v>0.06594907407407408</v>
      </c>
      <c r="H277" s="7" t="str">
        <f t="shared" si="10"/>
        <v>4.16/km</v>
      </c>
      <c r="I277" s="8">
        <f t="shared" si="9"/>
        <v>0.018298611111111113</v>
      </c>
      <c r="J277" s="8">
        <f>G277-INDEX($G$5:$G$2175,MATCH(D277,$D$5:$D$2175,0))</f>
        <v>0.00869212962962964</v>
      </c>
    </row>
    <row r="278" spans="1:10" ht="15" customHeight="1">
      <c r="A278" s="7">
        <v>274</v>
      </c>
      <c r="B278" s="11" t="s">
        <v>157</v>
      </c>
      <c r="C278" s="11" t="s">
        <v>1112</v>
      </c>
      <c r="D278" s="7" t="s">
        <v>6</v>
      </c>
      <c r="E278" s="11" t="s">
        <v>76</v>
      </c>
      <c r="F278" s="8">
        <v>0.06612268518518519</v>
      </c>
      <c r="G278" s="8">
        <v>0.06550925925925927</v>
      </c>
      <c r="H278" s="7" t="str">
        <f t="shared" si="10"/>
        <v>4.14/km</v>
      </c>
      <c r="I278" s="8">
        <f t="shared" si="9"/>
        <v>0.017858796296296303</v>
      </c>
      <c r="J278" s="8">
        <f>G278-INDEX($G$5:$G$2175,MATCH(D278,$D$5:$D$2175,0))</f>
        <v>0.00825231481481483</v>
      </c>
    </row>
    <row r="279" spans="1:10" ht="15" customHeight="1">
      <c r="A279" s="7">
        <v>275</v>
      </c>
      <c r="B279" s="11" t="s">
        <v>1320</v>
      </c>
      <c r="C279" s="11" t="s">
        <v>1123</v>
      </c>
      <c r="D279" s="7" t="s">
        <v>2054</v>
      </c>
      <c r="E279" s="11" t="s">
        <v>1242</v>
      </c>
      <c r="F279" s="8">
        <v>0.06618055555555556</v>
      </c>
      <c r="G279" s="8">
        <v>0.06607638888888889</v>
      </c>
      <c r="H279" s="7" t="str">
        <f t="shared" si="10"/>
        <v>4.16/km</v>
      </c>
      <c r="I279" s="8">
        <f t="shared" si="9"/>
        <v>0.01842592592592593</v>
      </c>
      <c r="J279" s="8">
        <f>G279-INDEX($G$5:$G$2175,MATCH(D279,$D$5:$D$2175,0))</f>
        <v>0.012534722222222218</v>
      </c>
    </row>
    <row r="280" spans="1:10" ht="15" customHeight="1">
      <c r="A280" s="7">
        <v>276</v>
      </c>
      <c r="B280" s="11" t="s">
        <v>158</v>
      </c>
      <c r="C280" s="11" t="s">
        <v>1386</v>
      </c>
      <c r="D280" s="7" t="s">
        <v>2054</v>
      </c>
      <c r="E280" s="11" t="s">
        <v>71</v>
      </c>
      <c r="F280" s="8">
        <v>0.06618055555555556</v>
      </c>
      <c r="G280" s="8">
        <v>0.06542824074074073</v>
      </c>
      <c r="H280" s="7" t="str">
        <f t="shared" si="10"/>
        <v>4.13/km</v>
      </c>
      <c r="I280" s="8">
        <f t="shared" si="9"/>
        <v>0.017777777777777767</v>
      </c>
      <c r="J280" s="8">
        <f>G280-INDEX($G$5:$G$2175,MATCH(D280,$D$5:$D$2175,0))</f>
        <v>0.011886574074074056</v>
      </c>
    </row>
    <row r="281" spans="1:10" ht="15" customHeight="1">
      <c r="A281" s="7">
        <v>277</v>
      </c>
      <c r="B281" s="11" t="s">
        <v>159</v>
      </c>
      <c r="C281" s="11" t="s">
        <v>1119</v>
      </c>
      <c r="D281" s="7" t="s">
        <v>2054</v>
      </c>
      <c r="E281" s="11" t="s">
        <v>160</v>
      </c>
      <c r="F281" s="8">
        <v>0.06621527777777779</v>
      </c>
      <c r="G281" s="8">
        <v>0.0661574074074074</v>
      </c>
      <c r="H281" s="7" t="str">
        <f t="shared" si="10"/>
        <v>4.16/km</v>
      </c>
      <c r="I281" s="8">
        <f t="shared" si="9"/>
        <v>0.018506944444444437</v>
      </c>
      <c r="J281" s="8">
        <f>G281-INDEX($G$5:$G$2175,MATCH(D281,$D$5:$D$2175,0))</f>
        <v>0.012615740740740726</v>
      </c>
    </row>
    <row r="282" spans="1:10" ht="15" customHeight="1">
      <c r="A282" s="7">
        <v>278</v>
      </c>
      <c r="B282" s="11" t="s">
        <v>2281</v>
      </c>
      <c r="C282" s="11" t="s">
        <v>2432</v>
      </c>
      <c r="D282" s="7" t="s">
        <v>2030</v>
      </c>
      <c r="E282" s="11" t="s">
        <v>9</v>
      </c>
      <c r="F282" s="8">
        <v>0.06623842592592592</v>
      </c>
      <c r="G282" s="8">
        <v>0.06604166666666667</v>
      </c>
      <c r="H282" s="7" t="str">
        <f t="shared" si="10"/>
        <v>4.16/km</v>
      </c>
      <c r="I282" s="8">
        <f t="shared" si="9"/>
        <v>0.0183912037037037</v>
      </c>
      <c r="J282" s="8">
        <f>G282-INDEX($G$5:$G$2175,MATCH(D282,$D$5:$D$2175,0))</f>
        <v>0.017604166666666664</v>
      </c>
    </row>
    <row r="283" spans="1:10" ht="15" customHeight="1">
      <c r="A283" s="7">
        <v>279</v>
      </c>
      <c r="B283" s="11" t="s">
        <v>1443</v>
      </c>
      <c r="C283" s="11" t="s">
        <v>1129</v>
      </c>
      <c r="D283" s="7" t="s">
        <v>6</v>
      </c>
      <c r="E283" s="11" t="s">
        <v>1175</v>
      </c>
      <c r="F283" s="8">
        <v>0.06626157407407407</v>
      </c>
      <c r="G283" s="8">
        <v>0.0661574074074074</v>
      </c>
      <c r="H283" s="7" t="str">
        <f t="shared" si="10"/>
        <v>4.16/km</v>
      </c>
      <c r="I283" s="8">
        <f t="shared" si="9"/>
        <v>0.018506944444444437</v>
      </c>
      <c r="J283" s="8">
        <f>G283-INDEX($G$5:$G$2175,MATCH(D283,$D$5:$D$2175,0))</f>
        <v>0.008900462962962964</v>
      </c>
    </row>
    <row r="284" spans="1:10" ht="15" customHeight="1">
      <c r="A284" s="7">
        <v>280</v>
      </c>
      <c r="B284" s="11" t="s">
        <v>1474</v>
      </c>
      <c r="C284" s="11" t="s">
        <v>1113</v>
      </c>
      <c r="D284" s="7" t="s">
        <v>2039</v>
      </c>
      <c r="E284" s="11" t="s">
        <v>1185</v>
      </c>
      <c r="F284" s="8">
        <v>0.06627314814814815</v>
      </c>
      <c r="G284" s="8">
        <v>0.06621527777777779</v>
      </c>
      <c r="H284" s="7" t="str">
        <f t="shared" si="10"/>
        <v>4.17/km</v>
      </c>
      <c r="I284" s="8">
        <f t="shared" si="9"/>
        <v>0.018564814814814826</v>
      </c>
      <c r="J284" s="8">
        <f>G284-INDEX($G$5:$G$2175,MATCH(D284,$D$5:$D$2175,0))</f>
        <v>0.017291666666666684</v>
      </c>
    </row>
    <row r="285" spans="1:10" ht="15" customHeight="1">
      <c r="A285" s="7">
        <v>281</v>
      </c>
      <c r="B285" s="11" t="s">
        <v>161</v>
      </c>
      <c r="C285" s="11" t="s">
        <v>1106</v>
      </c>
      <c r="D285" s="7" t="s">
        <v>2036</v>
      </c>
      <c r="E285" s="11" t="s">
        <v>57</v>
      </c>
      <c r="F285" s="8">
        <v>0.06630787037037038</v>
      </c>
      <c r="G285" s="8">
        <v>0.06623842592592592</v>
      </c>
      <c r="H285" s="7" t="str">
        <f t="shared" si="10"/>
        <v>4.17/km</v>
      </c>
      <c r="I285" s="8">
        <f t="shared" si="9"/>
        <v>0.01858796296296296</v>
      </c>
      <c r="J285" s="8">
        <f>G285-INDEX($G$5:$G$2175,MATCH(D285,$D$5:$D$2175,0))</f>
        <v>0.01734953703703703</v>
      </c>
    </row>
    <row r="286" spans="1:10" ht="15" customHeight="1">
      <c r="A286" s="7">
        <v>282</v>
      </c>
      <c r="B286" s="11" t="s">
        <v>162</v>
      </c>
      <c r="C286" s="11" t="s">
        <v>1476</v>
      </c>
      <c r="D286" s="7" t="s">
        <v>2057</v>
      </c>
      <c r="E286" s="11" t="s">
        <v>1036</v>
      </c>
      <c r="F286" s="8">
        <v>0.06634259259259259</v>
      </c>
      <c r="G286" s="8">
        <v>0.06626157407407407</v>
      </c>
      <c r="H286" s="7" t="str">
        <f t="shared" si="10"/>
        <v>4.17/km</v>
      </c>
      <c r="I286" s="8">
        <f t="shared" si="9"/>
        <v>0.018611111111111106</v>
      </c>
      <c r="J286" s="8">
        <f>G286-INDEX($G$5:$G$2175,MATCH(D286,$D$5:$D$2175,0))</f>
        <v>0.012361111111111107</v>
      </c>
    </row>
    <row r="287" spans="1:10" ht="15" customHeight="1">
      <c r="A287" s="7">
        <v>283</v>
      </c>
      <c r="B287" s="11" t="s">
        <v>163</v>
      </c>
      <c r="C287" s="11" t="s">
        <v>1306</v>
      </c>
      <c r="D287" s="7" t="s">
        <v>2030</v>
      </c>
      <c r="E287" s="11" t="s">
        <v>164</v>
      </c>
      <c r="F287" s="8">
        <v>0.06634259259259259</v>
      </c>
      <c r="G287" s="8">
        <v>0.06625</v>
      </c>
      <c r="H287" s="7" t="str">
        <f t="shared" si="10"/>
        <v>4.17/km</v>
      </c>
      <c r="I287" s="8">
        <f t="shared" si="9"/>
        <v>0.01859953703703704</v>
      </c>
      <c r="J287" s="8">
        <f>G287-INDEX($G$5:$G$2175,MATCH(D287,$D$5:$D$2175,0))</f>
        <v>0.017812500000000002</v>
      </c>
    </row>
    <row r="288" spans="1:10" ht="15" customHeight="1">
      <c r="A288" s="7">
        <v>284</v>
      </c>
      <c r="B288" s="11" t="s">
        <v>165</v>
      </c>
      <c r="C288" s="11" t="s">
        <v>1110</v>
      </c>
      <c r="D288" s="7" t="s">
        <v>2039</v>
      </c>
      <c r="E288" s="11" t="s">
        <v>1242</v>
      </c>
      <c r="F288" s="8">
        <v>0.06634259259259259</v>
      </c>
      <c r="G288" s="8">
        <v>0.06628472222222222</v>
      </c>
      <c r="H288" s="7" t="str">
        <f t="shared" si="10"/>
        <v>4.17/km</v>
      </c>
      <c r="I288" s="8">
        <f t="shared" si="9"/>
        <v>0.018634259259259253</v>
      </c>
      <c r="J288" s="8">
        <f>G288-INDEX($G$5:$G$2175,MATCH(D288,$D$5:$D$2175,0))</f>
        <v>0.017361111111111112</v>
      </c>
    </row>
    <row r="289" spans="1:10" ht="15" customHeight="1">
      <c r="A289" s="7">
        <v>285</v>
      </c>
      <c r="B289" s="11" t="s">
        <v>166</v>
      </c>
      <c r="C289" s="11" t="s">
        <v>1101</v>
      </c>
      <c r="D289" s="7" t="s">
        <v>6</v>
      </c>
      <c r="E289" s="11" t="s">
        <v>167</v>
      </c>
      <c r="F289" s="8">
        <v>0.06636574074074074</v>
      </c>
      <c r="G289" s="8">
        <v>0.06636574074074074</v>
      </c>
      <c r="H289" s="7" t="str">
        <f t="shared" si="10"/>
        <v>4.17/km</v>
      </c>
      <c r="I289" s="8">
        <f t="shared" si="9"/>
        <v>0.018715277777777775</v>
      </c>
      <c r="J289" s="8">
        <f>G289-INDEX($G$5:$G$2175,MATCH(D289,$D$5:$D$2175,0))</f>
        <v>0.009108796296296302</v>
      </c>
    </row>
    <row r="290" spans="1:10" ht="15" customHeight="1">
      <c r="A290" s="7">
        <v>286</v>
      </c>
      <c r="B290" s="11" t="s">
        <v>1408</v>
      </c>
      <c r="C290" s="11" t="s">
        <v>168</v>
      </c>
      <c r="D290" s="7" t="s">
        <v>2030</v>
      </c>
      <c r="E290" s="11" t="s">
        <v>2053</v>
      </c>
      <c r="F290" s="8">
        <v>0.06640046296296297</v>
      </c>
      <c r="G290" s="8">
        <v>0.06633101851851851</v>
      </c>
      <c r="H290" s="7" t="str">
        <f t="shared" si="10"/>
        <v>4.17/km</v>
      </c>
      <c r="I290" s="8">
        <f t="shared" si="9"/>
        <v>0.018680555555555547</v>
      </c>
      <c r="J290" s="8">
        <f>G290-INDEX($G$5:$G$2175,MATCH(D290,$D$5:$D$2175,0))</f>
        <v>0.01789351851851851</v>
      </c>
    </row>
    <row r="291" spans="1:10" ht="15" customHeight="1">
      <c r="A291" s="7">
        <v>287</v>
      </c>
      <c r="B291" s="11" t="s">
        <v>1411</v>
      </c>
      <c r="C291" s="11" t="s">
        <v>1113</v>
      </c>
      <c r="D291" s="7" t="s">
        <v>2030</v>
      </c>
      <c r="E291" s="11" t="s">
        <v>1242</v>
      </c>
      <c r="F291" s="8">
        <v>0.06641203703703703</v>
      </c>
      <c r="G291" s="8">
        <v>0.06634259259259259</v>
      </c>
      <c r="H291" s="7" t="str">
        <f t="shared" si="10"/>
        <v>4.17/km</v>
      </c>
      <c r="I291" s="8">
        <f t="shared" si="9"/>
        <v>0.018692129629629628</v>
      </c>
      <c r="J291" s="8">
        <f>G291-INDEX($G$5:$G$2175,MATCH(D291,$D$5:$D$2175,0))</f>
        <v>0.01790509259259259</v>
      </c>
    </row>
    <row r="292" spans="1:10" ht="15" customHeight="1">
      <c r="A292" s="7">
        <v>288</v>
      </c>
      <c r="B292" s="11" t="s">
        <v>1964</v>
      </c>
      <c r="C292" s="11" t="s">
        <v>1110</v>
      </c>
      <c r="D292" s="7" t="s">
        <v>2036</v>
      </c>
      <c r="E292" s="11" t="s">
        <v>1242</v>
      </c>
      <c r="F292" s="8">
        <v>0.06642361111111111</v>
      </c>
      <c r="G292" s="8">
        <v>0.06628472222222222</v>
      </c>
      <c r="H292" s="7" t="str">
        <f t="shared" si="10"/>
        <v>4.17/km</v>
      </c>
      <c r="I292" s="8">
        <f t="shared" si="9"/>
        <v>0.018634259259259253</v>
      </c>
      <c r="J292" s="8">
        <f>G292-INDEX($G$5:$G$2175,MATCH(D292,$D$5:$D$2175,0))</f>
        <v>0.017395833333333326</v>
      </c>
    </row>
    <row r="293" spans="1:10" ht="15" customHeight="1">
      <c r="A293" s="7">
        <v>289</v>
      </c>
      <c r="B293" s="11" t="s">
        <v>169</v>
      </c>
      <c r="C293" s="11" t="s">
        <v>1124</v>
      </c>
      <c r="D293" s="7" t="s">
        <v>2066</v>
      </c>
      <c r="E293" s="11" t="s">
        <v>1242</v>
      </c>
      <c r="F293" s="8">
        <v>0.06644675925925926</v>
      </c>
      <c r="G293" s="8">
        <v>0.06627314814814815</v>
      </c>
      <c r="H293" s="7" t="str">
        <f t="shared" si="10"/>
        <v>4.17/km</v>
      </c>
      <c r="I293" s="8">
        <f t="shared" si="9"/>
        <v>0.018622685185185187</v>
      </c>
      <c r="J293" s="8">
        <f>G293-INDEX($G$5:$G$2175,MATCH(D293,$D$5:$D$2175,0))</f>
        <v>0.009629629629629634</v>
      </c>
    </row>
    <row r="294" spans="1:10" ht="15" customHeight="1">
      <c r="A294" s="7">
        <v>290</v>
      </c>
      <c r="B294" s="11" t="s">
        <v>170</v>
      </c>
      <c r="C294" s="11" t="s">
        <v>1101</v>
      </c>
      <c r="D294" s="7" t="s">
        <v>2054</v>
      </c>
      <c r="E294" s="11" t="s">
        <v>160</v>
      </c>
      <c r="F294" s="8">
        <v>0.06652777777777778</v>
      </c>
      <c r="G294" s="8">
        <v>0.06648148148148149</v>
      </c>
      <c r="H294" s="7" t="str">
        <f t="shared" si="10"/>
        <v>4.18/km</v>
      </c>
      <c r="I294" s="8">
        <f t="shared" si="9"/>
        <v>0.018831018518518525</v>
      </c>
      <c r="J294" s="8">
        <f>G294-INDEX($G$5:$G$2175,MATCH(D294,$D$5:$D$2175,0))</f>
        <v>0.012939814814814814</v>
      </c>
    </row>
    <row r="295" spans="1:10" ht="15" customHeight="1">
      <c r="A295" s="7">
        <v>291</v>
      </c>
      <c r="B295" s="11" t="s">
        <v>171</v>
      </c>
      <c r="C295" s="11" t="s">
        <v>1106</v>
      </c>
      <c r="D295" s="7" t="s">
        <v>2036</v>
      </c>
      <c r="E295" s="11" t="s">
        <v>152</v>
      </c>
      <c r="F295" s="8">
        <v>0.06655092592592593</v>
      </c>
      <c r="G295" s="8">
        <v>0.06621527777777779</v>
      </c>
      <c r="H295" s="7" t="str">
        <f t="shared" si="10"/>
        <v>4.17/km</v>
      </c>
      <c r="I295" s="8">
        <f t="shared" si="9"/>
        <v>0.018564814814814826</v>
      </c>
      <c r="J295" s="8">
        <f>G295-INDEX($G$5:$G$2175,MATCH(D295,$D$5:$D$2175,0))</f>
        <v>0.017326388888888898</v>
      </c>
    </row>
    <row r="296" spans="1:10" ht="15" customHeight="1">
      <c r="A296" s="7">
        <v>292</v>
      </c>
      <c r="B296" s="11" t="s">
        <v>172</v>
      </c>
      <c r="C296" s="11" t="s">
        <v>1153</v>
      </c>
      <c r="D296" s="7" t="s">
        <v>64</v>
      </c>
      <c r="E296" s="11" t="s">
        <v>1030</v>
      </c>
      <c r="F296" s="8">
        <v>0.0665625</v>
      </c>
      <c r="G296" s="8">
        <v>0.0665162037037037</v>
      </c>
      <c r="H296" s="7" t="str">
        <f t="shared" si="10"/>
        <v>4.18/km</v>
      </c>
      <c r="I296" s="8">
        <f t="shared" si="9"/>
        <v>0.01886574074074074</v>
      </c>
      <c r="J296" s="8">
        <f>G296-INDEX($G$5:$G$2175,MATCH(D296,$D$5:$D$2175,0))</f>
        <v>0.005023148148148145</v>
      </c>
    </row>
    <row r="297" spans="1:10" ht="15" customHeight="1">
      <c r="A297" s="7">
        <v>293</v>
      </c>
      <c r="B297" s="11" t="s">
        <v>1419</v>
      </c>
      <c r="C297" s="11" t="s">
        <v>1125</v>
      </c>
      <c r="D297" s="7" t="s">
        <v>2036</v>
      </c>
      <c r="E297" s="11" t="s">
        <v>15</v>
      </c>
      <c r="F297" s="8">
        <v>0.06657407407407408</v>
      </c>
      <c r="G297" s="8">
        <v>0.06619212962962963</v>
      </c>
      <c r="H297" s="7" t="str">
        <f t="shared" si="10"/>
        <v>4.16/km</v>
      </c>
      <c r="I297" s="8">
        <f t="shared" si="9"/>
        <v>0.018541666666666665</v>
      </c>
      <c r="J297" s="8">
        <f>G297-INDEX($G$5:$G$2175,MATCH(D297,$D$5:$D$2175,0))</f>
        <v>0.017303240740740737</v>
      </c>
    </row>
    <row r="298" spans="1:10" ht="15" customHeight="1">
      <c r="A298" s="7">
        <v>294</v>
      </c>
      <c r="B298" s="11" t="s">
        <v>1421</v>
      </c>
      <c r="C298" s="11" t="s">
        <v>1224</v>
      </c>
      <c r="D298" s="7" t="s">
        <v>2054</v>
      </c>
      <c r="E298" s="11" t="s">
        <v>1422</v>
      </c>
      <c r="F298" s="8">
        <v>0.06662037037037037</v>
      </c>
      <c r="G298" s="8">
        <v>0.06648148148148149</v>
      </c>
      <c r="H298" s="7" t="str">
        <f t="shared" si="10"/>
        <v>4.18/km</v>
      </c>
      <c r="I298" s="8">
        <f aca="true" t="shared" si="11" ref="I298:I361">G298-$G$5</f>
        <v>0.018831018518518525</v>
      </c>
      <c r="J298" s="8">
        <f>G298-INDEX($G$5:$G$2175,MATCH(D298,$D$5:$D$2175,0))</f>
        <v>0.012939814814814814</v>
      </c>
    </row>
    <row r="299" spans="1:10" ht="15" customHeight="1">
      <c r="A299" s="7">
        <v>295</v>
      </c>
      <c r="B299" s="11" t="s">
        <v>1356</v>
      </c>
      <c r="C299" s="11" t="s">
        <v>1348</v>
      </c>
      <c r="D299" s="7" t="s">
        <v>2036</v>
      </c>
      <c r="E299" s="11" t="s">
        <v>1284</v>
      </c>
      <c r="F299" s="8">
        <v>0.06664351851851852</v>
      </c>
      <c r="G299" s="8">
        <v>0.06635416666666666</v>
      </c>
      <c r="H299" s="7" t="str">
        <f t="shared" si="10"/>
        <v>4.17/km</v>
      </c>
      <c r="I299" s="8">
        <f t="shared" si="11"/>
        <v>0.018703703703703695</v>
      </c>
      <c r="J299" s="8">
        <f>G299-INDEX($G$5:$G$2175,MATCH(D299,$D$5:$D$2175,0))</f>
        <v>0.017465277777777767</v>
      </c>
    </row>
    <row r="300" spans="1:10" ht="15" customHeight="1">
      <c r="A300" s="7">
        <v>296</v>
      </c>
      <c r="B300" s="11" t="s">
        <v>1774</v>
      </c>
      <c r="C300" s="11" t="s">
        <v>1479</v>
      </c>
      <c r="D300" s="7" t="s">
        <v>6</v>
      </c>
      <c r="E300" s="11" t="s">
        <v>7</v>
      </c>
      <c r="F300" s="8">
        <v>0.06666666666666667</v>
      </c>
      <c r="G300" s="8">
        <v>0.06666666666666667</v>
      </c>
      <c r="H300" s="7" t="str">
        <f t="shared" si="10"/>
        <v>4.18/km</v>
      </c>
      <c r="I300" s="8">
        <f t="shared" si="11"/>
        <v>0.019016203703703702</v>
      </c>
      <c r="J300" s="8">
        <f>G300-INDEX($G$5:$G$2175,MATCH(D300,$D$5:$D$2175,0))</f>
        <v>0.009409722222222229</v>
      </c>
    </row>
    <row r="301" spans="1:10" ht="15" customHeight="1">
      <c r="A301" s="7">
        <v>297</v>
      </c>
      <c r="B301" s="11" t="s">
        <v>2324</v>
      </c>
      <c r="C301" s="11" t="s">
        <v>1106</v>
      </c>
      <c r="D301" s="7" t="s">
        <v>2054</v>
      </c>
      <c r="E301" s="11" t="s">
        <v>1550</v>
      </c>
      <c r="F301" s="8">
        <v>0.06667824074074075</v>
      </c>
      <c r="G301" s="8">
        <v>0.0666550925925926</v>
      </c>
      <c r="H301" s="7" t="str">
        <f t="shared" si="10"/>
        <v>4.18/km</v>
      </c>
      <c r="I301" s="8">
        <f t="shared" si="11"/>
        <v>0.019004629629629635</v>
      </c>
      <c r="J301" s="8">
        <f>G301-INDEX($G$5:$G$2175,MATCH(D301,$D$5:$D$2175,0))</f>
        <v>0.013113425925925924</v>
      </c>
    </row>
    <row r="302" spans="1:10" ht="15" customHeight="1">
      <c r="A302" s="7">
        <v>298</v>
      </c>
      <c r="B302" s="11" t="s">
        <v>173</v>
      </c>
      <c r="C302" s="11" t="s">
        <v>174</v>
      </c>
      <c r="D302" s="7" t="s">
        <v>61</v>
      </c>
      <c r="E302" s="11" t="s">
        <v>175</v>
      </c>
      <c r="F302" s="8">
        <v>0.0667013888888889</v>
      </c>
      <c r="G302" s="8">
        <v>0.06625</v>
      </c>
      <c r="H302" s="7" t="str">
        <f t="shared" si="10"/>
        <v>4.17/km</v>
      </c>
      <c r="I302" s="8">
        <f t="shared" si="11"/>
        <v>0.01859953703703704</v>
      </c>
      <c r="J302" s="8">
        <f>G302-INDEX($G$5:$G$2175,MATCH(D302,$D$5:$D$2175,0))</f>
        <v>0.004930555555555556</v>
      </c>
    </row>
    <row r="303" spans="1:10" ht="15" customHeight="1">
      <c r="A303" s="23">
        <v>299</v>
      </c>
      <c r="B303" s="24" t="s">
        <v>1121</v>
      </c>
      <c r="C303" s="24" t="s">
        <v>1104</v>
      </c>
      <c r="D303" s="23" t="s">
        <v>2036</v>
      </c>
      <c r="E303" s="24" t="s">
        <v>1052</v>
      </c>
      <c r="F303" s="26">
        <v>0.06674768518518519</v>
      </c>
      <c r="G303" s="26">
        <v>0.06674768518518519</v>
      </c>
      <c r="H303" s="23" t="str">
        <f t="shared" si="10"/>
        <v>4.19/km</v>
      </c>
      <c r="I303" s="26">
        <f t="shared" si="11"/>
        <v>0.019097222222222224</v>
      </c>
      <c r="J303" s="26">
        <f>G303-INDEX($G$5:$G$2175,MATCH(D303,$D$5:$D$2175,0))</f>
        <v>0.017858796296296296</v>
      </c>
    </row>
    <row r="304" spans="1:10" ht="15" customHeight="1">
      <c r="A304" s="7">
        <v>300</v>
      </c>
      <c r="B304" s="11" t="s">
        <v>1448</v>
      </c>
      <c r="C304" s="11" t="s">
        <v>1097</v>
      </c>
      <c r="D304" s="7" t="s">
        <v>2039</v>
      </c>
      <c r="E304" s="11" t="s">
        <v>1449</v>
      </c>
      <c r="F304" s="8">
        <v>0.06675925925925925</v>
      </c>
      <c r="G304" s="8">
        <v>0.06662037037037037</v>
      </c>
      <c r="H304" s="7" t="str">
        <f t="shared" si="10"/>
        <v>4.18/km</v>
      </c>
      <c r="I304" s="8">
        <f t="shared" si="11"/>
        <v>0.018969907407407408</v>
      </c>
      <c r="J304" s="8">
        <f>G304-INDEX($G$5:$G$2175,MATCH(D304,$D$5:$D$2175,0))</f>
        <v>0.017696759259259266</v>
      </c>
    </row>
    <row r="305" spans="1:10" ht="15" customHeight="1">
      <c r="A305" s="23">
        <v>301</v>
      </c>
      <c r="B305" s="24" t="s">
        <v>176</v>
      </c>
      <c r="C305" s="24" t="s">
        <v>1106</v>
      </c>
      <c r="D305" s="23" t="s">
        <v>6</v>
      </c>
      <c r="E305" s="24" t="s">
        <v>1052</v>
      </c>
      <c r="F305" s="26">
        <v>0.06679398148148148</v>
      </c>
      <c r="G305" s="26">
        <v>0.06650462962962962</v>
      </c>
      <c r="H305" s="23" t="str">
        <f t="shared" si="10"/>
        <v>4.18/km</v>
      </c>
      <c r="I305" s="26">
        <f t="shared" si="11"/>
        <v>0.018854166666666658</v>
      </c>
      <c r="J305" s="26">
        <f>G305-INDEX($G$5:$G$2175,MATCH(D305,$D$5:$D$2175,0))</f>
        <v>0.009247685185185185</v>
      </c>
    </row>
    <row r="306" spans="1:10" ht="15" customHeight="1">
      <c r="A306" s="7">
        <v>302</v>
      </c>
      <c r="B306" s="11" t="s">
        <v>1453</v>
      </c>
      <c r="C306" s="11" t="s">
        <v>1232</v>
      </c>
      <c r="D306" s="7" t="s">
        <v>2066</v>
      </c>
      <c r="E306" s="11" t="s">
        <v>1029</v>
      </c>
      <c r="F306" s="8">
        <v>0.06680555555555556</v>
      </c>
      <c r="G306" s="8">
        <v>0.06675925925925925</v>
      </c>
      <c r="H306" s="7" t="str">
        <f t="shared" si="10"/>
        <v>4.19/km</v>
      </c>
      <c r="I306" s="8">
        <f t="shared" si="11"/>
        <v>0.01910879629629629</v>
      </c>
      <c r="J306" s="8">
        <f>G306-INDEX($G$5:$G$2175,MATCH(D306,$D$5:$D$2175,0))</f>
        <v>0.010115740740740738</v>
      </c>
    </row>
    <row r="307" spans="1:10" ht="15" customHeight="1">
      <c r="A307" s="23">
        <v>303</v>
      </c>
      <c r="B307" s="24" t="s">
        <v>1505</v>
      </c>
      <c r="C307" s="24" t="s">
        <v>1101</v>
      </c>
      <c r="D307" s="23" t="s">
        <v>2036</v>
      </c>
      <c r="E307" s="24" t="s">
        <v>1052</v>
      </c>
      <c r="F307" s="26">
        <v>0.06680555555555556</v>
      </c>
      <c r="G307" s="26">
        <v>0.0665625</v>
      </c>
      <c r="H307" s="23" t="str">
        <f t="shared" si="10"/>
        <v>4.18/km</v>
      </c>
      <c r="I307" s="26">
        <f t="shared" si="11"/>
        <v>0.018912037037037033</v>
      </c>
      <c r="J307" s="26">
        <f>G307-INDEX($G$5:$G$2175,MATCH(D307,$D$5:$D$2175,0))</f>
        <v>0.017673611111111105</v>
      </c>
    </row>
    <row r="308" spans="1:10" ht="15" customHeight="1">
      <c r="A308" s="7">
        <v>304</v>
      </c>
      <c r="B308" s="11" t="s">
        <v>1646</v>
      </c>
      <c r="C308" s="11" t="s">
        <v>1108</v>
      </c>
      <c r="D308" s="7" t="s">
        <v>2030</v>
      </c>
      <c r="E308" s="11" t="s">
        <v>1146</v>
      </c>
      <c r="F308" s="8">
        <v>0.06682870370370371</v>
      </c>
      <c r="G308" s="8">
        <v>0.0667013888888889</v>
      </c>
      <c r="H308" s="7" t="str">
        <f t="shared" si="10"/>
        <v>4.18/km</v>
      </c>
      <c r="I308" s="8">
        <f t="shared" si="11"/>
        <v>0.01905092592592593</v>
      </c>
      <c r="J308" s="8">
        <f>G308-INDEX($G$5:$G$2175,MATCH(D308,$D$5:$D$2175,0))</f>
        <v>0.018263888888888892</v>
      </c>
    </row>
    <row r="309" spans="1:10" ht="15" customHeight="1">
      <c r="A309" s="7">
        <v>305</v>
      </c>
      <c r="B309" s="11" t="s">
        <v>1357</v>
      </c>
      <c r="C309" s="11" t="s">
        <v>1104</v>
      </c>
      <c r="D309" s="7" t="s">
        <v>2054</v>
      </c>
      <c r="E309" s="11" t="s">
        <v>1196</v>
      </c>
      <c r="F309" s="8">
        <v>0.06685185185185184</v>
      </c>
      <c r="G309" s="8">
        <v>0.0663773148148148</v>
      </c>
      <c r="H309" s="7" t="str">
        <f t="shared" si="10"/>
        <v>4.17/km</v>
      </c>
      <c r="I309" s="8">
        <f t="shared" si="11"/>
        <v>0.018726851851851842</v>
      </c>
      <c r="J309" s="8">
        <f>G309-INDEX($G$5:$G$2175,MATCH(D309,$D$5:$D$2175,0))</f>
        <v>0.01283564814814813</v>
      </c>
    </row>
    <row r="310" spans="1:10" ht="15" customHeight="1">
      <c r="A310" s="7">
        <v>306</v>
      </c>
      <c r="B310" s="11" t="s">
        <v>1566</v>
      </c>
      <c r="C310" s="11" t="s">
        <v>1107</v>
      </c>
      <c r="D310" s="7" t="s">
        <v>6</v>
      </c>
      <c r="E310" s="11" t="s">
        <v>93</v>
      </c>
      <c r="F310" s="8">
        <v>0.06686342592592592</v>
      </c>
      <c r="G310" s="8">
        <v>0.06613425925925925</v>
      </c>
      <c r="H310" s="7" t="str">
        <f t="shared" si="10"/>
        <v>4.16/km</v>
      </c>
      <c r="I310" s="8">
        <f t="shared" si="11"/>
        <v>0.01848379629629629</v>
      </c>
      <c r="J310" s="8">
        <f>G310-INDEX($G$5:$G$2175,MATCH(D310,$D$5:$D$2175,0))</f>
        <v>0.008877314814814817</v>
      </c>
    </row>
    <row r="311" spans="1:10" ht="15" customHeight="1">
      <c r="A311" s="7">
        <v>307</v>
      </c>
      <c r="B311" s="11" t="s">
        <v>1477</v>
      </c>
      <c r="C311" s="11" t="s">
        <v>1104</v>
      </c>
      <c r="D311" s="7" t="s">
        <v>2054</v>
      </c>
      <c r="E311" s="11" t="s">
        <v>2037</v>
      </c>
      <c r="F311" s="8">
        <v>0.06688657407407407</v>
      </c>
      <c r="G311" s="8">
        <v>0.06667824074074075</v>
      </c>
      <c r="H311" s="7" t="str">
        <f t="shared" si="10"/>
        <v>4.18/km</v>
      </c>
      <c r="I311" s="8">
        <f t="shared" si="11"/>
        <v>0.019027777777777782</v>
      </c>
      <c r="J311" s="8">
        <f>G311-INDEX($G$5:$G$2175,MATCH(D311,$D$5:$D$2175,0))</f>
        <v>0.013136574074074071</v>
      </c>
    </row>
    <row r="312" spans="1:10" ht="15" customHeight="1">
      <c r="A312" s="7">
        <v>308</v>
      </c>
      <c r="B312" s="11" t="s">
        <v>177</v>
      </c>
      <c r="C312" s="11" t="s">
        <v>1112</v>
      </c>
      <c r="D312" s="7" t="s">
        <v>6</v>
      </c>
      <c r="E312" s="11" t="s">
        <v>2037</v>
      </c>
      <c r="F312" s="8">
        <v>0.06688657407407407</v>
      </c>
      <c r="G312" s="8">
        <v>0.06657407407407408</v>
      </c>
      <c r="H312" s="7" t="str">
        <f t="shared" si="10"/>
        <v>4.18/km</v>
      </c>
      <c r="I312" s="8">
        <f t="shared" si="11"/>
        <v>0.018923611111111113</v>
      </c>
      <c r="J312" s="8">
        <f>G312-INDEX($G$5:$G$2175,MATCH(D312,$D$5:$D$2175,0))</f>
        <v>0.00931712962962964</v>
      </c>
    </row>
    <row r="313" spans="1:10" ht="15" customHeight="1">
      <c r="A313" s="7">
        <v>309</v>
      </c>
      <c r="B313" s="11" t="s">
        <v>178</v>
      </c>
      <c r="C313" s="11" t="s">
        <v>1460</v>
      </c>
      <c r="D313" s="7" t="s">
        <v>2057</v>
      </c>
      <c r="E313" s="11" t="s">
        <v>1315</v>
      </c>
      <c r="F313" s="8">
        <v>0.06689814814814815</v>
      </c>
      <c r="G313" s="8">
        <v>0.06631944444444444</v>
      </c>
      <c r="H313" s="7" t="str">
        <f t="shared" si="10"/>
        <v>4.17/km</v>
      </c>
      <c r="I313" s="8">
        <f t="shared" si="11"/>
        <v>0.01866898148148148</v>
      </c>
      <c r="J313" s="8">
        <f>G313-INDEX($G$5:$G$2175,MATCH(D313,$D$5:$D$2175,0))</f>
        <v>0.012418981481481482</v>
      </c>
    </row>
    <row r="314" spans="1:10" ht="15" customHeight="1">
      <c r="A314" s="7">
        <v>310</v>
      </c>
      <c r="B314" s="11" t="s">
        <v>1465</v>
      </c>
      <c r="C314" s="11" t="s">
        <v>1096</v>
      </c>
      <c r="D314" s="7" t="s">
        <v>2036</v>
      </c>
      <c r="E314" s="11" t="s">
        <v>1315</v>
      </c>
      <c r="F314" s="8">
        <v>0.06689814814814815</v>
      </c>
      <c r="G314" s="8">
        <v>0.06668981481481481</v>
      </c>
      <c r="H314" s="7" t="str">
        <f t="shared" si="10"/>
        <v>4.18/km</v>
      </c>
      <c r="I314" s="8">
        <f t="shared" si="11"/>
        <v>0.01903935185185185</v>
      </c>
      <c r="J314" s="8">
        <f>G314-INDEX($G$5:$G$2175,MATCH(D314,$D$5:$D$2175,0))</f>
        <v>0.01780092592592592</v>
      </c>
    </row>
    <row r="315" spans="1:10" ht="15" customHeight="1">
      <c r="A315" s="7">
        <v>311</v>
      </c>
      <c r="B315" s="11" t="s">
        <v>179</v>
      </c>
      <c r="C315" s="11" t="s">
        <v>1119</v>
      </c>
      <c r="D315" s="7" t="s">
        <v>2036</v>
      </c>
      <c r="E315" s="11" t="s">
        <v>1510</v>
      </c>
      <c r="F315" s="8">
        <v>0.06689814814814815</v>
      </c>
      <c r="G315" s="8">
        <v>0.06650462962962962</v>
      </c>
      <c r="H315" s="7" t="str">
        <f t="shared" si="10"/>
        <v>4.18/km</v>
      </c>
      <c r="I315" s="8">
        <f t="shared" si="11"/>
        <v>0.018854166666666658</v>
      </c>
      <c r="J315" s="8">
        <f>G315-INDEX($G$5:$G$2175,MATCH(D315,$D$5:$D$2175,0))</f>
        <v>0.01761574074074073</v>
      </c>
    </row>
    <row r="316" spans="1:10" ht="15" customHeight="1">
      <c r="A316" s="7">
        <v>312</v>
      </c>
      <c r="B316" s="11" t="s">
        <v>1755</v>
      </c>
      <c r="C316" s="11" t="s">
        <v>1401</v>
      </c>
      <c r="D316" s="7" t="s">
        <v>2054</v>
      </c>
      <c r="E316" s="11" t="s">
        <v>2037</v>
      </c>
      <c r="F316" s="8">
        <v>0.0669212962962963</v>
      </c>
      <c r="G316" s="8">
        <v>0.06662037037037037</v>
      </c>
      <c r="H316" s="7" t="str">
        <f t="shared" si="10"/>
        <v>4.18/km</v>
      </c>
      <c r="I316" s="8">
        <f t="shared" si="11"/>
        <v>0.018969907407407408</v>
      </c>
      <c r="J316" s="8">
        <f>G316-INDEX($G$5:$G$2175,MATCH(D316,$D$5:$D$2175,0))</f>
        <v>0.013078703703703697</v>
      </c>
    </row>
    <row r="317" spans="1:10" ht="15" customHeight="1">
      <c r="A317" s="7">
        <v>313</v>
      </c>
      <c r="B317" s="11" t="s">
        <v>180</v>
      </c>
      <c r="C317" s="11" t="s">
        <v>1213</v>
      </c>
      <c r="D317" s="7" t="s">
        <v>2036</v>
      </c>
      <c r="E317" s="11" t="s">
        <v>154</v>
      </c>
      <c r="F317" s="8">
        <v>0.06693287037037036</v>
      </c>
      <c r="G317" s="8">
        <v>0.06690972222222223</v>
      </c>
      <c r="H317" s="7" t="str">
        <f t="shared" si="10"/>
        <v>4.19/km</v>
      </c>
      <c r="I317" s="8">
        <f t="shared" si="11"/>
        <v>0.019259259259259268</v>
      </c>
      <c r="J317" s="8">
        <f>G317-INDEX($G$5:$G$2175,MATCH(D317,$D$5:$D$2175,0))</f>
        <v>0.01802083333333334</v>
      </c>
    </row>
    <row r="318" spans="1:10" ht="15" customHeight="1">
      <c r="A318" s="7">
        <v>314</v>
      </c>
      <c r="B318" s="11" t="s">
        <v>1502</v>
      </c>
      <c r="C318" s="11" t="s">
        <v>1503</v>
      </c>
      <c r="D318" s="7" t="s">
        <v>6</v>
      </c>
      <c r="E318" s="11" t="s">
        <v>181</v>
      </c>
      <c r="F318" s="8">
        <v>0.06696759259259259</v>
      </c>
      <c r="G318" s="8">
        <v>0.06667824074074075</v>
      </c>
      <c r="H318" s="7" t="str">
        <f t="shared" si="10"/>
        <v>4.18/km</v>
      </c>
      <c r="I318" s="8">
        <f t="shared" si="11"/>
        <v>0.019027777777777782</v>
      </c>
      <c r="J318" s="8">
        <f>G318-INDEX($G$5:$G$2175,MATCH(D318,$D$5:$D$2175,0))</f>
        <v>0.00942129629629631</v>
      </c>
    </row>
    <row r="319" spans="1:10" ht="15" customHeight="1">
      <c r="A319" s="7">
        <v>315</v>
      </c>
      <c r="B319" s="11" t="s">
        <v>182</v>
      </c>
      <c r="C319" s="11" t="s">
        <v>1119</v>
      </c>
      <c r="D319" s="7" t="s">
        <v>2054</v>
      </c>
      <c r="E319" s="11" t="s">
        <v>183</v>
      </c>
      <c r="F319" s="8">
        <v>0.06697916666666666</v>
      </c>
      <c r="G319" s="8">
        <v>0.06667824074074075</v>
      </c>
      <c r="H319" s="7" t="str">
        <f t="shared" si="10"/>
        <v>4.18/km</v>
      </c>
      <c r="I319" s="8">
        <f t="shared" si="11"/>
        <v>0.019027777777777782</v>
      </c>
      <c r="J319" s="8">
        <f>G319-INDEX($G$5:$G$2175,MATCH(D319,$D$5:$D$2175,0))</f>
        <v>0.013136574074074071</v>
      </c>
    </row>
    <row r="320" spans="1:10" ht="15" customHeight="1">
      <c r="A320" s="23">
        <v>316</v>
      </c>
      <c r="B320" s="24" t="s">
        <v>1354</v>
      </c>
      <c r="C320" s="24" t="s">
        <v>1493</v>
      </c>
      <c r="D320" s="23" t="s">
        <v>61</v>
      </c>
      <c r="E320" s="24" t="s">
        <v>1052</v>
      </c>
      <c r="F320" s="26">
        <v>0.06701388888888889</v>
      </c>
      <c r="G320" s="26">
        <v>0.06697916666666666</v>
      </c>
      <c r="H320" s="23" t="str">
        <f t="shared" si="10"/>
        <v>4.20/km</v>
      </c>
      <c r="I320" s="26">
        <f t="shared" si="11"/>
        <v>0.019328703703703695</v>
      </c>
      <c r="J320" s="26">
        <f>G320-INDEX($G$5:$G$2175,MATCH(D320,$D$5:$D$2175,0))</f>
        <v>0.005659722222222212</v>
      </c>
    </row>
    <row r="321" spans="1:10" ht="15" customHeight="1">
      <c r="A321" s="7">
        <v>317</v>
      </c>
      <c r="B321" s="11" t="s">
        <v>1565</v>
      </c>
      <c r="C321" s="11" t="s">
        <v>1140</v>
      </c>
      <c r="D321" s="7" t="s">
        <v>2030</v>
      </c>
      <c r="E321" s="11" t="s">
        <v>117</v>
      </c>
      <c r="F321" s="8">
        <v>0.06704861111111111</v>
      </c>
      <c r="G321" s="8">
        <v>0.06673611111111111</v>
      </c>
      <c r="H321" s="7" t="str">
        <f t="shared" si="10"/>
        <v>4.19/km</v>
      </c>
      <c r="I321" s="8">
        <f t="shared" si="11"/>
        <v>0.019085648148148143</v>
      </c>
      <c r="J321" s="8">
        <f>G321-INDEX($G$5:$G$2175,MATCH(D321,$D$5:$D$2175,0))</f>
        <v>0.018298611111111106</v>
      </c>
    </row>
    <row r="322" spans="1:10" ht="15" customHeight="1">
      <c r="A322" s="7">
        <v>318</v>
      </c>
      <c r="B322" s="11" t="s">
        <v>1543</v>
      </c>
      <c r="C322" s="11" t="s">
        <v>1093</v>
      </c>
      <c r="D322" s="7" t="s">
        <v>2036</v>
      </c>
      <c r="E322" s="11" t="s">
        <v>48</v>
      </c>
      <c r="F322" s="8">
        <v>0.06704861111111111</v>
      </c>
      <c r="G322" s="8">
        <v>0.06696759259259259</v>
      </c>
      <c r="H322" s="7" t="str">
        <f t="shared" si="10"/>
        <v>4.19/km</v>
      </c>
      <c r="I322" s="8">
        <f t="shared" si="11"/>
        <v>0.01931712962962963</v>
      </c>
      <c r="J322" s="8">
        <f>G322-INDEX($G$5:$G$2175,MATCH(D322,$D$5:$D$2175,0))</f>
        <v>0.0180787037037037</v>
      </c>
    </row>
    <row r="323" spans="1:10" ht="15" customHeight="1">
      <c r="A323" s="7">
        <v>319</v>
      </c>
      <c r="B323" s="11" t="s">
        <v>1408</v>
      </c>
      <c r="C323" s="11" t="s">
        <v>1119</v>
      </c>
      <c r="D323" s="7" t="s">
        <v>2030</v>
      </c>
      <c r="E323" s="11" t="s">
        <v>2079</v>
      </c>
      <c r="F323" s="8">
        <v>0.06706018518518518</v>
      </c>
      <c r="G323" s="8">
        <v>0.06699074074074074</v>
      </c>
      <c r="H323" s="7" t="str">
        <f t="shared" si="10"/>
        <v>4.20/km</v>
      </c>
      <c r="I323" s="8">
        <f t="shared" si="11"/>
        <v>0.019340277777777776</v>
      </c>
      <c r="J323" s="8">
        <f>G323-INDEX($G$5:$G$2175,MATCH(D323,$D$5:$D$2175,0))</f>
        <v>0.018553240740740738</v>
      </c>
    </row>
    <row r="324" spans="1:10" ht="15" customHeight="1">
      <c r="A324" s="7">
        <v>320</v>
      </c>
      <c r="B324" s="11" t="s">
        <v>184</v>
      </c>
      <c r="C324" s="11" t="s">
        <v>1213</v>
      </c>
      <c r="D324" s="7" t="s">
        <v>2036</v>
      </c>
      <c r="E324" s="11" t="s">
        <v>2037</v>
      </c>
      <c r="F324" s="8">
        <v>0.06708333333333333</v>
      </c>
      <c r="G324" s="8">
        <v>0.06657407407407408</v>
      </c>
      <c r="H324" s="7" t="str">
        <f t="shared" si="10"/>
        <v>4.18/km</v>
      </c>
      <c r="I324" s="8">
        <f t="shared" si="11"/>
        <v>0.018923611111111113</v>
      </c>
      <c r="J324" s="8">
        <f>G324-INDEX($G$5:$G$2175,MATCH(D324,$D$5:$D$2175,0))</f>
        <v>0.017685185185185186</v>
      </c>
    </row>
    <row r="325" spans="1:10" ht="15" customHeight="1">
      <c r="A325" s="7">
        <v>321</v>
      </c>
      <c r="B325" s="11" t="s">
        <v>185</v>
      </c>
      <c r="C325" s="11" t="s">
        <v>1128</v>
      </c>
      <c r="D325" s="7" t="s">
        <v>6</v>
      </c>
      <c r="E325" s="11" t="s">
        <v>1032</v>
      </c>
      <c r="F325" s="8">
        <v>0.06710648148148148</v>
      </c>
      <c r="G325" s="8">
        <v>0.06684027777777778</v>
      </c>
      <c r="H325" s="7" t="str">
        <f aca="true" t="shared" si="12" ref="H325:H388">TEXT(INT((HOUR(G325)*3600+MINUTE(G325)*60+SECOND(G325))/$J$3/60),"0")&amp;"."&amp;TEXT(MOD((HOUR(G325)*3600+MINUTE(G325)*60+SECOND(G325))/$J$3,60),"00")&amp;"/km"</f>
        <v>4.19/km</v>
      </c>
      <c r="I325" s="8">
        <f t="shared" si="11"/>
        <v>0.019189814814814812</v>
      </c>
      <c r="J325" s="8">
        <f>G325-INDEX($G$5:$G$2175,MATCH(D325,$D$5:$D$2175,0))</f>
        <v>0.00958333333333334</v>
      </c>
    </row>
    <row r="326" spans="1:10" ht="15" customHeight="1">
      <c r="A326" s="7">
        <v>322</v>
      </c>
      <c r="B326" s="11" t="s">
        <v>186</v>
      </c>
      <c r="C326" s="11" t="s">
        <v>1107</v>
      </c>
      <c r="D326" s="7" t="s">
        <v>6</v>
      </c>
      <c r="E326" s="11" t="s">
        <v>1175</v>
      </c>
      <c r="F326" s="8">
        <v>0.0671412037037037</v>
      </c>
      <c r="G326" s="8">
        <v>0.06702546296296297</v>
      </c>
      <c r="H326" s="7" t="str">
        <f t="shared" si="12"/>
        <v>4.20/km</v>
      </c>
      <c r="I326" s="8">
        <f t="shared" si="11"/>
        <v>0.019375000000000003</v>
      </c>
      <c r="J326" s="8">
        <f>G326-INDEX($G$5:$G$2175,MATCH(D326,$D$5:$D$2175,0))</f>
        <v>0.00976851851851853</v>
      </c>
    </row>
    <row r="327" spans="1:10" ht="15" customHeight="1">
      <c r="A327" s="7">
        <v>323</v>
      </c>
      <c r="B327" s="11" t="s">
        <v>187</v>
      </c>
      <c r="C327" s="11" t="s">
        <v>1287</v>
      </c>
      <c r="D327" s="7" t="s">
        <v>6</v>
      </c>
      <c r="E327" s="11" t="s">
        <v>1278</v>
      </c>
      <c r="F327" s="8">
        <v>0.0671412037037037</v>
      </c>
      <c r="G327" s="8">
        <v>0.06706018518518518</v>
      </c>
      <c r="H327" s="7" t="str">
        <f t="shared" si="12"/>
        <v>4.20/km</v>
      </c>
      <c r="I327" s="8">
        <f t="shared" si="11"/>
        <v>0.019409722222222217</v>
      </c>
      <c r="J327" s="8">
        <f>G327-INDEX($G$5:$G$2175,MATCH(D327,$D$5:$D$2175,0))</f>
        <v>0.009803240740740744</v>
      </c>
    </row>
    <row r="328" spans="1:10" ht="15" customHeight="1">
      <c r="A328" s="7">
        <v>324</v>
      </c>
      <c r="B328" s="11" t="s">
        <v>1716</v>
      </c>
      <c r="C328" s="11" t="s">
        <v>1107</v>
      </c>
      <c r="D328" s="7" t="s">
        <v>2039</v>
      </c>
      <c r="E328" s="11" t="s">
        <v>1467</v>
      </c>
      <c r="F328" s="8">
        <v>0.06716435185185186</v>
      </c>
      <c r="G328" s="8">
        <v>0.06697916666666666</v>
      </c>
      <c r="H328" s="7" t="str">
        <f t="shared" si="12"/>
        <v>4.20/km</v>
      </c>
      <c r="I328" s="8">
        <f t="shared" si="11"/>
        <v>0.019328703703703695</v>
      </c>
      <c r="J328" s="8">
        <f>G328-INDEX($G$5:$G$2175,MATCH(D328,$D$5:$D$2175,0))</f>
        <v>0.018055555555555554</v>
      </c>
    </row>
    <row r="329" spans="1:10" ht="15" customHeight="1">
      <c r="A329" s="23">
        <v>325</v>
      </c>
      <c r="B329" s="24" t="s">
        <v>1557</v>
      </c>
      <c r="C329" s="24" t="s">
        <v>1103</v>
      </c>
      <c r="D329" s="23" t="s">
        <v>2054</v>
      </c>
      <c r="E329" s="24" t="s">
        <v>1052</v>
      </c>
      <c r="F329" s="26">
        <v>0.06717592592592593</v>
      </c>
      <c r="G329" s="26">
        <v>0.06690972222222223</v>
      </c>
      <c r="H329" s="23" t="str">
        <f t="shared" si="12"/>
        <v>4.19/km</v>
      </c>
      <c r="I329" s="26">
        <f t="shared" si="11"/>
        <v>0.019259259259259268</v>
      </c>
      <c r="J329" s="26">
        <f>G329-INDEX($G$5:$G$2175,MATCH(D329,$D$5:$D$2175,0))</f>
        <v>0.013368055555555557</v>
      </c>
    </row>
    <row r="330" spans="1:10" ht="15" customHeight="1">
      <c r="A330" s="23">
        <v>326</v>
      </c>
      <c r="B330" s="24" t="s">
        <v>1497</v>
      </c>
      <c r="C330" s="24" t="s">
        <v>1256</v>
      </c>
      <c r="D330" s="23" t="s">
        <v>6</v>
      </c>
      <c r="E330" s="24" t="s">
        <v>1052</v>
      </c>
      <c r="F330" s="26">
        <v>0.06726851851851852</v>
      </c>
      <c r="G330" s="26">
        <v>0.06704861111111111</v>
      </c>
      <c r="H330" s="23" t="str">
        <f t="shared" si="12"/>
        <v>4.20/km</v>
      </c>
      <c r="I330" s="26">
        <f t="shared" si="11"/>
        <v>0.01939814814814815</v>
      </c>
      <c r="J330" s="26">
        <f>G330-INDEX($G$5:$G$2175,MATCH(D330,$D$5:$D$2175,0))</f>
        <v>0.009791666666666678</v>
      </c>
    </row>
    <row r="331" spans="1:10" ht="15" customHeight="1">
      <c r="A331" s="23">
        <v>327</v>
      </c>
      <c r="B331" s="24" t="s">
        <v>1416</v>
      </c>
      <c r="C331" s="24" t="s">
        <v>1206</v>
      </c>
      <c r="D331" s="23" t="s">
        <v>6</v>
      </c>
      <c r="E331" s="24" t="s">
        <v>1052</v>
      </c>
      <c r="F331" s="26">
        <v>0.06731481481481481</v>
      </c>
      <c r="G331" s="26">
        <v>0.0669212962962963</v>
      </c>
      <c r="H331" s="23" t="str">
        <f t="shared" si="12"/>
        <v>4.19/km</v>
      </c>
      <c r="I331" s="26">
        <f t="shared" si="11"/>
        <v>0.019270833333333334</v>
      </c>
      <c r="J331" s="26">
        <f>G331-INDEX($G$5:$G$2175,MATCH(D331,$D$5:$D$2175,0))</f>
        <v>0.009664351851851861</v>
      </c>
    </row>
    <row r="332" spans="1:10" ht="15" customHeight="1">
      <c r="A332" s="7">
        <v>328</v>
      </c>
      <c r="B332" s="11" t="s">
        <v>188</v>
      </c>
      <c r="C332" s="11" t="s">
        <v>189</v>
      </c>
      <c r="D332" s="7" t="s">
        <v>135</v>
      </c>
      <c r="E332" s="11" t="s">
        <v>76</v>
      </c>
      <c r="F332" s="8">
        <v>0.06732638888888888</v>
      </c>
      <c r="G332" s="8">
        <v>0.06686342592592592</v>
      </c>
      <c r="H332" s="7" t="str">
        <f t="shared" si="12"/>
        <v>4.19/km</v>
      </c>
      <c r="I332" s="8">
        <f t="shared" si="11"/>
        <v>0.01921296296296296</v>
      </c>
      <c r="J332" s="8">
        <f>G332-INDEX($G$5:$G$2175,MATCH(D332,$D$5:$D$2175,0))</f>
        <v>0.0013194444444444425</v>
      </c>
    </row>
    <row r="333" spans="1:10" ht="15" customHeight="1">
      <c r="A333" s="7">
        <v>329</v>
      </c>
      <c r="B333" s="11" t="s">
        <v>1442</v>
      </c>
      <c r="C333" s="11" t="s">
        <v>1110</v>
      </c>
      <c r="D333" s="7" t="s">
        <v>2054</v>
      </c>
      <c r="E333" s="11" t="s">
        <v>1242</v>
      </c>
      <c r="F333" s="8">
        <v>0.06737268518518519</v>
      </c>
      <c r="G333" s="8">
        <v>0.06724537037037037</v>
      </c>
      <c r="H333" s="7" t="str">
        <f t="shared" si="12"/>
        <v>4.21/km</v>
      </c>
      <c r="I333" s="8">
        <f t="shared" si="11"/>
        <v>0.019594907407407408</v>
      </c>
      <c r="J333" s="8">
        <f>G333-INDEX($G$5:$G$2175,MATCH(D333,$D$5:$D$2175,0))</f>
        <v>0.013703703703703697</v>
      </c>
    </row>
    <row r="334" spans="1:10" ht="15" customHeight="1">
      <c r="A334" s="7">
        <v>330</v>
      </c>
      <c r="B334" s="11" t="s">
        <v>1793</v>
      </c>
      <c r="C334" s="11" t="s">
        <v>1106</v>
      </c>
      <c r="D334" s="7" t="s">
        <v>2030</v>
      </c>
      <c r="E334" s="11" t="s">
        <v>190</v>
      </c>
      <c r="F334" s="8">
        <v>0.06739583333333334</v>
      </c>
      <c r="G334" s="8">
        <v>0.06711805555555556</v>
      </c>
      <c r="H334" s="7" t="str">
        <f t="shared" si="12"/>
        <v>4.20/km</v>
      </c>
      <c r="I334" s="8">
        <f t="shared" si="11"/>
        <v>0.019467592592592592</v>
      </c>
      <c r="J334" s="8">
        <f>G334-INDEX($G$5:$G$2175,MATCH(D334,$D$5:$D$2175,0))</f>
        <v>0.018680555555555554</v>
      </c>
    </row>
    <row r="335" spans="1:10" ht="15" customHeight="1">
      <c r="A335" s="7">
        <v>331</v>
      </c>
      <c r="B335" s="11" t="s">
        <v>1491</v>
      </c>
      <c r="C335" s="11" t="s">
        <v>1140</v>
      </c>
      <c r="D335" s="7" t="s">
        <v>2054</v>
      </c>
      <c r="E335" s="11" t="s">
        <v>1242</v>
      </c>
      <c r="F335" s="8">
        <v>0.06739583333333334</v>
      </c>
      <c r="G335" s="8">
        <v>0.06728009259259259</v>
      </c>
      <c r="H335" s="7" t="str">
        <f t="shared" si="12"/>
        <v>4.21/km</v>
      </c>
      <c r="I335" s="8">
        <f t="shared" si="11"/>
        <v>0.019629629629629622</v>
      </c>
      <c r="J335" s="8">
        <f>G335-INDEX($G$5:$G$2175,MATCH(D335,$D$5:$D$2175,0))</f>
        <v>0.013738425925925911</v>
      </c>
    </row>
    <row r="336" spans="1:10" ht="15" customHeight="1">
      <c r="A336" s="7">
        <v>332</v>
      </c>
      <c r="B336" s="11" t="s">
        <v>1999</v>
      </c>
      <c r="C336" s="11" t="s">
        <v>1101</v>
      </c>
      <c r="D336" s="7" t="s">
        <v>191</v>
      </c>
      <c r="E336" s="11" t="s">
        <v>2037</v>
      </c>
      <c r="F336" s="8">
        <v>0.06746527777777778</v>
      </c>
      <c r="G336" s="8">
        <v>0.06728009259259259</v>
      </c>
      <c r="H336" s="7" t="str">
        <f t="shared" si="12"/>
        <v>4.21/km</v>
      </c>
      <c r="I336" s="8">
        <f t="shared" si="11"/>
        <v>0.019629629629629622</v>
      </c>
      <c r="J336" s="8">
        <f>G336-INDEX($G$5:$G$2175,MATCH(D336,$D$5:$D$2175,0))</f>
        <v>0</v>
      </c>
    </row>
    <row r="337" spans="1:10" ht="15" customHeight="1">
      <c r="A337" s="7">
        <v>333</v>
      </c>
      <c r="B337" s="11" t="s">
        <v>192</v>
      </c>
      <c r="C337" s="11" t="s">
        <v>1104</v>
      </c>
      <c r="D337" s="7" t="s">
        <v>2036</v>
      </c>
      <c r="E337" s="11" t="s">
        <v>1155</v>
      </c>
      <c r="F337" s="8">
        <v>0.06747685185185186</v>
      </c>
      <c r="G337" s="8">
        <v>0.06731481481481481</v>
      </c>
      <c r="H337" s="7" t="str">
        <f t="shared" si="12"/>
        <v>4.21/km</v>
      </c>
      <c r="I337" s="8">
        <f t="shared" si="11"/>
        <v>0.01966435185185185</v>
      </c>
      <c r="J337" s="8">
        <f>G337-INDEX($G$5:$G$2175,MATCH(D337,$D$5:$D$2175,0))</f>
        <v>0.018425925925925922</v>
      </c>
    </row>
    <row r="338" spans="1:10" ht="15" customHeight="1">
      <c r="A338" s="7">
        <v>334</v>
      </c>
      <c r="B338" s="11" t="s">
        <v>193</v>
      </c>
      <c r="C338" s="11" t="s">
        <v>1116</v>
      </c>
      <c r="D338" s="7" t="s">
        <v>2054</v>
      </c>
      <c r="E338" s="11" t="s">
        <v>1037</v>
      </c>
      <c r="F338" s="8">
        <v>0.06748842592592592</v>
      </c>
      <c r="G338" s="8">
        <v>0.06726851851851852</v>
      </c>
      <c r="H338" s="7" t="str">
        <f t="shared" si="12"/>
        <v>4.21/km</v>
      </c>
      <c r="I338" s="8">
        <f t="shared" si="11"/>
        <v>0.019618055555555555</v>
      </c>
      <c r="J338" s="8">
        <f>G338-INDEX($G$5:$G$2175,MATCH(D338,$D$5:$D$2175,0))</f>
        <v>0.013726851851851844</v>
      </c>
    </row>
    <row r="339" spans="1:10" ht="15" customHeight="1">
      <c r="A339" s="7">
        <v>335</v>
      </c>
      <c r="B339" s="11" t="s">
        <v>2563</v>
      </c>
      <c r="C339" s="11" t="s">
        <v>1128</v>
      </c>
      <c r="D339" s="7" t="s">
        <v>2054</v>
      </c>
      <c r="E339" s="11" t="s">
        <v>194</v>
      </c>
      <c r="F339" s="8">
        <v>0.0675</v>
      </c>
      <c r="G339" s="8">
        <v>0.06736111111111111</v>
      </c>
      <c r="H339" s="7" t="str">
        <f t="shared" si="12"/>
        <v>4.21/km</v>
      </c>
      <c r="I339" s="8">
        <f t="shared" si="11"/>
        <v>0.019710648148148144</v>
      </c>
      <c r="J339" s="8">
        <f>G339-INDEX($G$5:$G$2175,MATCH(D339,$D$5:$D$2175,0))</f>
        <v>0.013819444444444433</v>
      </c>
    </row>
    <row r="340" spans="1:10" ht="15" customHeight="1">
      <c r="A340" s="7">
        <v>336</v>
      </c>
      <c r="B340" s="11" t="s">
        <v>1679</v>
      </c>
      <c r="C340" s="11" t="s">
        <v>1203</v>
      </c>
      <c r="D340" s="7" t="s">
        <v>2054</v>
      </c>
      <c r="E340" s="11" t="s">
        <v>107</v>
      </c>
      <c r="F340" s="8">
        <v>0.06751157407407408</v>
      </c>
      <c r="G340" s="8">
        <v>0.06728009259259259</v>
      </c>
      <c r="H340" s="7" t="str">
        <f t="shared" si="12"/>
        <v>4.21/km</v>
      </c>
      <c r="I340" s="8">
        <f t="shared" si="11"/>
        <v>0.019629629629629622</v>
      </c>
      <c r="J340" s="8">
        <f>G340-INDEX($G$5:$G$2175,MATCH(D340,$D$5:$D$2175,0))</f>
        <v>0.013738425925925911</v>
      </c>
    </row>
    <row r="341" spans="1:10" ht="15" customHeight="1">
      <c r="A341" s="7">
        <v>337</v>
      </c>
      <c r="B341" s="11" t="s">
        <v>1903</v>
      </c>
      <c r="C341" s="11" t="s">
        <v>1113</v>
      </c>
      <c r="D341" s="7" t="s">
        <v>2054</v>
      </c>
      <c r="E341" s="11" t="s">
        <v>27</v>
      </c>
      <c r="F341" s="8">
        <v>0.06751157407407408</v>
      </c>
      <c r="G341" s="8">
        <v>0.06716435185185186</v>
      </c>
      <c r="H341" s="7" t="str">
        <f t="shared" si="12"/>
        <v>4.20/km</v>
      </c>
      <c r="I341" s="8">
        <f t="shared" si="11"/>
        <v>0.0195138888888889</v>
      </c>
      <c r="J341" s="8">
        <f>G341-INDEX($G$5:$G$2175,MATCH(D341,$D$5:$D$2175,0))</f>
        <v>0.013622685185185189</v>
      </c>
    </row>
    <row r="342" spans="1:10" ht="15" customHeight="1">
      <c r="A342" s="7">
        <v>338</v>
      </c>
      <c r="B342" s="11" t="s">
        <v>1560</v>
      </c>
      <c r="C342" s="11" t="s">
        <v>1561</v>
      </c>
      <c r="D342" s="7" t="s">
        <v>135</v>
      </c>
      <c r="E342" s="11" t="s">
        <v>7</v>
      </c>
      <c r="F342" s="8">
        <v>0.06752314814814815</v>
      </c>
      <c r="G342" s="8">
        <v>0.06747685185185186</v>
      </c>
      <c r="H342" s="7" t="str">
        <f t="shared" si="12"/>
        <v>4.21/km</v>
      </c>
      <c r="I342" s="8">
        <f t="shared" si="11"/>
        <v>0.019826388888888893</v>
      </c>
      <c r="J342" s="8">
        <f>G342-INDEX($G$5:$G$2175,MATCH(D342,$D$5:$D$2175,0))</f>
        <v>0.0019328703703703765</v>
      </c>
    </row>
    <row r="343" spans="1:10" ht="15" customHeight="1">
      <c r="A343" s="7">
        <v>339</v>
      </c>
      <c r="B343" s="11" t="s">
        <v>1112</v>
      </c>
      <c r="C343" s="11" t="s">
        <v>1110</v>
      </c>
      <c r="D343" s="7" t="s">
        <v>2039</v>
      </c>
      <c r="E343" s="11" t="s">
        <v>276</v>
      </c>
      <c r="F343" s="8">
        <v>0.06754629629629628</v>
      </c>
      <c r="G343" s="8">
        <v>0.0675</v>
      </c>
      <c r="H343" s="7" t="str">
        <f t="shared" si="12"/>
        <v>4.22/km</v>
      </c>
      <c r="I343" s="8">
        <f t="shared" si="11"/>
        <v>0.01984953703703704</v>
      </c>
      <c r="J343" s="8">
        <f>G343-INDEX($G$5:$G$2175,MATCH(D343,$D$5:$D$2175,0))</f>
        <v>0.0185763888888889</v>
      </c>
    </row>
    <row r="344" spans="1:10" ht="15" customHeight="1">
      <c r="A344" s="7">
        <v>340</v>
      </c>
      <c r="B344" s="11" t="s">
        <v>1758</v>
      </c>
      <c r="C344" s="11" t="s">
        <v>1754</v>
      </c>
      <c r="D344" s="7" t="s">
        <v>2036</v>
      </c>
      <c r="E344" s="11" t="s">
        <v>2053</v>
      </c>
      <c r="F344" s="8">
        <v>0.06754629629629628</v>
      </c>
      <c r="G344" s="8">
        <v>0.06746527777777778</v>
      </c>
      <c r="H344" s="7" t="str">
        <f t="shared" si="12"/>
        <v>4.21/km</v>
      </c>
      <c r="I344" s="8">
        <f t="shared" si="11"/>
        <v>0.019814814814814813</v>
      </c>
      <c r="J344" s="8">
        <f>G344-INDEX($G$5:$G$2175,MATCH(D344,$D$5:$D$2175,0))</f>
        <v>0.018576388888888885</v>
      </c>
    </row>
    <row r="345" spans="1:10" ht="15" customHeight="1">
      <c r="A345" s="7">
        <v>341</v>
      </c>
      <c r="B345" s="11" t="s">
        <v>195</v>
      </c>
      <c r="C345" s="11" t="s">
        <v>1112</v>
      </c>
      <c r="D345" s="7" t="s">
        <v>2066</v>
      </c>
      <c r="E345" s="11" t="s">
        <v>2407</v>
      </c>
      <c r="F345" s="8">
        <v>0.06755787037037037</v>
      </c>
      <c r="G345" s="8">
        <v>0.0674537037037037</v>
      </c>
      <c r="H345" s="7" t="str">
        <f t="shared" si="12"/>
        <v>4.21/km</v>
      </c>
      <c r="I345" s="8">
        <f t="shared" si="11"/>
        <v>0.019803240740740732</v>
      </c>
      <c r="J345" s="8">
        <f>G345-INDEX($G$5:$G$2175,MATCH(D345,$D$5:$D$2175,0))</f>
        <v>0.01081018518518518</v>
      </c>
    </row>
    <row r="346" spans="1:10" ht="15" customHeight="1">
      <c r="A346" s="7">
        <v>342</v>
      </c>
      <c r="B346" s="11" t="s">
        <v>1604</v>
      </c>
      <c r="C346" s="11" t="s">
        <v>1140</v>
      </c>
      <c r="D346" s="7" t="s">
        <v>2054</v>
      </c>
      <c r="E346" s="11" t="s">
        <v>1242</v>
      </c>
      <c r="F346" s="8">
        <v>0.06755787037037037</v>
      </c>
      <c r="G346" s="8">
        <v>0.06732638888888888</v>
      </c>
      <c r="H346" s="7" t="str">
        <f t="shared" si="12"/>
        <v>4.21/km</v>
      </c>
      <c r="I346" s="8">
        <f t="shared" si="11"/>
        <v>0.019675925925925916</v>
      </c>
      <c r="J346" s="8">
        <f>G346-INDEX($G$5:$G$2175,MATCH(D346,$D$5:$D$2175,0))</f>
        <v>0.013784722222222205</v>
      </c>
    </row>
    <row r="347" spans="1:10" ht="15" customHeight="1">
      <c r="A347" s="7">
        <v>343</v>
      </c>
      <c r="B347" s="11" t="s">
        <v>196</v>
      </c>
      <c r="C347" s="11" t="s">
        <v>197</v>
      </c>
      <c r="D347" s="7" t="s">
        <v>2030</v>
      </c>
      <c r="E347" s="11" t="s">
        <v>1216</v>
      </c>
      <c r="F347" s="8">
        <v>0.06758101851851851</v>
      </c>
      <c r="G347" s="8">
        <v>0.06736111111111111</v>
      </c>
      <c r="H347" s="7" t="str">
        <f t="shared" si="12"/>
        <v>4.21/km</v>
      </c>
      <c r="I347" s="8">
        <f t="shared" si="11"/>
        <v>0.019710648148148144</v>
      </c>
      <c r="J347" s="8">
        <f>G347-INDEX($G$5:$G$2175,MATCH(D347,$D$5:$D$2175,0))</f>
        <v>0.018923611111111106</v>
      </c>
    </row>
    <row r="348" spans="1:10" ht="15" customHeight="1">
      <c r="A348" s="7">
        <v>344</v>
      </c>
      <c r="B348" s="11" t="s">
        <v>198</v>
      </c>
      <c r="C348" s="11" t="s">
        <v>1125</v>
      </c>
      <c r="D348" s="7" t="s">
        <v>6</v>
      </c>
      <c r="E348" s="11" t="s">
        <v>1242</v>
      </c>
      <c r="F348" s="8">
        <v>0.06760416666666667</v>
      </c>
      <c r="G348" s="8">
        <v>0.0675</v>
      </c>
      <c r="H348" s="7" t="str">
        <f t="shared" si="12"/>
        <v>4.22/km</v>
      </c>
      <c r="I348" s="8">
        <f t="shared" si="11"/>
        <v>0.01984953703703704</v>
      </c>
      <c r="J348" s="8">
        <f>G348-INDEX($G$5:$G$2175,MATCH(D348,$D$5:$D$2175,0))</f>
        <v>0.010243055555555568</v>
      </c>
    </row>
    <row r="349" spans="1:10" ht="15" customHeight="1">
      <c r="A349" s="7">
        <v>345</v>
      </c>
      <c r="B349" s="11" t="s">
        <v>2113</v>
      </c>
      <c r="C349" s="11" t="s">
        <v>1103</v>
      </c>
      <c r="D349" s="7" t="s">
        <v>2054</v>
      </c>
      <c r="E349" s="11" t="s">
        <v>2037</v>
      </c>
      <c r="F349" s="8">
        <v>0.06760416666666667</v>
      </c>
      <c r="G349" s="8">
        <v>0.06712962962962964</v>
      </c>
      <c r="H349" s="7" t="str">
        <f t="shared" si="12"/>
        <v>4.20/km</v>
      </c>
      <c r="I349" s="8">
        <f t="shared" si="11"/>
        <v>0.019479166666666672</v>
      </c>
      <c r="J349" s="8">
        <f>G349-INDEX($G$5:$G$2175,MATCH(D349,$D$5:$D$2175,0))</f>
        <v>0.013587962962962961</v>
      </c>
    </row>
    <row r="350" spans="1:10" ht="15" customHeight="1">
      <c r="A350" s="7">
        <v>346</v>
      </c>
      <c r="B350" s="11" t="s">
        <v>199</v>
      </c>
      <c r="C350" s="11" t="s">
        <v>1101</v>
      </c>
      <c r="D350" s="7" t="s">
        <v>2030</v>
      </c>
      <c r="E350" s="11" t="s">
        <v>200</v>
      </c>
      <c r="F350" s="8">
        <v>0.06761574074074074</v>
      </c>
      <c r="G350" s="8">
        <v>0.0665162037037037</v>
      </c>
      <c r="H350" s="7" t="str">
        <f t="shared" si="12"/>
        <v>4.18/km</v>
      </c>
      <c r="I350" s="8">
        <f t="shared" si="11"/>
        <v>0.01886574074074074</v>
      </c>
      <c r="J350" s="8">
        <f>G350-INDEX($G$5:$G$2175,MATCH(D350,$D$5:$D$2175,0))</f>
        <v>0.0180787037037037</v>
      </c>
    </row>
    <row r="351" spans="1:10" ht="15" customHeight="1">
      <c r="A351" s="7">
        <v>347</v>
      </c>
      <c r="B351" s="11" t="s">
        <v>201</v>
      </c>
      <c r="C351" s="11" t="s">
        <v>1093</v>
      </c>
      <c r="D351" s="7" t="s">
        <v>2030</v>
      </c>
      <c r="E351" s="11" t="s">
        <v>1038</v>
      </c>
      <c r="F351" s="8">
        <v>0.06762731481481482</v>
      </c>
      <c r="G351" s="8">
        <v>0.06724537037037037</v>
      </c>
      <c r="H351" s="7" t="str">
        <f t="shared" si="12"/>
        <v>4.21/km</v>
      </c>
      <c r="I351" s="8">
        <f t="shared" si="11"/>
        <v>0.019594907407407408</v>
      </c>
      <c r="J351" s="8">
        <f>G351-INDEX($G$5:$G$2175,MATCH(D351,$D$5:$D$2175,0))</f>
        <v>0.01880787037037037</v>
      </c>
    </row>
    <row r="352" spans="1:10" ht="15" customHeight="1">
      <c r="A352" s="7">
        <v>348</v>
      </c>
      <c r="B352" s="11" t="s">
        <v>1468</v>
      </c>
      <c r="C352" s="11" t="s">
        <v>1104</v>
      </c>
      <c r="D352" s="7" t="s">
        <v>2036</v>
      </c>
      <c r="E352" s="11" t="s">
        <v>1242</v>
      </c>
      <c r="F352" s="8">
        <v>0.06762731481481482</v>
      </c>
      <c r="G352" s="8">
        <v>0.06751157407407408</v>
      </c>
      <c r="H352" s="7" t="str">
        <f t="shared" si="12"/>
        <v>4.22/km</v>
      </c>
      <c r="I352" s="8">
        <f t="shared" si="11"/>
        <v>0.01986111111111112</v>
      </c>
      <c r="J352" s="8">
        <f>G352-INDEX($G$5:$G$2175,MATCH(D352,$D$5:$D$2175,0))</f>
        <v>0.018622685185185194</v>
      </c>
    </row>
    <row r="353" spans="1:10" ht="15" customHeight="1">
      <c r="A353" s="7">
        <v>349</v>
      </c>
      <c r="B353" s="11" t="s">
        <v>1445</v>
      </c>
      <c r="C353" s="11" t="s">
        <v>1110</v>
      </c>
      <c r="D353" s="7" t="s">
        <v>2036</v>
      </c>
      <c r="E353" s="11" t="s">
        <v>1242</v>
      </c>
      <c r="F353" s="8">
        <v>0.06763888888888889</v>
      </c>
      <c r="G353" s="8">
        <v>0.06696759259259259</v>
      </c>
      <c r="H353" s="7" t="str">
        <f t="shared" si="12"/>
        <v>4.19/km</v>
      </c>
      <c r="I353" s="8">
        <f t="shared" si="11"/>
        <v>0.01931712962962963</v>
      </c>
      <c r="J353" s="8">
        <f>G353-INDEX($G$5:$G$2175,MATCH(D353,$D$5:$D$2175,0))</f>
        <v>0.0180787037037037</v>
      </c>
    </row>
    <row r="354" spans="1:10" ht="15" customHeight="1">
      <c r="A354" s="7">
        <v>350</v>
      </c>
      <c r="B354" s="11" t="s">
        <v>1368</v>
      </c>
      <c r="C354" s="11" t="s">
        <v>1581</v>
      </c>
      <c r="D354" s="7" t="s">
        <v>6</v>
      </c>
      <c r="E354" s="11" t="s">
        <v>1242</v>
      </c>
      <c r="F354" s="8">
        <v>0.06763888888888889</v>
      </c>
      <c r="G354" s="8">
        <v>0.06752314814814815</v>
      </c>
      <c r="H354" s="7" t="str">
        <f t="shared" si="12"/>
        <v>4.22/km</v>
      </c>
      <c r="I354" s="8">
        <f t="shared" si="11"/>
        <v>0.019872685185185188</v>
      </c>
      <c r="J354" s="8">
        <f>G354-INDEX($G$5:$G$2175,MATCH(D354,$D$5:$D$2175,0))</f>
        <v>0.010266203703703715</v>
      </c>
    </row>
    <row r="355" spans="1:10" ht="15" customHeight="1">
      <c r="A355" s="7">
        <v>351</v>
      </c>
      <c r="B355" s="11" t="s">
        <v>1495</v>
      </c>
      <c r="C355" s="11" t="s">
        <v>1496</v>
      </c>
      <c r="D355" s="7" t="s">
        <v>2054</v>
      </c>
      <c r="E355" s="11" t="s">
        <v>506</v>
      </c>
      <c r="F355" s="8">
        <v>0.06765046296296297</v>
      </c>
      <c r="G355" s="8">
        <v>0.06765046296296297</v>
      </c>
      <c r="H355" s="7" t="str">
        <f t="shared" si="12"/>
        <v>4.22/km</v>
      </c>
      <c r="I355" s="8">
        <f t="shared" si="11"/>
        <v>0.020000000000000004</v>
      </c>
      <c r="J355" s="8">
        <f>G355-INDEX($G$5:$G$2175,MATCH(D355,$D$5:$D$2175,0))</f>
        <v>0.014108796296296293</v>
      </c>
    </row>
    <row r="356" spans="1:10" ht="15" customHeight="1">
      <c r="A356" s="7">
        <v>352</v>
      </c>
      <c r="B356" s="11" t="s">
        <v>202</v>
      </c>
      <c r="C356" s="11" t="s">
        <v>1140</v>
      </c>
      <c r="D356" s="7" t="s">
        <v>2036</v>
      </c>
      <c r="E356" s="11" t="s">
        <v>1034</v>
      </c>
      <c r="F356" s="8">
        <v>0.06770833333333333</v>
      </c>
      <c r="G356" s="8">
        <v>0.06770833333333333</v>
      </c>
      <c r="H356" s="7" t="str">
        <f t="shared" si="12"/>
        <v>4.22/km</v>
      </c>
      <c r="I356" s="8">
        <f t="shared" si="11"/>
        <v>0.020057870370370365</v>
      </c>
      <c r="J356" s="8">
        <f>G356-INDEX($G$5:$G$2175,MATCH(D356,$D$5:$D$2175,0))</f>
        <v>0.018819444444444437</v>
      </c>
    </row>
    <row r="357" spans="1:10" ht="15" customHeight="1">
      <c r="A357" s="7">
        <v>353</v>
      </c>
      <c r="B357" s="11" t="s">
        <v>1518</v>
      </c>
      <c r="C357" s="11" t="s">
        <v>1206</v>
      </c>
      <c r="D357" s="7" t="s">
        <v>2054</v>
      </c>
      <c r="E357" s="11" t="s">
        <v>203</v>
      </c>
      <c r="F357" s="8">
        <v>0.06773148148148149</v>
      </c>
      <c r="G357" s="8">
        <v>0.06756944444444445</v>
      </c>
      <c r="H357" s="7" t="str">
        <f t="shared" si="12"/>
        <v>4.22/km</v>
      </c>
      <c r="I357" s="8">
        <f t="shared" si="11"/>
        <v>0.019918981481481482</v>
      </c>
      <c r="J357" s="8">
        <f>G357-INDEX($G$5:$G$2175,MATCH(D357,$D$5:$D$2175,0))</f>
        <v>0.014027777777777771</v>
      </c>
    </row>
    <row r="358" spans="1:10" ht="15" customHeight="1">
      <c r="A358" s="7">
        <v>354</v>
      </c>
      <c r="B358" s="11" t="s">
        <v>204</v>
      </c>
      <c r="C358" s="11" t="s">
        <v>1116</v>
      </c>
      <c r="D358" s="7" t="s">
        <v>2066</v>
      </c>
      <c r="E358" s="11" t="s">
        <v>205</v>
      </c>
      <c r="F358" s="8">
        <v>0.06777777777777778</v>
      </c>
      <c r="G358" s="8">
        <v>0.06768518518518518</v>
      </c>
      <c r="H358" s="7" t="str">
        <f t="shared" si="12"/>
        <v>4.22/km</v>
      </c>
      <c r="I358" s="8">
        <f t="shared" si="11"/>
        <v>0.020034722222222218</v>
      </c>
      <c r="J358" s="8">
        <f>G358-INDEX($G$5:$G$2175,MATCH(D358,$D$5:$D$2175,0))</f>
        <v>0.011041666666666665</v>
      </c>
    </row>
    <row r="359" spans="1:10" ht="15" customHeight="1">
      <c r="A359" s="7">
        <v>355</v>
      </c>
      <c r="B359" s="11" t="s">
        <v>1519</v>
      </c>
      <c r="C359" s="11" t="s">
        <v>1116</v>
      </c>
      <c r="D359" s="7" t="s">
        <v>6</v>
      </c>
      <c r="E359" s="11" t="s">
        <v>7</v>
      </c>
      <c r="F359" s="8">
        <v>0.06778935185185185</v>
      </c>
      <c r="G359" s="8">
        <v>0.06769675925925926</v>
      </c>
      <c r="H359" s="7" t="str">
        <f t="shared" si="12"/>
        <v>4.22/km</v>
      </c>
      <c r="I359" s="8">
        <f t="shared" si="11"/>
        <v>0.020046296296296298</v>
      </c>
      <c r="J359" s="8">
        <f>G359-INDEX($G$5:$G$2175,MATCH(D359,$D$5:$D$2175,0))</f>
        <v>0.010439814814814825</v>
      </c>
    </row>
    <row r="360" spans="1:10" ht="15" customHeight="1">
      <c r="A360" s="7">
        <v>356</v>
      </c>
      <c r="B360" s="11" t="s">
        <v>206</v>
      </c>
      <c r="C360" s="11" t="s">
        <v>1101</v>
      </c>
      <c r="D360" s="7" t="s">
        <v>6</v>
      </c>
      <c r="E360" s="11" t="s">
        <v>1175</v>
      </c>
      <c r="F360" s="8">
        <v>0.06783564814814814</v>
      </c>
      <c r="G360" s="8">
        <v>0.06766203703703703</v>
      </c>
      <c r="H360" s="7" t="str">
        <f t="shared" si="12"/>
        <v>4.22/km</v>
      </c>
      <c r="I360" s="8">
        <f t="shared" si="11"/>
        <v>0.02001157407407407</v>
      </c>
      <c r="J360" s="8">
        <f>G360-INDEX($G$5:$G$2175,MATCH(D360,$D$5:$D$2175,0))</f>
        <v>0.010405092592592598</v>
      </c>
    </row>
    <row r="361" spans="1:10" ht="15" customHeight="1">
      <c r="A361" s="7">
        <v>357</v>
      </c>
      <c r="B361" s="11" t="s">
        <v>1517</v>
      </c>
      <c r="C361" s="11" t="s">
        <v>1128</v>
      </c>
      <c r="D361" s="7" t="s">
        <v>2036</v>
      </c>
      <c r="E361" s="11" t="s">
        <v>48</v>
      </c>
      <c r="F361" s="8">
        <v>0.06783564814814814</v>
      </c>
      <c r="G361" s="8">
        <v>0.06740740740740742</v>
      </c>
      <c r="H361" s="7" t="str">
        <f t="shared" si="12"/>
        <v>4.21/km</v>
      </c>
      <c r="I361" s="8">
        <f t="shared" si="11"/>
        <v>0.019756944444444452</v>
      </c>
      <c r="J361" s="8">
        <f>G361-INDEX($G$5:$G$2175,MATCH(D361,$D$5:$D$2175,0))</f>
        <v>0.018518518518518524</v>
      </c>
    </row>
    <row r="362" spans="1:10" ht="15" customHeight="1">
      <c r="A362" s="7">
        <v>358</v>
      </c>
      <c r="B362" s="11" t="s">
        <v>2480</v>
      </c>
      <c r="C362" s="11" t="s">
        <v>1107</v>
      </c>
      <c r="D362" s="7" t="s">
        <v>2054</v>
      </c>
      <c r="E362" s="11" t="s">
        <v>1278</v>
      </c>
      <c r="F362" s="8">
        <v>0.06784722222222223</v>
      </c>
      <c r="G362" s="8">
        <v>0.0678125</v>
      </c>
      <c r="H362" s="7" t="str">
        <f t="shared" si="12"/>
        <v>4.23/km</v>
      </c>
      <c r="I362" s="8">
        <f aca="true" t="shared" si="13" ref="I362:I425">G362-$G$5</f>
        <v>0.020162037037037034</v>
      </c>
      <c r="J362" s="8">
        <f>G362-INDEX($G$5:$G$2175,MATCH(D362,$D$5:$D$2175,0))</f>
        <v>0.014270833333333323</v>
      </c>
    </row>
    <row r="363" spans="1:10" ht="15" customHeight="1">
      <c r="A363" s="7">
        <v>359</v>
      </c>
      <c r="B363" s="11" t="s">
        <v>207</v>
      </c>
      <c r="C363" s="11" t="s">
        <v>1128</v>
      </c>
      <c r="D363" s="7" t="s">
        <v>2025</v>
      </c>
      <c r="E363" s="11" t="s">
        <v>107</v>
      </c>
      <c r="F363" s="8">
        <v>0.06784722222222223</v>
      </c>
      <c r="G363" s="8">
        <v>0.06744212962962963</v>
      </c>
      <c r="H363" s="7" t="str">
        <f t="shared" si="12"/>
        <v>4.21/km</v>
      </c>
      <c r="I363" s="8">
        <f t="shared" si="13"/>
        <v>0.019791666666666666</v>
      </c>
      <c r="J363" s="8">
        <f>G363-INDEX($G$5:$G$2175,MATCH(D363,$D$5:$D$2175,0))</f>
        <v>0.019791666666666666</v>
      </c>
    </row>
    <row r="364" spans="1:10" ht="15" customHeight="1">
      <c r="A364" s="7">
        <v>360</v>
      </c>
      <c r="B364" s="11" t="s">
        <v>1569</v>
      </c>
      <c r="C364" s="11" t="s">
        <v>1570</v>
      </c>
      <c r="D364" s="7" t="s">
        <v>64</v>
      </c>
      <c r="E364" s="11" t="s">
        <v>208</v>
      </c>
      <c r="F364" s="8">
        <v>0.0678587962962963</v>
      </c>
      <c r="G364" s="8">
        <v>0.06768518518518518</v>
      </c>
      <c r="H364" s="7" t="str">
        <f t="shared" si="12"/>
        <v>4.22/km</v>
      </c>
      <c r="I364" s="8">
        <f t="shared" si="13"/>
        <v>0.020034722222222218</v>
      </c>
      <c r="J364" s="8">
        <f>G364-INDEX($G$5:$G$2175,MATCH(D364,$D$5:$D$2175,0))</f>
        <v>0.006192129629629624</v>
      </c>
    </row>
    <row r="365" spans="1:10" ht="15" customHeight="1">
      <c r="A365" s="7">
        <v>361</v>
      </c>
      <c r="B365" s="11" t="s">
        <v>1705</v>
      </c>
      <c r="C365" s="11" t="s">
        <v>1245</v>
      </c>
      <c r="D365" s="7" t="s">
        <v>64</v>
      </c>
      <c r="E365" s="11" t="s">
        <v>209</v>
      </c>
      <c r="F365" s="8">
        <v>0.06787037037037037</v>
      </c>
      <c r="G365" s="8">
        <v>0.06753472222222222</v>
      </c>
      <c r="H365" s="7" t="str">
        <f t="shared" si="12"/>
        <v>4.22/km</v>
      </c>
      <c r="I365" s="8">
        <f t="shared" si="13"/>
        <v>0.019884259259259254</v>
      </c>
      <c r="J365" s="8">
        <f>G365-INDEX($G$5:$G$2175,MATCH(D365,$D$5:$D$2175,0))</f>
        <v>0.0060416666666666605</v>
      </c>
    </row>
    <row r="366" spans="1:10" ht="15" customHeight="1">
      <c r="A366" s="7">
        <v>362</v>
      </c>
      <c r="B366" s="11" t="s">
        <v>1533</v>
      </c>
      <c r="C366" s="11" t="s">
        <v>1534</v>
      </c>
      <c r="D366" s="7" t="s">
        <v>2054</v>
      </c>
      <c r="E366" s="11" t="s">
        <v>1242</v>
      </c>
      <c r="F366" s="8">
        <v>0.06789351851851852</v>
      </c>
      <c r="G366" s="8">
        <v>0.06775462962962964</v>
      </c>
      <c r="H366" s="7" t="str">
        <f t="shared" si="12"/>
        <v>4.23/km</v>
      </c>
      <c r="I366" s="8">
        <f t="shared" si="13"/>
        <v>0.020104166666666673</v>
      </c>
      <c r="J366" s="8">
        <f>G366-INDEX($G$5:$G$2175,MATCH(D366,$D$5:$D$2175,0))</f>
        <v>0.014212962962962962</v>
      </c>
    </row>
    <row r="367" spans="1:10" ht="15" customHeight="1">
      <c r="A367" s="7">
        <v>363</v>
      </c>
      <c r="B367" s="11" t="s">
        <v>1405</v>
      </c>
      <c r="C367" s="11" t="s">
        <v>1145</v>
      </c>
      <c r="D367" s="7" t="s">
        <v>2039</v>
      </c>
      <c r="E367" s="11" t="s">
        <v>200</v>
      </c>
      <c r="F367" s="8">
        <v>0.0679513888888889</v>
      </c>
      <c r="G367" s="8">
        <v>0.06767361111111111</v>
      </c>
      <c r="H367" s="7" t="str">
        <f t="shared" si="12"/>
        <v>4.22/km</v>
      </c>
      <c r="I367" s="8">
        <f t="shared" si="13"/>
        <v>0.02002314814814815</v>
      </c>
      <c r="J367" s="8">
        <f>G367-INDEX($G$5:$G$2175,MATCH(D367,$D$5:$D$2175,0))</f>
        <v>0.01875000000000001</v>
      </c>
    </row>
    <row r="368" spans="1:10" ht="15" customHeight="1">
      <c r="A368" s="7">
        <v>364</v>
      </c>
      <c r="B368" s="11" t="s">
        <v>210</v>
      </c>
      <c r="C368" s="11" t="s">
        <v>1401</v>
      </c>
      <c r="D368" s="7" t="s">
        <v>2054</v>
      </c>
      <c r="E368" s="11" t="s">
        <v>76</v>
      </c>
      <c r="F368" s="8">
        <v>0.06796296296296296</v>
      </c>
      <c r="G368" s="8">
        <v>0.06763888888888889</v>
      </c>
      <c r="H368" s="7" t="str">
        <f t="shared" si="12"/>
        <v>4.22/km</v>
      </c>
      <c r="I368" s="8">
        <f t="shared" si="13"/>
        <v>0.019988425925925923</v>
      </c>
      <c r="J368" s="8">
        <f>G368-INDEX($G$5:$G$2175,MATCH(D368,$D$5:$D$2175,0))</f>
        <v>0.014097222222222212</v>
      </c>
    </row>
    <row r="369" spans="1:10" ht="15" customHeight="1">
      <c r="A369" s="7">
        <v>365</v>
      </c>
      <c r="B369" s="11" t="s">
        <v>1625</v>
      </c>
      <c r="C369" s="11" t="s">
        <v>1516</v>
      </c>
      <c r="D369" s="7" t="s">
        <v>2066</v>
      </c>
      <c r="E369" s="11" t="s">
        <v>2037</v>
      </c>
      <c r="F369" s="8">
        <v>0.06798611111111111</v>
      </c>
      <c r="G369" s="8">
        <v>0.06773148148148149</v>
      </c>
      <c r="H369" s="7" t="str">
        <f t="shared" si="12"/>
        <v>4.22/km</v>
      </c>
      <c r="I369" s="8">
        <f t="shared" si="13"/>
        <v>0.020081018518518526</v>
      </c>
      <c r="J369" s="8">
        <f>G369-INDEX($G$5:$G$2175,MATCH(D369,$D$5:$D$2175,0))</f>
        <v>0.011087962962962973</v>
      </c>
    </row>
    <row r="370" spans="1:10" ht="15" customHeight="1">
      <c r="A370" s="7">
        <v>366</v>
      </c>
      <c r="B370" s="11" t="s">
        <v>1856</v>
      </c>
      <c r="C370" s="11" t="s">
        <v>1096</v>
      </c>
      <c r="D370" s="7" t="s">
        <v>6</v>
      </c>
      <c r="E370" s="11" t="s">
        <v>40</v>
      </c>
      <c r="F370" s="8">
        <v>0.06802083333333334</v>
      </c>
      <c r="G370" s="8">
        <v>0.06793981481481481</v>
      </c>
      <c r="H370" s="7" t="str">
        <f t="shared" si="12"/>
        <v>4.23/km</v>
      </c>
      <c r="I370" s="8">
        <f t="shared" si="13"/>
        <v>0.02028935185185185</v>
      </c>
      <c r="J370" s="8">
        <f>G370-INDEX($G$5:$G$2175,MATCH(D370,$D$5:$D$2175,0))</f>
        <v>0.010682870370370377</v>
      </c>
    </row>
    <row r="371" spans="1:10" ht="15" customHeight="1">
      <c r="A371" s="7">
        <v>367</v>
      </c>
      <c r="B371" s="11" t="s">
        <v>211</v>
      </c>
      <c r="C371" s="11" t="s">
        <v>1109</v>
      </c>
      <c r="D371" s="7" t="s">
        <v>2066</v>
      </c>
      <c r="E371" s="11" t="s">
        <v>160</v>
      </c>
      <c r="F371" s="8">
        <v>0.06804398148148148</v>
      </c>
      <c r="G371" s="8">
        <v>0.06799768518518519</v>
      </c>
      <c r="H371" s="7" t="str">
        <f t="shared" si="12"/>
        <v>4.23/km</v>
      </c>
      <c r="I371" s="8">
        <f t="shared" si="13"/>
        <v>0.020347222222222225</v>
      </c>
      <c r="J371" s="8">
        <f>G371-INDEX($G$5:$G$2175,MATCH(D371,$D$5:$D$2175,0))</f>
        <v>0.011354166666666672</v>
      </c>
    </row>
    <row r="372" spans="1:10" ht="15" customHeight="1">
      <c r="A372" s="7">
        <v>368</v>
      </c>
      <c r="B372" s="11" t="s">
        <v>1563</v>
      </c>
      <c r="C372" s="11" t="s">
        <v>1287</v>
      </c>
      <c r="D372" s="7" t="s">
        <v>2030</v>
      </c>
      <c r="E372" s="11" t="s">
        <v>2293</v>
      </c>
      <c r="F372" s="8">
        <v>0.06805555555555555</v>
      </c>
      <c r="G372" s="8">
        <v>0.06798611111111111</v>
      </c>
      <c r="H372" s="7" t="str">
        <f t="shared" si="12"/>
        <v>4.23/km</v>
      </c>
      <c r="I372" s="8">
        <f t="shared" si="13"/>
        <v>0.020335648148148144</v>
      </c>
      <c r="J372" s="8">
        <f>G372-INDEX($G$5:$G$2175,MATCH(D372,$D$5:$D$2175,0))</f>
        <v>0.019548611111111107</v>
      </c>
    </row>
    <row r="373" spans="1:10" ht="15" customHeight="1">
      <c r="A373" s="7">
        <v>369</v>
      </c>
      <c r="B373" s="11" t="s">
        <v>1555</v>
      </c>
      <c r="C373" s="11" t="s">
        <v>1266</v>
      </c>
      <c r="D373" s="7" t="s">
        <v>2036</v>
      </c>
      <c r="E373" s="11" t="s">
        <v>1284</v>
      </c>
      <c r="F373" s="8">
        <v>0.06807870370370371</v>
      </c>
      <c r="G373" s="8">
        <v>0.0674537037037037</v>
      </c>
      <c r="H373" s="7" t="str">
        <f t="shared" si="12"/>
        <v>4.21/km</v>
      </c>
      <c r="I373" s="8">
        <f t="shared" si="13"/>
        <v>0.019803240740740732</v>
      </c>
      <c r="J373" s="8">
        <f>G373-INDEX($G$5:$G$2175,MATCH(D373,$D$5:$D$2175,0))</f>
        <v>0.018564814814814805</v>
      </c>
    </row>
    <row r="374" spans="1:10" ht="15" customHeight="1">
      <c r="A374" s="7">
        <v>370</v>
      </c>
      <c r="B374" s="11" t="s">
        <v>1592</v>
      </c>
      <c r="C374" s="11" t="s">
        <v>1186</v>
      </c>
      <c r="D374" s="7" t="s">
        <v>2066</v>
      </c>
      <c r="E374" s="11" t="s">
        <v>1293</v>
      </c>
      <c r="F374" s="8">
        <v>0.06810185185185186</v>
      </c>
      <c r="G374" s="8">
        <v>0.06782407407407408</v>
      </c>
      <c r="H374" s="7" t="str">
        <f t="shared" si="12"/>
        <v>4.23/km</v>
      </c>
      <c r="I374" s="8">
        <f t="shared" si="13"/>
        <v>0.020173611111111114</v>
      </c>
      <c r="J374" s="8">
        <f>G374-INDEX($G$5:$G$2175,MATCH(D374,$D$5:$D$2175,0))</f>
        <v>0.011180555555555562</v>
      </c>
    </row>
    <row r="375" spans="1:10" ht="15" customHeight="1">
      <c r="A375" s="7">
        <v>371</v>
      </c>
      <c r="B375" s="11" t="s">
        <v>212</v>
      </c>
      <c r="C375" s="11" t="s">
        <v>1097</v>
      </c>
      <c r="D375" s="7" t="s">
        <v>2036</v>
      </c>
      <c r="E375" s="11" t="s">
        <v>1278</v>
      </c>
      <c r="F375" s="8">
        <v>0.06814814814814814</v>
      </c>
      <c r="G375" s="8">
        <v>0.06771990740740741</v>
      </c>
      <c r="H375" s="7" t="str">
        <f t="shared" si="12"/>
        <v>4.22/km</v>
      </c>
      <c r="I375" s="8">
        <f t="shared" si="13"/>
        <v>0.020069444444444445</v>
      </c>
      <c r="J375" s="8">
        <f>G375-INDEX($G$5:$G$2175,MATCH(D375,$D$5:$D$2175,0))</f>
        <v>0.018831018518518518</v>
      </c>
    </row>
    <row r="376" spans="1:10" ht="15" customHeight="1">
      <c r="A376" s="7">
        <v>372</v>
      </c>
      <c r="B376" s="11" t="s">
        <v>1638</v>
      </c>
      <c r="C376" s="11" t="s">
        <v>1113</v>
      </c>
      <c r="D376" s="7" t="s">
        <v>6</v>
      </c>
      <c r="E376" s="11" t="s">
        <v>1315</v>
      </c>
      <c r="F376" s="8">
        <v>0.0681712962962963</v>
      </c>
      <c r="G376" s="8">
        <v>0.06806712962962963</v>
      </c>
      <c r="H376" s="7" t="str">
        <f t="shared" si="12"/>
        <v>4.24/km</v>
      </c>
      <c r="I376" s="8">
        <f t="shared" si="13"/>
        <v>0.020416666666666666</v>
      </c>
      <c r="J376" s="8">
        <f>G376-INDEX($G$5:$G$2175,MATCH(D376,$D$5:$D$2175,0))</f>
        <v>0.010810185185185194</v>
      </c>
    </row>
    <row r="377" spans="1:10" ht="15" customHeight="1">
      <c r="A377" s="7">
        <v>373</v>
      </c>
      <c r="B377" s="11" t="s">
        <v>213</v>
      </c>
      <c r="C377" s="11" t="s">
        <v>1112</v>
      </c>
      <c r="D377" s="7" t="s">
        <v>64</v>
      </c>
      <c r="E377" s="11" t="s">
        <v>1371</v>
      </c>
      <c r="F377" s="8">
        <v>0.0681712962962963</v>
      </c>
      <c r="G377" s="8">
        <v>0.06810185185185186</v>
      </c>
      <c r="H377" s="7" t="str">
        <f t="shared" si="12"/>
        <v>4.24/km</v>
      </c>
      <c r="I377" s="8">
        <f t="shared" si="13"/>
        <v>0.020451388888888894</v>
      </c>
      <c r="J377" s="8">
        <f>G377-INDEX($G$5:$G$2175,MATCH(D377,$D$5:$D$2175,0))</f>
        <v>0.0066087962962963</v>
      </c>
    </row>
    <row r="378" spans="1:10" ht="15" customHeight="1">
      <c r="A378" s="7">
        <v>374</v>
      </c>
      <c r="B378" s="11" t="s">
        <v>1525</v>
      </c>
      <c r="C378" s="11" t="s">
        <v>1112</v>
      </c>
      <c r="D378" s="7" t="s">
        <v>2036</v>
      </c>
      <c r="E378" s="11" t="s">
        <v>214</v>
      </c>
      <c r="F378" s="8">
        <v>0.06818287037037037</v>
      </c>
      <c r="G378" s="8">
        <v>0.06748842592592592</v>
      </c>
      <c r="H378" s="7" t="str">
        <f t="shared" si="12"/>
        <v>4.21/km</v>
      </c>
      <c r="I378" s="8">
        <f t="shared" si="13"/>
        <v>0.01983796296296296</v>
      </c>
      <c r="J378" s="8">
        <f>G378-INDEX($G$5:$G$2175,MATCH(D378,$D$5:$D$2175,0))</f>
        <v>0.018599537037037032</v>
      </c>
    </row>
    <row r="379" spans="1:10" ht="15" customHeight="1">
      <c r="A379" s="7">
        <v>375</v>
      </c>
      <c r="B379" s="11" t="s">
        <v>215</v>
      </c>
      <c r="C379" s="11" t="s">
        <v>1160</v>
      </c>
      <c r="D379" s="7" t="s">
        <v>2054</v>
      </c>
      <c r="E379" s="11" t="s">
        <v>1168</v>
      </c>
      <c r="F379" s="8">
        <v>0.06819444444444445</v>
      </c>
      <c r="G379" s="8">
        <v>0.068125</v>
      </c>
      <c r="H379" s="7" t="str">
        <f t="shared" si="12"/>
        <v>4.24/km</v>
      </c>
      <c r="I379" s="8">
        <f t="shared" si="13"/>
        <v>0.02047453703703704</v>
      </c>
      <c r="J379" s="8">
        <f>G379-INDEX($G$5:$G$2175,MATCH(D379,$D$5:$D$2175,0))</f>
        <v>0.01458333333333333</v>
      </c>
    </row>
    <row r="380" spans="1:10" ht="15" customHeight="1">
      <c r="A380" s="7">
        <v>376</v>
      </c>
      <c r="B380" s="11" t="s">
        <v>216</v>
      </c>
      <c r="C380" s="11" t="s">
        <v>1108</v>
      </c>
      <c r="D380" s="7" t="s">
        <v>2054</v>
      </c>
      <c r="E380" s="11" t="s">
        <v>1242</v>
      </c>
      <c r="F380" s="8">
        <v>0.06820601851851853</v>
      </c>
      <c r="G380" s="8">
        <v>0.06765046296296297</v>
      </c>
      <c r="H380" s="7" t="str">
        <f t="shared" si="12"/>
        <v>4.22/km</v>
      </c>
      <c r="I380" s="8">
        <f t="shared" si="13"/>
        <v>0.020000000000000004</v>
      </c>
      <c r="J380" s="8">
        <f>G380-INDEX($G$5:$G$2175,MATCH(D380,$D$5:$D$2175,0))</f>
        <v>0.014108796296296293</v>
      </c>
    </row>
    <row r="381" spans="1:10" ht="15" customHeight="1">
      <c r="A381" s="7">
        <v>377</v>
      </c>
      <c r="B381" s="11" t="s">
        <v>1220</v>
      </c>
      <c r="C381" s="11" t="s">
        <v>1101</v>
      </c>
      <c r="D381" s="7" t="s">
        <v>2054</v>
      </c>
      <c r="E381" s="11" t="s">
        <v>1595</v>
      </c>
      <c r="F381" s="8">
        <v>0.0682175925925926</v>
      </c>
      <c r="G381" s="8">
        <v>0.06813657407407407</v>
      </c>
      <c r="H381" s="7" t="str">
        <f t="shared" si="12"/>
        <v>4.24/km</v>
      </c>
      <c r="I381" s="8">
        <f t="shared" si="13"/>
        <v>0.020486111111111108</v>
      </c>
      <c r="J381" s="8">
        <f>G381-INDEX($G$5:$G$2175,MATCH(D381,$D$5:$D$2175,0))</f>
        <v>0.014594907407407397</v>
      </c>
    </row>
    <row r="382" spans="1:10" ht="15" customHeight="1">
      <c r="A382" s="7">
        <v>378</v>
      </c>
      <c r="B382" s="11" t="s">
        <v>1408</v>
      </c>
      <c r="C382" s="11" t="s">
        <v>1110</v>
      </c>
      <c r="D382" s="7" t="s">
        <v>2054</v>
      </c>
      <c r="E382" s="11" t="s">
        <v>1278</v>
      </c>
      <c r="F382" s="8">
        <v>0.0682175925925926</v>
      </c>
      <c r="G382" s="8">
        <v>0.06793981481481481</v>
      </c>
      <c r="H382" s="7" t="str">
        <f t="shared" si="12"/>
        <v>4.23/km</v>
      </c>
      <c r="I382" s="8">
        <f t="shared" si="13"/>
        <v>0.02028935185185185</v>
      </c>
      <c r="J382" s="8">
        <f>G382-INDEX($G$5:$G$2175,MATCH(D382,$D$5:$D$2175,0))</f>
        <v>0.014398148148148139</v>
      </c>
    </row>
    <row r="383" spans="1:10" ht="15" customHeight="1">
      <c r="A383" s="7">
        <v>379</v>
      </c>
      <c r="B383" s="11" t="s">
        <v>1450</v>
      </c>
      <c r="C383" s="11" t="s">
        <v>1112</v>
      </c>
      <c r="D383" s="7" t="s">
        <v>2054</v>
      </c>
      <c r="E383" s="11" t="s">
        <v>154</v>
      </c>
      <c r="F383" s="8">
        <v>0.06822916666666666</v>
      </c>
      <c r="G383" s="8">
        <v>0.06820601851851853</v>
      </c>
      <c r="H383" s="7" t="str">
        <f t="shared" si="12"/>
        <v>4.24/km</v>
      </c>
      <c r="I383" s="8">
        <f t="shared" si="13"/>
        <v>0.020555555555555563</v>
      </c>
      <c r="J383" s="8">
        <f>G383-INDEX($G$5:$G$2175,MATCH(D383,$D$5:$D$2175,0))</f>
        <v>0.014664351851851852</v>
      </c>
    </row>
    <row r="384" spans="1:10" ht="15" customHeight="1">
      <c r="A384" s="7">
        <v>380</v>
      </c>
      <c r="B384" s="11" t="s">
        <v>1522</v>
      </c>
      <c r="C384" s="11" t="s">
        <v>1213</v>
      </c>
      <c r="D384" s="7" t="s">
        <v>2030</v>
      </c>
      <c r="E384" s="11" t="s">
        <v>1216</v>
      </c>
      <c r="F384" s="8">
        <v>0.06828703703703703</v>
      </c>
      <c r="G384" s="8">
        <v>0.06805555555555555</v>
      </c>
      <c r="H384" s="7" t="str">
        <f t="shared" si="12"/>
        <v>4.24/km</v>
      </c>
      <c r="I384" s="8">
        <f t="shared" si="13"/>
        <v>0.020405092592592586</v>
      </c>
      <c r="J384" s="8">
        <f>G384-INDEX($G$5:$G$2175,MATCH(D384,$D$5:$D$2175,0))</f>
        <v>0.01961805555555555</v>
      </c>
    </row>
    <row r="385" spans="1:10" ht="15" customHeight="1">
      <c r="A385" s="7">
        <v>381</v>
      </c>
      <c r="B385" s="11" t="s">
        <v>1338</v>
      </c>
      <c r="C385" s="11" t="s">
        <v>1107</v>
      </c>
      <c r="D385" s="7" t="s">
        <v>2039</v>
      </c>
      <c r="E385" s="11" t="s">
        <v>1034</v>
      </c>
      <c r="F385" s="8">
        <v>0.06837962962962964</v>
      </c>
      <c r="G385" s="8">
        <v>0.06784722222222223</v>
      </c>
      <c r="H385" s="7" t="str">
        <f t="shared" si="12"/>
        <v>4.23/km</v>
      </c>
      <c r="I385" s="8">
        <f t="shared" si="13"/>
        <v>0.02019675925925926</v>
      </c>
      <c r="J385" s="8">
        <f>G385-INDEX($G$5:$G$2175,MATCH(D385,$D$5:$D$2175,0))</f>
        <v>0.01892361111111112</v>
      </c>
    </row>
    <row r="386" spans="1:10" ht="15" customHeight="1">
      <c r="A386" s="7">
        <v>382</v>
      </c>
      <c r="B386" s="11" t="s">
        <v>217</v>
      </c>
      <c r="C386" s="11" t="s">
        <v>1108</v>
      </c>
      <c r="D386" s="7" t="s">
        <v>2030</v>
      </c>
      <c r="E386" s="11" t="s">
        <v>1242</v>
      </c>
      <c r="F386" s="8">
        <v>0.06840277777777777</v>
      </c>
      <c r="G386" s="8">
        <v>0.06806712962962963</v>
      </c>
      <c r="H386" s="7" t="str">
        <f t="shared" si="12"/>
        <v>4.24/km</v>
      </c>
      <c r="I386" s="8">
        <f t="shared" si="13"/>
        <v>0.020416666666666666</v>
      </c>
      <c r="J386" s="8">
        <f>G386-INDEX($G$5:$G$2175,MATCH(D386,$D$5:$D$2175,0))</f>
        <v>0.01962962962962963</v>
      </c>
    </row>
    <row r="387" spans="1:10" ht="15" customHeight="1">
      <c r="A387" s="7">
        <v>383</v>
      </c>
      <c r="B387" s="11" t="s">
        <v>1505</v>
      </c>
      <c r="C387" s="11" t="s">
        <v>1120</v>
      </c>
      <c r="D387" s="7" t="s">
        <v>61</v>
      </c>
      <c r="E387" s="11" t="s">
        <v>1242</v>
      </c>
      <c r="F387" s="8">
        <v>0.06841435185185185</v>
      </c>
      <c r="G387" s="8">
        <v>0.06836805555555556</v>
      </c>
      <c r="H387" s="7" t="str">
        <f t="shared" si="12"/>
        <v>4.25/km</v>
      </c>
      <c r="I387" s="8">
        <f t="shared" si="13"/>
        <v>0.020717592592592593</v>
      </c>
      <c r="J387" s="8">
        <f>G387-INDEX($G$5:$G$2175,MATCH(D387,$D$5:$D$2175,0))</f>
        <v>0.00704861111111111</v>
      </c>
    </row>
    <row r="388" spans="1:10" ht="15" customHeight="1">
      <c r="A388" s="7">
        <v>384</v>
      </c>
      <c r="B388" s="11" t="s">
        <v>2597</v>
      </c>
      <c r="C388" s="11" t="s">
        <v>1101</v>
      </c>
      <c r="D388" s="7" t="s">
        <v>2054</v>
      </c>
      <c r="E388" s="11" t="s">
        <v>218</v>
      </c>
      <c r="F388" s="8">
        <v>0.06841435185185185</v>
      </c>
      <c r="G388" s="8">
        <v>0.0681712962962963</v>
      </c>
      <c r="H388" s="7" t="str">
        <f t="shared" si="12"/>
        <v>4.24/km</v>
      </c>
      <c r="I388" s="8">
        <f t="shared" si="13"/>
        <v>0.020520833333333335</v>
      </c>
      <c r="J388" s="8">
        <f>G388-INDEX($G$5:$G$2175,MATCH(D388,$D$5:$D$2175,0))</f>
        <v>0.014629629629629624</v>
      </c>
    </row>
    <row r="389" spans="1:10" ht="15" customHeight="1">
      <c r="A389" s="7">
        <v>385</v>
      </c>
      <c r="B389" s="11" t="s">
        <v>1959</v>
      </c>
      <c r="C389" s="11" t="s">
        <v>1203</v>
      </c>
      <c r="D389" s="7" t="s">
        <v>2036</v>
      </c>
      <c r="E389" s="11" t="s">
        <v>2012</v>
      </c>
      <c r="F389" s="8">
        <v>0.0684375</v>
      </c>
      <c r="G389" s="8">
        <v>0.0679513888888889</v>
      </c>
      <c r="H389" s="7" t="str">
        <f aca="true" t="shared" si="14" ref="H389:H452">TEXT(INT((HOUR(G389)*3600+MINUTE(G389)*60+SECOND(G389))/$J$3/60),"0")&amp;"."&amp;TEXT(MOD((HOUR(G389)*3600+MINUTE(G389)*60+SECOND(G389))/$J$3,60),"00")&amp;"/km"</f>
        <v>4.23/km</v>
      </c>
      <c r="I389" s="8">
        <f t="shared" si="13"/>
        <v>0.02030092592592593</v>
      </c>
      <c r="J389" s="8">
        <f>G389-INDEX($G$5:$G$2175,MATCH(D389,$D$5:$D$2175,0))</f>
        <v>0.019062500000000003</v>
      </c>
    </row>
    <row r="390" spans="1:10" ht="15" customHeight="1">
      <c r="A390" s="7">
        <v>386</v>
      </c>
      <c r="B390" s="11" t="s">
        <v>1644</v>
      </c>
      <c r="C390" s="11" t="s">
        <v>1101</v>
      </c>
      <c r="D390" s="7" t="s">
        <v>2054</v>
      </c>
      <c r="E390" s="11" t="s">
        <v>1216</v>
      </c>
      <c r="F390" s="8">
        <v>0.06844907407407408</v>
      </c>
      <c r="G390" s="8">
        <v>0.06802083333333334</v>
      </c>
      <c r="H390" s="7" t="str">
        <f t="shared" si="14"/>
        <v>4.24/km</v>
      </c>
      <c r="I390" s="8">
        <f t="shared" si="13"/>
        <v>0.020370370370370372</v>
      </c>
      <c r="J390" s="8">
        <f>G390-INDEX($G$5:$G$2175,MATCH(D390,$D$5:$D$2175,0))</f>
        <v>0.014479166666666661</v>
      </c>
    </row>
    <row r="391" spans="1:10" ht="15" customHeight="1">
      <c r="A391" s="7">
        <v>387</v>
      </c>
      <c r="B391" s="11" t="s">
        <v>219</v>
      </c>
      <c r="C391" s="11" t="s">
        <v>1123</v>
      </c>
      <c r="D391" s="7" t="s">
        <v>64</v>
      </c>
      <c r="E391" s="11" t="s">
        <v>152</v>
      </c>
      <c r="F391" s="8">
        <v>0.06847222222222223</v>
      </c>
      <c r="G391" s="8">
        <v>0.06818287037037037</v>
      </c>
      <c r="H391" s="7" t="str">
        <f t="shared" si="14"/>
        <v>4.24/km</v>
      </c>
      <c r="I391" s="8">
        <f t="shared" si="13"/>
        <v>0.020532407407407402</v>
      </c>
      <c r="J391" s="8">
        <f>G391-INDEX($G$5:$G$2175,MATCH(D391,$D$5:$D$2175,0))</f>
        <v>0.006689814814814808</v>
      </c>
    </row>
    <row r="392" spans="1:10" ht="15" customHeight="1">
      <c r="A392" s="7">
        <v>388</v>
      </c>
      <c r="B392" s="11" t="s">
        <v>1482</v>
      </c>
      <c r="C392" s="11" t="s">
        <v>1129</v>
      </c>
      <c r="D392" s="7" t="s">
        <v>2054</v>
      </c>
      <c r="E392" s="11" t="s">
        <v>1210</v>
      </c>
      <c r="F392" s="8">
        <v>0.06848379629629629</v>
      </c>
      <c r="G392" s="8">
        <v>0.06819444444444445</v>
      </c>
      <c r="H392" s="7" t="str">
        <f t="shared" si="14"/>
        <v>4.24/km</v>
      </c>
      <c r="I392" s="8">
        <f t="shared" si="13"/>
        <v>0.020543981481481483</v>
      </c>
      <c r="J392" s="8">
        <f>G392-INDEX($G$5:$G$2175,MATCH(D392,$D$5:$D$2175,0))</f>
        <v>0.014652777777777772</v>
      </c>
    </row>
    <row r="393" spans="1:10" ht="15" customHeight="1">
      <c r="A393" s="7">
        <v>389</v>
      </c>
      <c r="B393" s="11" t="s">
        <v>220</v>
      </c>
      <c r="C393" s="11" t="s">
        <v>1358</v>
      </c>
      <c r="D393" s="7" t="s">
        <v>2066</v>
      </c>
      <c r="E393" s="11" t="s">
        <v>221</v>
      </c>
      <c r="F393" s="8">
        <v>0.06848379629629629</v>
      </c>
      <c r="G393" s="8">
        <v>0.06834490740740741</v>
      </c>
      <c r="H393" s="7" t="str">
        <f t="shared" si="14"/>
        <v>4.25/km</v>
      </c>
      <c r="I393" s="8">
        <f t="shared" si="13"/>
        <v>0.020694444444444446</v>
      </c>
      <c r="J393" s="8">
        <f>G393-INDEX($G$5:$G$2175,MATCH(D393,$D$5:$D$2175,0))</f>
        <v>0.011701388888888893</v>
      </c>
    </row>
    <row r="394" spans="1:10" ht="15" customHeight="1">
      <c r="A394" s="7">
        <v>390</v>
      </c>
      <c r="B394" s="11" t="s">
        <v>222</v>
      </c>
      <c r="C394" s="11" t="s">
        <v>1129</v>
      </c>
      <c r="D394" s="7" t="s">
        <v>2030</v>
      </c>
      <c r="E394" s="11" t="s">
        <v>2528</v>
      </c>
      <c r="F394" s="8">
        <v>0.06849537037037036</v>
      </c>
      <c r="G394" s="8">
        <v>0.0681712962962963</v>
      </c>
      <c r="H394" s="7" t="str">
        <f t="shared" si="14"/>
        <v>4.24/km</v>
      </c>
      <c r="I394" s="8">
        <f t="shared" si="13"/>
        <v>0.020520833333333335</v>
      </c>
      <c r="J394" s="8">
        <f>G394-INDEX($G$5:$G$2175,MATCH(D394,$D$5:$D$2175,0))</f>
        <v>0.019733796296296298</v>
      </c>
    </row>
    <row r="395" spans="1:10" ht="15" customHeight="1">
      <c r="A395" s="7">
        <v>391</v>
      </c>
      <c r="B395" s="11" t="s">
        <v>223</v>
      </c>
      <c r="C395" s="11" t="s">
        <v>1107</v>
      </c>
      <c r="D395" s="7" t="s">
        <v>2066</v>
      </c>
      <c r="E395" s="11" t="s">
        <v>67</v>
      </c>
      <c r="F395" s="8">
        <v>0.06850694444444444</v>
      </c>
      <c r="G395" s="8">
        <v>0.06844907407407408</v>
      </c>
      <c r="H395" s="7" t="str">
        <f t="shared" si="14"/>
        <v>4.25/km</v>
      </c>
      <c r="I395" s="8">
        <f t="shared" si="13"/>
        <v>0.020798611111111115</v>
      </c>
      <c r="J395" s="8">
        <f>G395-INDEX($G$5:$G$2175,MATCH(D395,$D$5:$D$2175,0))</f>
        <v>0.011805555555555562</v>
      </c>
    </row>
    <row r="396" spans="1:10" ht="15" customHeight="1">
      <c r="A396" s="7">
        <v>392</v>
      </c>
      <c r="B396" s="11" t="s">
        <v>224</v>
      </c>
      <c r="C396" s="11" t="s">
        <v>1112</v>
      </c>
      <c r="D396" s="7" t="s">
        <v>2054</v>
      </c>
      <c r="E396" s="11" t="s">
        <v>2037</v>
      </c>
      <c r="F396" s="8">
        <v>0.06851851851851852</v>
      </c>
      <c r="G396" s="8">
        <v>0.0680324074074074</v>
      </c>
      <c r="H396" s="7" t="str">
        <f t="shared" si="14"/>
        <v>4.24/km</v>
      </c>
      <c r="I396" s="8">
        <f t="shared" si="13"/>
        <v>0.02038194444444444</v>
      </c>
      <c r="J396" s="8">
        <f>G396-INDEX($G$5:$G$2175,MATCH(D396,$D$5:$D$2175,0))</f>
        <v>0.014490740740740728</v>
      </c>
    </row>
    <row r="397" spans="1:10" ht="15" customHeight="1">
      <c r="A397" s="23">
        <v>393</v>
      </c>
      <c r="B397" s="24" t="s">
        <v>225</v>
      </c>
      <c r="C397" s="24" t="s">
        <v>1108</v>
      </c>
      <c r="D397" s="23" t="s">
        <v>2025</v>
      </c>
      <c r="E397" s="24" t="s">
        <v>1052</v>
      </c>
      <c r="F397" s="26">
        <v>0.06853009259259259</v>
      </c>
      <c r="G397" s="26">
        <v>0.0684375</v>
      </c>
      <c r="H397" s="23" t="str">
        <f t="shared" si="14"/>
        <v>4.25/km</v>
      </c>
      <c r="I397" s="26">
        <f t="shared" si="13"/>
        <v>0.020787037037037034</v>
      </c>
      <c r="J397" s="26">
        <f>G397-INDEX($G$5:$G$2175,MATCH(D397,$D$5:$D$2175,0))</f>
        <v>0.020787037037037034</v>
      </c>
    </row>
    <row r="398" spans="1:10" ht="15" customHeight="1">
      <c r="A398" s="7">
        <v>394</v>
      </c>
      <c r="B398" s="11" t="s">
        <v>1599</v>
      </c>
      <c r="C398" s="11" t="s">
        <v>1115</v>
      </c>
      <c r="D398" s="7" t="s">
        <v>2054</v>
      </c>
      <c r="E398" s="11" t="s">
        <v>7</v>
      </c>
      <c r="F398" s="8">
        <v>0.06854166666666667</v>
      </c>
      <c r="G398" s="8">
        <v>0.0684375</v>
      </c>
      <c r="H398" s="7" t="str">
        <f t="shared" si="14"/>
        <v>4.25/km</v>
      </c>
      <c r="I398" s="8">
        <f t="shared" si="13"/>
        <v>0.020787037037037034</v>
      </c>
      <c r="J398" s="8">
        <f>G398-INDEX($G$5:$G$2175,MATCH(D398,$D$5:$D$2175,0))</f>
        <v>0.014895833333333323</v>
      </c>
    </row>
    <row r="399" spans="1:10" ht="15" customHeight="1">
      <c r="A399" s="7">
        <v>395</v>
      </c>
      <c r="B399" s="11" t="s">
        <v>1629</v>
      </c>
      <c r="C399" s="11" t="s">
        <v>1630</v>
      </c>
      <c r="D399" s="7" t="s">
        <v>6</v>
      </c>
      <c r="E399" s="11" t="s">
        <v>1260</v>
      </c>
      <c r="F399" s="8">
        <v>0.06855324074074075</v>
      </c>
      <c r="G399" s="8">
        <v>0.0683912037037037</v>
      </c>
      <c r="H399" s="7" t="str">
        <f t="shared" si="14"/>
        <v>4.25/km</v>
      </c>
      <c r="I399" s="8">
        <f t="shared" si="13"/>
        <v>0.02074074074074074</v>
      </c>
      <c r="J399" s="8">
        <f>G399-INDEX($G$5:$G$2175,MATCH(D399,$D$5:$D$2175,0))</f>
        <v>0.011134259259259267</v>
      </c>
    </row>
    <row r="400" spans="1:10" ht="15" customHeight="1">
      <c r="A400" s="7">
        <v>396</v>
      </c>
      <c r="B400" s="11" t="s">
        <v>1933</v>
      </c>
      <c r="C400" s="11" t="s">
        <v>1206</v>
      </c>
      <c r="D400" s="7" t="s">
        <v>2030</v>
      </c>
      <c r="E400" s="11" t="s">
        <v>136</v>
      </c>
      <c r="F400" s="8">
        <v>0.06856481481481481</v>
      </c>
      <c r="G400" s="8">
        <v>0.06850694444444444</v>
      </c>
      <c r="H400" s="7" t="str">
        <f t="shared" si="14"/>
        <v>4.25/km</v>
      </c>
      <c r="I400" s="8">
        <f t="shared" si="13"/>
        <v>0.020856481481481476</v>
      </c>
      <c r="J400" s="8">
        <f>G400-INDEX($G$5:$G$2175,MATCH(D400,$D$5:$D$2175,0))</f>
        <v>0.02006944444444444</v>
      </c>
    </row>
    <row r="401" spans="1:10" ht="15" customHeight="1">
      <c r="A401" s="7">
        <v>397</v>
      </c>
      <c r="B401" s="11" t="s">
        <v>1640</v>
      </c>
      <c r="C401" s="11" t="s">
        <v>1128</v>
      </c>
      <c r="D401" s="7" t="s">
        <v>2054</v>
      </c>
      <c r="E401" s="11" t="s">
        <v>154</v>
      </c>
      <c r="F401" s="8">
        <v>0.0685763888888889</v>
      </c>
      <c r="G401" s="8">
        <v>0.06829861111111112</v>
      </c>
      <c r="H401" s="7" t="str">
        <f t="shared" si="14"/>
        <v>4.25/km</v>
      </c>
      <c r="I401" s="8">
        <f t="shared" si="13"/>
        <v>0.02064814814814815</v>
      </c>
      <c r="J401" s="8">
        <f>G401-INDEX($G$5:$G$2175,MATCH(D401,$D$5:$D$2175,0))</f>
        <v>0.01475694444444444</v>
      </c>
    </row>
    <row r="402" spans="1:10" ht="15" customHeight="1">
      <c r="A402" s="7">
        <v>398</v>
      </c>
      <c r="B402" s="11" t="s">
        <v>1624</v>
      </c>
      <c r="C402" s="11" t="s">
        <v>1107</v>
      </c>
      <c r="D402" s="7" t="s">
        <v>2054</v>
      </c>
      <c r="E402" s="11" t="s">
        <v>2037</v>
      </c>
      <c r="F402" s="8">
        <v>0.0685763888888889</v>
      </c>
      <c r="G402" s="8">
        <v>0.06834490740740741</v>
      </c>
      <c r="H402" s="7" t="str">
        <f t="shared" si="14"/>
        <v>4.25/km</v>
      </c>
      <c r="I402" s="8">
        <f t="shared" si="13"/>
        <v>0.020694444444444446</v>
      </c>
      <c r="J402" s="8">
        <f>G402-INDEX($G$5:$G$2175,MATCH(D402,$D$5:$D$2175,0))</f>
        <v>0.014803240740740735</v>
      </c>
    </row>
    <row r="403" spans="1:10" ht="15" customHeight="1">
      <c r="A403" s="7">
        <v>399</v>
      </c>
      <c r="B403" s="11" t="s">
        <v>226</v>
      </c>
      <c r="C403" s="11" t="s">
        <v>1245</v>
      </c>
      <c r="D403" s="7" t="s">
        <v>2054</v>
      </c>
      <c r="E403" s="11" t="s">
        <v>227</v>
      </c>
      <c r="F403" s="8">
        <v>0.06861111111111111</v>
      </c>
      <c r="G403" s="8">
        <v>0.06842592592592593</v>
      </c>
      <c r="H403" s="7" t="str">
        <f t="shared" si="14"/>
        <v>4.25/km</v>
      </c>
      <c r="I403" s="8">
        <f t="shared" si="13"/>
        <v>0.020775462962962968</v>
      </c>
      <c r="J403" s="8">
        <f>G403-INDEX($G$5:$G$2175,MATCH(D403,$D$5:$D$2175,0))</f>
        <v>0.014884259259259257</v>
      </c>
    </row>
    <row r="404" spans="1:10" ht="15" customHeight="1">
      <c r="A404" s="7">
        <v>400</v>
      </c>
      <c r="B404" s="11" t="s">
        <v>1412</v>
      </c>
      <c r="C404" s="11" t="s">
        <v>1186</v>
      </c>
      <c r="D404" s="7" t="s">
        <v>6</v>
      </c>
      <c r="E404" s="11" t="s">
        <v>1155</v>
      </c>
      <c r="F404" s="8">
        <v>0.06863425925925926</v>
      </c>
      <c r="G404" s="8">
        <v>0.0683912037037037</v>
      </c>
      <c r="H404" s="7" t="str">
        <f t="shared" si="14"/>
        <v>4.25/km</v>
      </c>
      <c r="I404" s="8">
        <f t="shared" si="13"/>
        <v>0.02074074074074074</v>
      </c>
      <c r="J404" s="8">
        <f>G404-INDEX($G$5:$G$2175,MATCH(D404,$D$5:$D$2175,0))</f>
        <v>0.011134259259259267</v>
      </c>
    </row>
    <row r="405" spans="1:10" ht="15" customHeight="1">
      <c r="A405" s="23">
        <v>401</v>
      </c>
      <c r="B405" s="24" t="s">
        <v>228</v>
      </c>
      <c r="C405" s="24" t="s">
        <v>229</v>
      </c>
      <c r="D405" s="23" t="s">
        <v>2039</v>
      </c>
      <c r="E405" s="24" t="s">
        <v>1052</v>
      </c>
      <c r="F405" s="26">
        <v>0.06863425925925926</v>
      </c>
      <c r="G405" s="26">
        <v>0.06859953703703704</v>
      </c>
      <c r="H405" s="23" t="str">
        <f t="shared" si="14"/>
        <v>4.26/km</v>
      </c>
      <c r="I405" s="26">
        <f t="shared" si="13"/>
        <v>0.02094907407407408</v>
      </c>
      <c r="J405" s="26">
        <f>G405-INDEX($G$5:$G$2175,MATCH(D405,$D$5:$D$2175,0))</f>
        <v>0.019675925925925937</v>
      </c>
    </row>
    <row r="406" spans="1:10" ht="15" customHeight="1">
      <c r="A406" s="7">
        <v>402</v>
      </c>
      <c r="B406" s="11" t="s">
        <v>1606</v>
      </c>
      <c r="C406" s="11" t="s">
        <v>1104</v>
      </c>
      <c r="D406" s="7" t="s">
        <v>2054</v>
      </c>
      <c r="E406" s="11" t="s">
        <v>1315</v>
      </c>
      <c r="F406" s="8">
        <v>0.06864583333333334</v>
      </c>
      <c r="G406" s="8">
        <v>0.0685763888888889</v>
      </c>
      <c r="H406" s="7" t="str">
        <f t="shared" si="14"/>
        <v>4.26/km</v>
      </c>
      <c r="I406" s="8">
        <f t="shared" si="13"/>
        <v>0.02092592592592593</v>
      </c>
      <c r="J406" s="8">
        <f>G406-INDEX($G$5:$G$2175,MATCH(D406,$D$5:$D$2175,0))</f>
        <v>0.01503472222222222</v>
      </c>
    </row>
    <row r="407" spans="1:10" ht="15" customHeight="1">
      <c r="A407" s="7">
        <v>403</v>
      </c>
      <c r="B407" s="11" t="s">
        <v>1695</v>
      </c>
      <c r="C407" s="11" t="s">
        <v>1266</v>
      </c>
      <c r="D407" s="7" t="s">
        <v>6</v>
      </c>
      <c r="E407" s="11" t="s">
        <v>120</v>
      </c>
      <c r="F407" s="8">
        <v>0.06864583333333334</v>
      </c>
      <c r="G407" s="8">
        <v>0.06861111111111111</v>
      </c>
      <c r="H407" s="7" t="str">
        <f t="shared" si="14"/>
        <v>4.26/km</v>
      </c>
      <c r="I407" s="8">
        <f t="shared" si="13"/>
        <v>0.020960648148148145</v>
      </c>
      <c r="J407" s="8">
        <f>G407-INDEX($G$5:$G$2175,MATCH(D407,$D$5:$D$2175,0))</f>
        <v>0.011354166666666672</v>
      </c>
    </row>
    <row r="408" spans="1:10" ht="15" customHeight="1">
      <c r="A408" s="7">
        <v>404</v>
      </c>
      <c r="B408" s="11" t="s">
        <v>230</v>
      </c>
      <c r="C408" s="11" t="s">
        <v>2215</v>
      </c>
      <c r="D408" s="7" t="s">
        <v>64</v>
      </c>
      <c r="E408" s="11" t="s">
        <v>2067</v>
      </c>
      <c r="F408" s="8">
        <v>0.06869212962962963</v>
      </c>
      <c r="G408" s="8">
        <v>0.06861111111111111</v>
      </c>
      <c r="H408" s="7" t="str">
        <f t="shared" si="14"/>
        <v>4.26/km</v>
      </c>
      <c r="I408" s="8">
        <f t="shared" si="13"/>
        <v>0.020960648148148145</v>
      </c>
      <c r="J408" s="8">
        <f>G408-INDEX($G$5:$G$2175,MATCH(D408,$D$5:$D$2175,0))</f>
        <v>0.007118055555555551</v>
      </c>
    </row>
    <row r="409" spans="1:10" ht="15" customHeight="1">
      <c r="A409" s="23">
        <v>405</v>
      </c>
      <c r="B409" s="24" t="s">
        <v>1667</v>
      </c>
      <c r="C409" s="24" t="s">
        <v>1128</v>
      </c>
      <c r="D409" s="23" t="s">
        <v>2054</v>
      </c>
      <c r="E409" s="24" t="s">
        <v>1052</v>
      </c>
      <c r="F409" s="26">
        <v>0.06877314814814815</v>
      </c>
      <c r="G409" s="26">
        <v>0.06804398148148148</v>
      </c>
      <c r="H409" s="23" t="str">
        <f t="shared" si="14"/>
        <v>4.24/km</v>
      </c>
      <c r="I409" s="26">
        <f t="shared" si="13"/>
        <v>0.02039351851851852</v>
      </c>
      <c r="J409" s="26">
        <f>G409-INDEX($G$5:$G$2175,MATCH(D409,$D$5:$D$2175,0))</f>
        <v>0.014502314814814808</v>
      </c>
    </row>
    <row r="410" spans="1:10" ht="15" customHeight="1">
      <c r="A410" s="7">
        <v>406</v>
      </c>
      <c r="B410" s="11" t="s">
        <v>231</v>
      </c>
      <c r="C410" s="11" t="s">
        <v>1140</v>
      </c>
      <c r="D410" s="7" t="s">
        <v>2054</v>
      </c>
      <c r="E410" s="11" t="s">
        <v>1029</v>
      </c>
      <c r="F410" s="8">
        <v>0.06878472222222222</v>
      </c>
      <c r="G410" s="8">
        <v>0.06856481481481481</v>
      </c>
      <c r="H410" s="7" t="str">
        <f t="shared" si="14"/>
        <v>4.26/km</v>
      </c>
      <c r="I410" s="8">
        <f t="shared" si="13"/>
        <v>0.02091435185185185</v>
      </c>
      <c r="J410" s="8">
        <f>G410-INDEX($G$5:$G$2175,MATCH(D410,$D$5:$D$2175,0))</f>
        <v>0.01502314814814814</v>
      </c>
    </row>
    <row r="411" spans="1:10" ht="15" customHeight="1">
      <c r="A411" s="7">
        <v>407</v>
      </c>
      <c r="B411" s="11" t="s">
        <v>232</v>
      </c>
      <c r="C411" s="11" t="s">
        <v>1998</v>
      </c>
      <c r="D411" s="7" t="s">
        <v>96</v>
      </c>
      <c r="E411" s="11" t="s">
        <v>2407</v>
      </c>
      <c r="F411" s="8">
        <v>0.0687962962962963</v>
      </c>
      <c r="G411" s="8">
        <v>0.0687037037037037</v>
      </c>
      <c r="H411" s="7" t="str">
        <f t="shared" si="14"/>
        <v>4.26/km</v>
      </c>
      <c r="I411" s="8">
        <f t="shared" si="13"/>
        <v>0.021053240740740733</v>
      </c>
      <c r="J411" s="8">
        <f>G411-INDEX($G$5:$G$2175,MATCH(D411,$D$5:$D$2175,0))</f>
        <v>0.0054282407407407335</v>
      </c>
    </row>
    <row r="412" spans="1:10" ht="15" customHeight="1">
      <c r="A412" s="7">
        <v>408</v>
      </c>
      <c r="B412" s="11" t="s">
        <v>233</v>
      </c>
      <c r="C412" s="11" t="s">
        <v>1108</v>
      </c>
      <c r="D412" s="7" t="s">
        <v>2030</v>
      </c>
      <c r="E412" s="11" t="s">
        <v>70</v>
      </c>
      <c r="F412" s="8">
        <v>0.06881944444444445</v>
      </c>
      <c r="G412" s="8">
        <v>0.06863425925925926</v>
      </c>
      <c r="H412" s="7" t="str">
        <f t="shared" si="14"/>
        <v>4.26/km</v>
      </c>
      <c r="I412" s="8">
        <f t="shared" si="13"/>
        <v>0.020983796296296292</v>
      </c>
      <c r="J412" s="8">
        <f>G412-INDEX($G$5:$G$2175,MATCH(D412,$D$5:$D$2175,0))</f>
        <v>0.020196759259259255</v>
      </c>
    </row>
    <row r="413" spans="1:10" ht="15" customHeight="1">
      <c r="A413" s="23">
        <v>409</v>
      </c>
      <c r="B413" s="24" t="s">
        <v>1190</v>
      </c>
      <c r="C413" s="24" t="s">
        <v>1094</v>
      </c>
      <c r="D413" s="23" t="s">
        <v>2054</v>
      </c>
      <c r="E413" s="24" t="s">
        <v>1052</v>
      </c>
      <c r="F413" s="26">
        <v>0.06883101851851851</v>
      </c>
      <c r="G413" s="26">
        <v>0.06850694444444444</v>
      </c>
      <c r="H413" s="23" t="str">
        <f t="shared" si="14"/>
        <v>4.25/km</v>
      </c>
      <c r="I413" s="26">
        <f t="shared" si="13"/>
        <v>0.020856481481481476</v>
      </c>
      <c r="J413" s="26">
        <f>G413-INDEX($G$5:$G$2175,MATCH(D413,$D$5:$D$2175,0))</f>
        <v>0.014965277777777765</v>
      </c>
    </row>
    <row r="414" spans="1:10" ht="15" customHeight="1">
      <c r="A414" s="7">
        <v>410</v>
      </c>
      <c r="B414" s="11" t="s">
        <v>1556</v>
      </c>
      <c r="C414" s="11" t="s">
        <v>1458</v>
      </c>
      <c r="D414" s="7" t="s">
        <v>64</v>
      </c>
      <c r="E414" s="11" t="s">
        <v>1242</v>
      </c>
      <c r="F414" s="8">
        <v>0.06883101851851851</v>
      </c>
      <c r="G414" s="8">
        <v>0.06876157407407407</v>
      </c>
      <c r="H414" s="7" t="str">
        <f t="shared" si="14"/>
        <v>4.26/km</v>
      </c>
      <c r="I414" s="8">
        <f t="shared" si="13"/>
        <v>0.02111111111111111</v>
      </c>
      <c r="J414" s="8">
        <f>G414-INDEX($G$5:$G$2175,MATCH(D414,$D$5:$D$2175,0))</f>
        <v>0.0072685185185185144</v>
      </c>
    </row>
    <row r="415" spans="1:10" ht="15" customHeight="1">
      <c r="A415" s="7">
        <v>411</v>
      </c>
      <c r="B415" s="11" t="s">
        <v>1643</v>
      </c>
      <c r="C415" s="11" t="s">
        <v>1109</v>
      </c>
      <c r="D415" s="7" t="s">
        <v>6</v>
      </c>
      <c r="E415" s="11" t="s">
        <v>1034</v>
      </c>
      <c r="F415" s="8">
        <v>0.0688425925925926</v>
      </c>
      <c r="G415" s="8">
        <v>0.06881944444444445</v>
      </c>
      <c r="H415" s="7" t="str">
        <f t="shared" si="14"/>
        <v>4.27/km</v>
      </c>
      <c r="I415" s="8">
        <f t="shared" si="13"/>
        <v>0.021168981481481483</v>
      </c>
      <c r="J415" s="8">
        <f>G415-INDEX($G$5:$G$2175,MATCH(D415,$D$5:$D$2175,0))</f>
        <v>0.01156250000000001</v>
      </c>
    </row>
    <row r="416" spans="1:10" ht="15" customHeight="1">
      <c r="A416" s="7">
        <v>412</v>
      </c>
      <c r="B416" s="11" t="s">
        <v>234</v>
      </c>
      <c r="C416" s="11" t="s">
        <v>1104</v>
      </c>
      <c r="D416" s="7" t="s">
        <v>2036</v>
      </c>
      <c r="E416" s="11" t="s">
        <v>235</v>
      </c>
      <c r="F416" s="8">
        <v>0.06887731481481481</v>
      </c>
      <c r="G416" s="8">
        <v>0.06880787037037038</v>
      </c>
      <c r="H416" s="7" t="str">
        <f t="shared" si="14"/>
        <v>4.27/km</v>
      </c>
      <c r="I416" s="8">
        <f t="shared" si="13"/>
        <v>0.021157407407407416</v>
      </c>
      <c r="J416" s="8">
        <f>G416-INDEX($G$5:$G$2175,MATCH(D416,$D$5:$D$2175,0))</f>
        <v>0.01991898148148149</v>
      </c>
    </row>
    <row r="417" spans="1:10" ht="15" customHeight="1">
      <c r="A417" s="7">
        <v>413</v>
      </c>
      <c r="B417" s="11" t="s">
        <v>1711</v>
      </c>
      <c r="C417" s="11" t="s">
        <v>1712</v>
      </c>
      <c r="D417" s="7" t="s">
        <v>135</v>
      </c>
      <c r="E417" s="11" t="s">
        <v>67</v>
      </c>
      <c r="F417" s="8">
        <v>0.06887731481481481</v>
      </c>
      <c r="G417" s="8">
        <v>0.0687962962962963</v>
      </c>
      <c r="H417" s="7" t="str">
        <f t="shared" si="14"/>
        <v>4.27/km</v>
      </c>
      <c r="I417" s="8">
        <f t="shared" si="13"/>
        <v>0.021145833333333336</v>
      </c>
      <c r="J417" s="8">
        <f>G417-INDEX($G$5:$G$2175,MATCH(D417,$D$5:$D$2175,0))</f>
        <v>0.003252314814814819</v>
      </c>
    </row>
    <row r="418" spans="1:10" ht="15" customHeight="1">
      <c r="A418" s="7">
        <v>414</v>
      </c>
      <c r="B418" s="11" t="s">
        <v>1539</v>
      </c>
      <c r="C418" s="11" t="s">
        <v>1401</v>
      </c>
      <c r="D418" s="7" t="s">
        <v>64</v>
      </c>
      <c r="E418" s="11" t="s">
        <v>93</v>
      </c>
      <c r="F418" s="8">
        <v>0.06891203703703704</v>
      </c>
      <c r="G418" s="8">
        <v>0.06881944444444445</v>
      </c>
      <c r="H418" s="7" t="str">
        <f t="shared" si="14"/>
        <v>4.27/km</v>
      </c>
      <c r="I418" s="8">
        <f t="shared" si="13"/>
        <v>0.021168981481481483</v>
      </c>
      <c r="J418" s="8">
        <f>G418-INDEX($G$5:$G$2175,MATCH(D418,$D$5:$D$2175,0))</f>
        <v>0.007326388888888889</v>
      </c>
    </row>
    <row r="419" spans="1:10" ht="15" customHeight="1">
      <c r="A419" s="7">
        <v>415</v>
      </c>
      <c r="B419" s="11" t="s">
        <v>1508</v>
      </c>
      <c r="C419" s="11" t="s">
        <v>1327</v>
      </c>
      <c r="D419" s="7" t="s">
        <v>2030</v>
      </c>
      <c r="E419" s="11" t="s">
        <v>1509</v>
      </c>
      <c r="F419" s="8">
        <v>0.06892361111111112</v>
      </c>
      <c r="G419" s="8">
        <v>0.06854166666666667</v>
      </c>
      <c r="H419" s="7" t="str">
        <f t="shared" si="14"/>
        <v>4.26/km</v>
      </c>
      <c r="I419" s="8">
        <f t="shared" si="13"/>
        <v>0.020891203703703703</v>
      </c>
      <c r="J419" s="8">
        <f>G419-INDEX($G$5:$G$2175,MATCH(D419,$D$5:$D$2175,0))</f>
        <v>0.020104166666666666</v>
      </c>
    </row>
    <row r="420" spans="1:10" ht="15" customHeight="1">
      <c r="A420" s="7">
        <v>416</v>
      </c>
      <c r="B420" s="11" t="s">
        <v>2423</v>
      </c>
      <c r="C420" s="11" t="s">
        <v>1131</v>
      </c>
      <c r="D420" s="7" t="s">
        <v>6</v>
      </c>
      <c r="E420" s="11" t="s">
        <v>1509</v>
      </c>
      <c r="F420" s="8">
        <v>0.06894675925925926</v>
      </c>
      <c r="G420" s="8">
        <v>0.06881944444444445</v>
      </c>
      <c r="H420" s="7" t="str">
        <f t="shared" si="14"/>
        <v>4.27/km</v>
      </c>
      <c r="I420" s="8">
        <f t="shared" si="13"/>
        <v>0.021168981481481483</v>
      </c>
      <c r="J420" s="8">
        <f>G420-INDEX($G$5:$G$2175,MATCH(D420,$D$5:$D$2175,0))</f>
        <v>0.01156250000000001</v>
      </c>
    </row>
    <row r="421" spans="1:10" ht="15" customHeight="1">
      <c r="A421" s="7">
        <v>417</v>
      </c>
      <c r="B421" s="11" t="s">
        <v>1579</v>
      </c>
      <c r="C421" s="11" t="s">
        <v>1115</v>
      </c>
      <c r="D421" s="7" t="s">
        <v>6</v>
      </c>
      <c r="E421" s="11" t="s">
        <v>36</v>
      </c>
      <c r="F421" s="8">
        <v>0.06895833333333333</v>
      </c>
      <c r="G421" s="8">
        <v>0.06893518518518518</v>
      </c>
      <c r="H421" s="7" t="str">
        <f t="shared" si="14"/>
        <v>4.27/km</v>
      </c>
      <c r="I421" s="8">
        <f t="shared" si="13"/>
        <v>0.02128472222222222</v>
      </c>
      <c r="J421" s="8">
        <f>G421-INDEX($G$5:$G$2175,MATCH(D421,$D$5:$D$2175,0))</f>
        <v>0.011678240740740746</v>
      </c>
    </row>
    <row r="422" spans="1:10" ht="15" customHeight="1">
      <c r="A422" s="7">
        <v>418</v>
      </c>
      <c r="B422" s="11" t="s">
        <v>236</v>
      </c>
      <c r="C422" s="11" t="s">
        <v>237</v>
      </c>
      <c r="D422" s="7" t="s">
        <v>96</v>
      </c>
      <c r="E422" s="11" t="s">
        <v>7</v>
      </c>
      <c r="F422" s="8">
        <v>0.06898148148148148</v>
      </c>
      <c r="G422" s="8">
        <v>0.06877314814814815</v>
      </c>
      <c r="H422" s="7" t="str">
        <f t="shared" si="14"/>
        <v>4.26/km</v>
      </c>
      <c r="I422" s="8">
        <f t="shared" si="13"/>
        <v>0.02112268518518519</v>
      </c>
      <c r="J422" s="8">
        <f>G422-INDEX($G$5:$G$2175,MATCH(D422,$D$5:$D$2175,0))</f>
        <v>0.005497685185185189</v>
      </c>
    </row>
    <row r="423" spans="1:10" ht="15" customHeight="1">
      <c r="A423" s="23">
        <v>419</v>
      </c>
      <c r="B423" s="24" t="s">
        <v>238</v>
      </c>
      <c r="C423" s="24" t="s">
        <v>1117</v>
      </c>
      <c r="D423" s="23" t="s">
        <v>143</v>
      </c>
      <c r="E423" s="24" t="s">
        <v>1052</v>
      </c>
      <c r="F423" s="26">
        <v>0.06902777777777779</v>
      </c>
      <c r="G423" s="26">
        <v>0.0688425925925926</v>
      </c>
      <c r="H423" s="23" t="str">
        <f t="shared" si="14"/>
        <v>4.27/km</v>
      </c>
      <c r="I423" s="26">
        <f t="shared" si="13"/>
        <v>0.02119212962962963</v>
      </c>
      <c r="J423" s="26">
        <f>G423-INDEX($G$5:$G$2175,MATCH(D423,$D$5:$D$2175,0))</f>
        <v>0.0031018518518518556</v>
      </c>
    </row>
    <row r="424" spans="1:10" ht="15" customHeight="1">
      <c r="A424" s="7">
        <v>420</v>
      </c>
      <c r="B424" s="11" t="s">
        <v>239</v>
      </c>
      <c r="C424" s="11" t="s">
        <v>2305</v>
      </c>
      <c r="D424" s="7" t="s">
        <v>2066</v>
      </c>
      <c r="E424" s="11" t="s">
        <v>152</v>
      </c>
      <c r="F424" s="8">
        <v>0.06905092592592592</v>
      </c>
      <c r="G424" s="8">
        <v>0.06875</v>
      </c>
      <c r="H424" s="7" t="str">
        <f t="shared" si="14"/>
        <v>4.26/km</v>
      </c>
      <c r="I424" s="8">
        <f t="shared" si="13"/>
        <v>0.02109953703703704</v>
      </c>
      <c r="J424" s="8">
        <f>G424-INDEX($G$5:$G$2175,MATCH(D424,$D$5:$D$2175,0))</f>
        <v>0.012106481481481489</v>
      </c>
    </row>
    <row r="425" spans="1:10" ht="15" customHeight="1">
      <c r="A425" s="7">
        <v>421</v>
      </c>
      <c r="B425" s="11" t="s">
        <v>240</v>
      </c>
      <c r="C425" s="11" t="s">
        <v>1489</v>
      </c>
      <c r="D425" s="7" t="s">
        <v>2036</v>
      </c>
      <c r="E425" s="11" t="s">
        <v>241</v>
      </c>
      <c r="F425" s="8">
        <v>0.06905092592592592</v>
      </c>
      <c r="G425" s="8">
        <v>0.06829861111111112</v>
      </c>
      <c r="H425" s="7" t="str">
        <f t="shared" si="14"/>
        <v>4.25/km</v>
      </c>
      <c r="I425" s="8">
        <f t="shared" si="13"/>
        <v>0.02064814814814815</v>
      </c>
      <c r="J425" s="8">
        <f>G425-INDEX($G$5:$G$2175,MATCH(D425,$D$5:$D$2175,0))</f>
        <v>0.019409722222222224</v>
      </c>
    </row>
    <row r="426" spans="1:10" ht="15" customHeight="1">
      <c r="A426" s="7">
        <v>422</v>
      </c>
      <c r="B426" s="11" t="s">
        <v>2358</v>
      </c>
      <c r="C426" s="11" t="s">
        <v>1114</v>
      </c>
      <c r="D426" s="7" t="s">
        <v>2054</v>
      </c>
      <c r="E426" s="11" t="s">
        <v>2037</v>
      </c>
      <c r="F426" s="8">
        <v>0.06905092592592592</v>
      </c>
      <c r="G426" s="8">
        <v>0.06895833333333333</v>
      </c>
      <c r="H426" s="7" t="str">
        <f t="shared" si="14"/>
        <v>4.27/km</v>
      </c>
      <c r="I426" s="8">
        <f aca="true" t="shared" si="15" ref="I426:I489">G426-$G$5</f>
        <v>0.021307870370370366</v>
      </c>
      <c r="J426" s="8">
        <f>G426-INDEX($G$5:$G$2175,MATCH(D426,$D$5:$D$2175,0))</f>
        <v>0.015416666666666655</v>
      </c>
    </row>
    <row r="427" spans="1:10" ht="15" customHeight="1">
      <c r="A427" s="7">
        <v>423</v>
      </c>
      <c r="B427" s="11" t="s">
        <v>242</v>
      </c>
      <c r="C427" s="11" t="s">
        <v>1093</v>
      </c>
      <c r="D427" s="7" t="s">
        <v>2054</v>
      </c>
      <c r="E427" s="11" t="s">
        <v>1228</v>
      </c>
      <c r="F427" s="8">
        <v>0.0690625</v>
      </c>
      <c r="G427" s="8">
        <v>0.06888888888888889</v>
      </c>
      <c r="H427" s="7" t="str">
        <f t="shared" si="14"/>
        <v>4.27/km</v>
      </c>
      <c r="I427" s="8">
        <f t="shared" si="15"/>
        <v>0.021238425925925924</v>
      </c>
      <c r="J427" s="8">
        <f>G427-INDEX($G$5:$G$2175,MATCH(D427,$D$5:$D$2175,0))</f>
        <v>0.015347222222222213</v>
      </c>
    </row>
    <row r="428" spans="1:10" ht="15" customHeight="1">
      <c r="A428" s="7">
        <v>424</v>
      </c>
      <c r="B428" s="11" t="s">
        <v>243</v>
      </c>
      <c r="C428" s="11" t="s">
        <v>1106</v>
      </c>
      <c r="D428" s="7" t="s">
        <v>2054</v>
      </c>
      <c r="E428" s="11" t="s">
        <v>1510</v>
      </c>
      <c r="F428" s="8">
        <v>0.06907407407407408</v>
      </c>
      <c r="G428" s="8">
        <v>0.06878472222222222</v>
      </c>
      <c r="H428" s="7" t="str">
        <f t="shared" si="14"/>
        <v>4.27/km</v>
      </c>
      <c r="I428" s="8">
        <f t="shared" si="15"/>
        <v>0.021134259259259255</v>
      </c>
      <c r="J428" s="8">
        <f>G428-INDEX($G$5:$G$2175,MATCH(D428,$D$5:$D$2175,0))</f>
        <v>0.015243055555555544</v>
      </c>
    </row>
    <row r="429" spans="1:10" ht="15" customHeight="1">
      <c r="A429" s="7">
        <v>425</v>
      </c>
      <c r="B429" s="11" t="s">
        <v>1392</v>
      </c>
      <c r="C429" s="11" t="s">
        <v>1114</v>
      </c>
      <c r="D429" s="7" t="s">
        <v>2030</v>
      </c>
      <c r="E429" s="11" t="s">
        <v>2037</v>
      </c>
      <c r="F429" s="8">
        <v>0.06908564814814815</v>
      </c>
      <c r="G429" s="8">
        <v>0.0687037037037037</v>
      </c>
      <c r="H429" s="7" t="str">
        <f t="shared" si="14"/>
        <v>4.26/km</v>
      </c>
      <c r="I429" s="8">
        <f t="shared" si="15"/>
        <v>0.021053240740740733</v>
      </c>
      <c r="J429" s="8">
        <f>G429-INDEX($G$5:$G$2175,MATCH(D429,$D$5:$D$2175,0))</f>
        <v>0.020266203703703696</v>
      </c>
    </row>
    <row r="430" spans="1:10" ht="15" customHeight="1">
      <c r="A430" s="7">
        <v>426</v>
      </c>
      <c r="B430" s="11" t="s">
        <v>2125</v>
      </c>
      <c r="C430" s="11" t="s">
        <v>1110</v>
      </c>
      <c r="D430" s="7" t="s">
        <v>2054</v>
      </c>
      <c r="E430" s="11" t="s">
        <v>2037</v>
      </c>
      <c r="F430" s="8">
        <v>0.0691087962962963</v>
      </c>
      <c r="G430" s="8">
        <v>0.06892361111111112</v>
      </c>
      <c r="H430" s="7" t="str">
        <f t="shared" si="14"/>
        <v>4.27/km</v>
      </c>
      <c r="I430" s="8">
        <f t="shared" si="15"/>
        <v>0.021273148148148152</v>
      </c>
      <c r="J430" s="8">
        <f>G430-INDEX($G$5:$G$2175,MATCH(D430,$D$5:$D$2175,0))</f>
        <v>0.015381944444444441</v>
      </c>
    </row>
    <row r="431" spans="1:10" ht="15" customHeight="1">
      <c r="A431" s="7">
        <v>427</v>
      </c>
      <c r="B431" s="11" t="s">
        <v>2458</v>
      </c>
      <c r="C431" s="11" t="s">
        <v>1186</v>
      </c>
      <c r="D431" s="7" t="s">
        <v>143</v>
      </c>
      <c r="E431" s="11" t="s">
        <v>1284</v>
      </c>
      <c r="F431" s="8">
        <v>0.06912037037037037</v>
      </c>
      <c r="G431" s="8">
        <v>0.06909722222222221</v>
      </c>
      <c r="H431" s="7" t="str">
        <f t="shared" si="14"/>
        <v>4.28/km</v>
      </c>
      <c r="I431" s="8">
        <f t="shared" si="15"/>
        <v>0.02144675925925925</v>
      </c>
      <c r="J431" s="8">
        <f>G431-INDEX($G$5:$G$2175,MATCH(D431,$D$5:$D$2175,0))</f>
        <v>0.003356481481481474</v>
      </c>
    </row>
    <row r="432" spans="1:10" ht="15" customHeight="1">
      <c r="A432" s="7">
        <v>428</v>
      </c>
      <c r="B432" s="11" t="s">
        <v>1655</v>
      </c>
      <c r="C432" s="11" t="s">
        <v>1097</v>
      </c>
      <c r="D432" s="7" t="s">
        <v>2030</v>
      </c>
      <c r="E432" s="11" t="s">
        <v>2037</v>
      </c>
      <c r="F432" s="8">
        <v>0.06913194444444444</v>
      </c>
      <c r="G432" s="8">
        <v>0.06878472222222222</v>
      </c>
      <c r="H432" s="7" t="str">
        <f t="shared" si="14"/>
        <v>4.27/km</v>
      </c>
      <c r="I432" s="8">
        <f t="shared" si="15"/>
        <v>0.021134259259259255</v>
      </c>
      <c r="J432" s="8">
        <f>G432-INDEX($G$5:$G$2175,MATCH(D432,$D$5:$D$2175,0))</f>
        <v>0.020347222222222218</v>
      </c>
    </row>
    <row r="433" spans="1:10" ht="15" customHeight="1">
      <c r="A433" s="7">
        <v>429</v>
      </c>
      <c r="B433" s="11" t="s">
        <v>244</v>
      </c>
      <c r="C433" s="11" t="s">
        <v>1093</v>
      </c>
      <c r="D433" s="7" t="s">
        <v>2039</v>
      </c>
      <c r="E433" s="11" t="s">
        <v>1155</v>
      </c>
      <c r="F433" s="8">
        <v>0.0691550925925926</v>
      </c>
      <c r="G433" s="8">
        <v>0.06885416666666666</v>
      </c>
      <c r="H433" s="7" t="str">
        <f t="shared" si="14"/>
        <v>4.27/km</v>
      </c>
      <c r="I433" s="8">
        <f t="shared" si="15"/>
        <v>0.021203703703703697</v>
      </c>
      <c r="J433" s="8">
        <f>G433-INDEX($G$5:$G$2175,MATCH(D433,$D$5:$D$2175,0))</f>
        <v>0.019930555555555556</v>
      </c>
    </row>
    <row r="434" spans="1:10" ht="15" customHeight="1">
      <c r="A434" s="7">
        <v>430</v>
      </c>
      <c r="B434" s="11" t="s">
        <v>1678</v>
      </c>
      <c r="C434" s="11" t="s">
        <v>1116</v>
      </c>
      <c r="D434" s="7" t="s">
        <v>2066</v>
      </c>
      <c r="E434" s="11" t="s">
        <v>1350</v>
      </c>
      <c r="F434" s="8">
        <v>0.06917824074074073</v>
      </c>
      <c r="G434" s="8">
        <v>0.06895833333333333</v>
      </c>
      <c r="H434" s="7" t="str">
        <f t="shared" si="14"/>
        <v>4.27/km</v>
      </c>
      <c r="I434" s="8">
        <f t="shared" si="15"/>
        <v>0.021307870370370366</v>
      </c>
      <c r="J434" s="8">
        <f>G434-INDEX($G$5:$G$2175,MATCH(D434,$D$5:$D$2175,0))</f>
        <v>0.012314814814814813</v>
      </c>
    </row>
    <row r="435" spans="1:10" ht="15" customHeight="1">
      <c r="A435" s="7">
        <v>431</v>
      </c>
      <c r="B435" s="11" t="s">
        <v>245</v>
      </c>
      <c r="C435" s="11" t="s">
        <v>1106</v>
      </c>
      <c r="D435" s="7" t="s">
        <v>2030</v>
      </c>
      <c r="E435" s="11" t="s">
        <v>1207</v>
      </c>
      <c r="F435" s="8">
        <v>0.06923611111111111</v>
      </c>
      <c r="G435" s="8">
        <v>0.0691087962962963</v>
      </c>
      <c r="H435" s="7" t="str">
        <f t="shared" si="14"/>
        <v>4.28/km</v>
      </c>
      <c r="I435" s="8">
        <f t="shared" si="15"/>
        <v>0.02145833333333333</v>
      </c>
      <c r="J435" s="8">
        <f>G435-INDEX($G$5:$G$2175,MATCH(D435,$D$5:$D$2175,0))</f>
        <v>0.020671296296296292</v>
      </c>
    </row>
    <row r="436" spans="1:10" ht="15" customHeight="1">
      <c r="A436" s="7">
        <v>432</v>
      </c>
      <c r="B436" s="11" t="s">
        <v>1500</v>
      </c>
      <c r="C436" s="11" t="s">
        <v>1348</v>
      </c>
      <c r="D436" s="7" t="s">
        <v>2066</v>
      </c>
      <c r="E436" s="11" t="s">
        <v>1531</v>
      </c>
      <c r="F436" s="8">
        <v>0.06923611111111111</v>
      </c>
      <c r="G436" s="8">
        <v>0.06881944444444445</v>
      </c>
      <c r="H436" s="7" t="str">
        <f t="shared" si="14"/>
        <v>4.27/km</v>
      </c>
      <c r="I436" s="8">
        <f t="shared" si="15"/>
        <v>0.021168981481481483</v>
      </c>
      <c r="J436" s="8">
        <f>G436-INDEX($G$5:$G$2175,MATCH(D436,$D$5:$D$2175,0))</f>
        <v>0.01217592592592593</v>
      </c>
    </row>
    <row r="437" spans="1:10" ht="15" customHeight="1">
      <c r="A437" s="7">
        <v>433</v>
      </c>
      <c r="B437" s="11" t="s">
        <v>1654</v>
      </c>
      <c r="C437" s="11" t="s">
        <v>1119</v>
      </c>
      <c r="D437" s="7" t="s">
        <v>2036</v>
      </c>
      <c r="E437" s="11" t="s">
        <v>48</v>
      </c>
      <c r="F437" s="8">
        <v>0.06923611111111111</v>
      </c>
      <c r="G437" s="8">
        <v>0.06881944444444445</v>
      </c>
      <c r="H437" s="7" t="str">
        <f t="shared" si="14"/>
        <v>4.27/km</v>
      </c>
      <c r="I437" s="8">
        <f t="shared" si="15"/>
        <v>0.021168981481481483</v>
      </c>
      <c r="J437" s="8">
        <f>G437-INDEX($G$5:$G$2175,MATCH(D437,$D$5:$D$2175,0))</f>
        <v>0.019930555555555556</v>
      </c>
    </row>
    <row r="438" spans="1:10" ht="15" customHeight="1">
      <c r="A438" s="7">
        <v>434</v>
      </c>
      <c r="B438" s="11" t="s">
        <v>1576</v>
      </c>
      <c r="C438" s="11" t="s">
        <v>1128</v>
      </c>
      <c r="D438" s="7" t="s">
        <v>2030</v>
      </c>
      <c r="E438" s="11" t="s">
        <v>1215</v>
      </c>
      <c r="F438" s="8">
        <v>0.06924768518518519</v>
      </c>
      <c r="G438" s="8">
        <v>0.06924768518518519</v>
      </c>
      <c r="H438" s="7" t="str">
        <f t="shared" si="14"/>
        <v>4.28/km</v>
      </c>
      <c r="I438" s="8">
        <f t="shared" si="15"/>
        <v>0.021597222222222226</v>
      </c>
      <c r="J438" s="8">
        <f>G438-INDEX($G$5:$G$2175,MATCH(D438,$D$5:$D$2175,0))</f>
        <v>0.02081018518518519</v>
      </c>
    </row>
    <row r="439" spans="1:10" ht="15" customHeight="1">
      <c r="A439" s="7">
        <v>435</v>
      </c>
      <c r="B439" s="11" t="s">
        <v>1605</v>
      </c>
      <c r="C439" s="11" t="s">
        <v>1259</v>
      </c>
      <c r="D439" s="7" t="s">
        <v>2036</v>
      </c>
      <c r="E439" s="11" t="s">
        <v>2037</v>
      </c>
      <c r="F439" s="8">
        <v>0.06925925925925926</v>
      </c>
      <c r="G439" s="8">
        <v>0.06908564814814815</v>
      </c>
      <c r="H439" s="7" t="str">
        <f t="shared" si="14"/>
        <v>4.28/km</v>
      </c>
      <c r="I439" s="8">
        <f t="shared" si="15"/>
        <v>0.021435185185185182</v>
      </c>
      <c r="J439" s="8">
        <f>G439-INDEX($G$5:$G$2175,MATCH(D439,$D$5:$D$2175,0))</f>
        <v>0.020196759259259255</v>
      </c>
    </row>
    <row r="440" spans="1:10" ht="15" customHeight="1">
      <c r="A440" s="7">
        <v>436</v>
      </c>
      <c r="B440" s="11" t="s">
        <v>246</v>
      </c>
      <c r="C440" s="11" t="s">
        <v>1116</v>
      </c>
      <c r="D440" s="7" t="s">
        <v>143</v>
      </c>
      <c r="E440" s="11" t="s">
        <v>1315</v>
      </c>
      <c r="F440" s="8">
        <v>0.06925925925925926</v>
      </c>
      <c r="G440" s="8">
        <v>0.06920138888888888</v>
      </c>
      <c r="H440" s="7" t="str">
        <f t="shared" si="14"/>
        <v>4.28/km</v>
      </c>
      <c r="I440" s="8">
        <f t="shared" si="15"/>
        <v>0.021550925925925918</v>
      </c>
      <c r="J440" s="8">
        <f>G440-INDEX($G$5:$G$2175,MATCH(D440,$D$5:$D$2175,0))</f>
        <v>0.0034606481481481433</v>
      </c>
    </row>
    <row r="441" spans="1:10" ht="15" customHeight="1">
      <c r="A441" s="7">
        <v>437</v>
      </c>
      <c r="B441" s="11" t="s">
        <v>247</v>
      </c>
      <c r="C441" s="11" t="s">
        <v>2260</v>
      </c>
      <c r="D441" s="7" t="s">
        <v>135</v>
      </c>
      <c r="E441" s="11" t="s">
        <v>76</v>
      </c>
      <c r="F441" s="8">
        <v>0.06929398148148148</v>
      </c>
      <c r="G441" s="8">
        <v>0.06881944444444445</v>
      </c>
      <c r="H441" s="7" t="str">
        <f t="shared" si="14"/>
        <v>4.27/km</v>
      </c>
      <c r="I441" s="8">
        <f t="shared" si="15"/>
        <v>0.021168981481481483</v>
      </c>
      <c r="J441" s="8">
        <f>G441-INDEX($G$5:$G$2175,MATCH(D441,$D$5:$D$2175,0))</f>
        <v>0.003275462962962966</v>
      </c>
    </row>
    <row r="442" spans="1:10" ht="15" customHeight="1">
      <c r="A442" s="7">
        <v>438</v>
      </c>
      <c r="B442" s="11" t="s">
        <v>1390</v>
      </c>
      <c r="C442" s="11" t="s">
        <v>1096</v>
      </c>
      <c r="D442" s="7" t="s">
        <v>2030</v>
      </c>
      <c r="E442" s="11" t="s">
        <v>1157</v>
      </c>
      <c r="F442" s="8">
        <v>0.06930555555555555</v>
      </c>
      <c r="G442" s="8">
        <v>0.0688425925925926</v>
      </c>
      <c r="H442" s="7" t="str">
        <f t="shared" si="14"/>
        <v>4.27/km</v>
      </c>
      <c r="I442" s="8">
        <f t="shared" si="15"/>
        <v>0.02119212962962963</v>
      </c>
      <c r="J442" s="8">
        <f>G442-INDEX($G$5:$G$2175,MATCH(D442,$D$5:$D$2175,0))</f>
        <v>0.020405092592592593</v>
      </c>
    </row>
    <row r="443" spans="1:10" ht="15" customHeight="1">
      <c r="A443" s="7">
        <v>439</v>
      </c>
      <c r="B443" s="11" t="s">
        <v>1867</v>
      </c>
      <c r="C443" s="11" t="s">
        <v>1076</v>
      </c>
      <c r="D443" s="7" t="s">
        <v>2036</v>
      </c>
      <c r="E443" s="11" t="s">
        <v>1168</v>
      </c>
      <c r="F443" s="8">
        <v>0.06934027777777778</v>
      </c>
      <c r="G443" s="8">
        <v>0.06928240740740742</v>
      </c>
      <c r="H443" s="7" t="str">
        <f t="shared" si="14"/>
        <v>4.28/km</v>
      </c>
      <c r="I443" s="8">
        <f t="shared" si="15"/>
        <v>0.021631944444444454</v>
      </c>
      <c r="J443" s="8">
        <f>G443-INDEX($G$5:$G$2175,MATCH(D443,$D$5:$D$2175,0))</f>
        <v>0.020393518518518526</v>
      </c>
    </row>
    <row r="444" spans="1:10" ht="15" customHeight="1">
      <c r="A444" s="7">
        <v>440</v>
      </c>
      <c r="B444" s="11" t="s">
        <v>1720</v>
      </c>
      <c r="C444" s="11" t="s">
        <v>1721</v>
      </c>
      <c r="D444" s="7" t="s">
        <v>64</v>
      </c>
      <c r="E444" s="11" t="s">
        <v>1415</v>
      </c>
      <c r="F444" s="8">
        <v>0.06934027777777778</v>
      </c>
      <c r="G444" s="8">
        <v>0.06925925925925926</v>
      </c>
      <c r="H444" s="7" t="str">
        <f t="shared" si="14"/>
        <v>4.28/km</v>
      </c>
      <c r="I444" s="8">
        <f t="shared" si="15"/>
        <v>0.021608796296296293</v>
      </c>
      <c r="J444" s="8">
        <f>G444-INDEX($G$5:$G$2175,MATCH(D444,$D$5:$D$2175,0))</f>
        <v>0.007766203703703699</v>
      </c>
    </row>
    <row r="445" spans="1:10" ht="15" customHeight="1">
      <c r="A445" s="7">
        <v>441</v>
      </c>
      <c r="B445" s="11" t="s">
        <v>248</v>
      </c>
      <c r="C445" s="11" t="s">
        <v>1101</v>
      </c>
      <c r="D445" s="7" t="s">
        <v>2054</v>
      </c>
      <c r="E445" s="11" t="s">
        <v>1242</v>
      </c>
      <c r="F445" s="8">
        <v>0.06935185185185185</v>
      </c>
      <c r="G445" s="8">
        <v>0.06854166666666667</v>
      </c>
      <c r="H445" s="7" t="str">
        <f t="shared" si="14"/>
        <v>4.26/km</v>
      </c>
      <c r="I445" s="8">
        <f t="shared" si="15"/>
        <v>0.020891203703703703</v>
      </c>
      <c r="J445" s="8">
        <f>G445-INDEX($G$5:$G$2175,MATCH(D445,$D$5:$D$2175,0))</f>
        <v>0.014999999999999993</v>
      </c>
    </row>
    <row r="446" spans="1:10" ht="15" customHeight="1">
      <c r="A446" s="7">
        <v>442</v>
      </c>
      <c r="B446" s="11" t="s">
        <v>249</v>
      </c>
      <c r="C446" s="11" t="s">
        <v>1106</v>
      </c>
      <c r="D446" s="7" t="s">
        <v>2025</v>
      </c>
      <c r="E446" s="11" t="s">
        <v>56</v>
      </c>
      <c r="F446" s="8">
        <v>0.06935185185185185</v>
      </c>
      <c r="G446" s="8">
        <v>0.06903935185185185</v>
      </c>
      <c r="H446" s="7" t="str">
        <f t="shared" si="14"/>
        <v>4.27/km</v>
      </c>
      <c r="I446" s="8">
        <f t="shared" si="15"/>
        <v>0.021388888888888888</v>
      </c>
      <c r="J446" s="8">
        <f>G446-INDEX($G$5:$G$2175,MATCH(D446,$D$5:$D$2175,0))</f>
        <v>0.021388888888888888</v>
      </c>
    </row>
    <row r="447" spans="1:10" ht="15" customHeight="1">
      <c r="A447" s="23">
        <v>443</v>
      </c>
      <c r="B447" s="24" t="s">
        <v>1463</v>
      </c>
      <c r="C447" s="24" t="s">
        <v>1462</v>
      </c>
      <c r="D447" s="23" t="s">
        <v>191</v>
      </c>
      <c r="E447" s="24" t="s">
        <v>1052</v>
      </c>
      <c r="F447" s="26">
        <v>0.06936342592592593</v>
      </c>
      <c r="G447" s="26">
        <v>0.06936342592592593</v>
      </c>
      <c r="H447" s="23" t="str">
        <f t="shared" si="14"/>
        <v>4.29/km</v>
      </c>
      <c r="I447" s="26">
        <f t="shared" si="15"/>
        <v>0.02171296296296296</v>
      </c>
      <c r="J447" s="26">
        <f>G447-INDEX($G$5:$G$2175,MATCH(D447,$D$5:$D$2175,0))</f>
        <v>0.00208333333333334</v>
      </c>
    </row>
    <row r="448" spans="1:10" ht="15" customHeight="1">
      <c r="A448" s="7">
        <v>444</v>
      </c>
      <c r="B448" s="11" t="s">
        <v>250</v>
      </c>
      <c r="C448" s="11" t="s">
        <v>1124</v>
      </c>
      <c r="D448" s="7" t="s">
        <v>2054</v>
      </c>
      <c r="E448" s="11" t="s">
        <v>1210</v>
      </c>
      <c r="F448" s="8">
        <v>0.06936342592592593</v>
      </c>
      <c r="G448" s="8">
        <v>0.06907407407407408</v>
      </c>
      <c r="H448" s="7" t="str">
        <f t="shared" si="14"/>
        <v>4.28/km</v>
      </c>
      <c r="I448" s="8">
        <f t="shared" si="15"/>
        <v>0.021423611111111115</v>
      </c>
      <c r="J448" s="8">
        <f>G448-INDEX($G$5:$G$2175,MATCH(D448,$D$5:$D$2175,0))</f>
        <v>0.015532407407407404</v>
      </c>
    </row>
    <row r="449" spans="1:10" ht="15" customHeight="1">
      <c r="A449" s="7">
        <v>445</v>
      </c>
      <c r="B449" s="11" t="s">
        <v>1672</v>
      </c>
      <c r="C449" s="11" t="s">
        <v>1493</v>
      </c>
      <c r="D449" s="7" t="s">
        <v>96</v>
      </c>
      <c r="E449" s="11" t="s">
        <v>1242</v>
      </c>
      <c r="F449" s="8">
        <v>0.06936342592592593</v>
      </c>
      <c r="G449" s="8">
        <v>0.06934027777777778</v>
      </c>
      <c r="H449" s="7" t="str">
        <f t="shared" si="14"/>
        <v>4.29/km</v>
      </c>
      <c r="I449" s="8">
        <f t="shared" si="15"/>
        <v>0.021689814814814815</v>
      </c>
      <c r="J449" s="8">
        <f>G449-INDEX($G$5:$G$2175,MATCH(D449,$D$5:$D$2175,0))</f>
        <v>0.0060648148148148145</v>
      </c>
    </row>
    <row r="450" spans="1:10" ht="15" customHeight="1">
      <c r="A450" s="7">
        <v>446</v>
      </c>
      <c r="B450" s="11" t="s">
        <v>1594</v>
      </c>
      <c r="C450" s="11" t="s">
        <v>1223</v>
      </c>
      <c r="D450" s="7" t="s">
        <v>2030</v>
      </c>
      <c r="E450" s="11" t="s">
        <v>1595</v>
      </c>
      <c r="F450" s="8">
        <v>0.0694212962962963</v>
      </c>
      <c r="G450" s="8">
        <v>0.06931712962962963</v>
      </c>
      <c r="H450" s="7" t="str">
        <f t="shared" si="14"/>
        <v>4.29/km</v>
      </c>
      <c r="I450" s="8">
        <f t="shared" si="15"/>
        <v>0.021666666666666667</v>
      </c>
      <c r="J450" s="8">
        <f>G450-INDEX($G$5:$G$2175,MATCH(D450,$D$5:$D$2175,0))</f>
        <v>0.02087962962962963</v>
      </c>
    </row>
    <row r="451" spans="1:10" ht="15" customHeight="1">
      <c r="A451" s="7">
        <v>447</v>
      </c>
      <c r="B451" s="11" t="s">
        <v>1946</v>
      </c>
      <c r="C451" s="11" t="s">
        <v>1122</v>
      </c>
      <c r="D451" s="7" t="s">
        <v>6</v>
      </c>
      <c r="E451" s="11" t="s">
        <v>2037</v>
      </c>
      <c r="F451" s="8">
        <v>0.06943287037037037</v>
      </c>
      <c r="G451" s="8">
        <v>0.06929398148148148</v>
      </c>
      <c r="H451" s="7" t="str">
        <f t="shared" si="14"/>
        <v>4.28/km</v>
      </c>
      <c r="I451" s="8">
        <f t="shared" si="15"/>
        <v>0.02164351851851852</v>
      </c>
      <c r="J451" s="8">
        <f>G451-INDEX($G$5:$G$2175,MATCH(D451,$D$5:$D$2175,0))</f>
        <v>0.012037037037037047</v>
      </c>
    </row>
    <row r="452" spans="1:10" ht="15" customHeight="1">
      <c r="A452" s="7">
        <v>448</v>
      </c>
      <c r="B452" s="11" t="s">
        <v>251</v>
      </c>
      <c r="C452" s="11" t="s">
        <v>1821</v>
      </c>
      <c r="D452" s="7" t="s">
        <v>2054</v>
      </c>
      <c r="E452" s="11" t="s">
        <v>1039</v>
      </c>
      <c r="F452" s="8">
        <v>0.06945601851851851</v>
      </c>
      <c r="G452" s="8">
        <v>0.06920138888888888</v>
      </c>
      <c r="H452" s="7" t="str">
        <f t="shared" si="14"/>
        <v>4.28/km</v>
      </c>
      <c r="I452" s="8">
        <f t="shared" si="15"/>
        <v>0.021550925925925918</v>
      </c>
      <c r="J452" s="8">
        <f>G452-INDEX($G$5:$G$2175,MATCH(D452,$D$5:$D$2175,0))</f>
        <v>0.015659722222222207</v>
      </c>
    </row>
    <row r="453" spans="1:10" ht="15" customHeight="1">
      <c r="A453" s="23">
        <v>449</v>
      </c>
      <c r="B453" s="24" t="s">
        <v>1736</v>
      </c>
      <c r="C453" s="24" t="s">
        <v>1737</v>
      </c>
      <c r="D453" s="23" t="s">
        <v>2025</v>
      </c>
      <c r="E453" s="24" t="s">
        <v>1052</v>
      </c>
      <c r="F453" s="26">
        <v>0.0694675925925926</v>
      </c>
      <c r="G453" s="26">
        <v>0.06918981481481482</v>
      </c>
      <c r="H453" s="23" t="str">
        <f aca="true" t="shared" si="16" ref="H453:H516">TEXT(INT((HOUR(G453)*3600+MINUTE(G453)*60+SECOND(G453))/$J$3/60),"0")&amp;"."&amp;TEXT(MOD((HOUR(G453)*3600+MINUTE(G453)*60+SECOND(G453))/$J$3,60),"00")&amp;"/km"</f>
        <v>4.28/km</v>
      </c>
      <c r="I453" s="26">
        <f t="shared" si="15"/>
        <v>0.02153935185185185</v>
      </c>
      <c r="J453" s="26">
        <f>G453-INDEX($G$5:$G$2175,MATCH(D453,$D$5:$D$2175,0))</f>
        <v>0.02153935185185185</v>
      </c>
    </row>
    <row r="454" spans="1:10" ht="15" customHeight="1">
      <c r="A454" s="7">
        <v>450</v>
      </c>
      <c r="B454" s="11" t="s">
        <v>1591</v>
      </c>
      <c r="C454" s="11" t="s">
        <v>1098</v>
      </c>
      <c r="D454" s="7" t="s">
        <v>2054</v>
      </c>
      <c r="E454" s="11" t="s">
        <v>71</v>
      </c>
      <c r="F454" s="8">
        <v>0.06947916666666666</v>
      </c>
      <c r="G454" s="8">
        <v>0.06871527777777778</v>
      </c>
      <c r="H454" s="7" t="str">
        <f t="shared" si="16"/>
        <v>4.26/km</v>
      </c>
      <c r="I454" s="8">
        <f t="shared" si="15"/>
        <v>0.021064814814814814</v>
      </c>
      <c r="J454" s="8">
        <f>G454-INDEX($G$5:$G$2175,MATCH(D454,$D$5:$D$2175,0))</f>
        <v>0.015173611111111103</v>
      </c>
    </row>
    <row r="455" spans="1:10" ht="15" customHeight="1">
      <c r="A455" s="7">
        <v>451</v>
      </c>
      <c r="B455" s="11" t="s">
        <v>252</v>
      </c>
      <c r="C455" s="11" t="s">
        <v>1719</v>
      </c>
      <c r="D455" s="7" t="s">
        <v>2066</v>
      </c>
      <c r="E455" s="11" t="s">
        <v>104</v>
      </c>
      <c r="F455" s="8">
        <v>0.06949074074074074</v>
      </c>
      <c r="G455" s="8">
        <v>0.06934027777777778</v>
      </c>
      <c r="H455" s="7" t="str">
        <f t="shared" si="16"/>
        <v>4.29/km</v>
      </c>
      <c r="I455" s="8">
        <f t="shared" si="15"/>
        <v>0.021689814814814815</v>
      </c>
      <c r="J455" s="8">
        <f>G455-INDEX($G$5:$G$2175,MATCH(D455,$D$5:$D$2175,0))</f>
        <v>0.012696759259259262</v>
      </c>
    </row>
    <row r="456" spans="1:10" ht="15" customHeight="1">
      <c r="A456" s="7">
        <v>452</v>
      </c>
      <c r="B456" s="11" t="s">
        <v>1803</v>
      </c>
      <c r="C456" s="11" t="s">
        <v>1106</v>
      </c>
      <c r="D456" s="7" t="s">
        <v>2030</v>
      </c>
      <c r="E456" s="11" t="s">
        <v>1242</v>
      </c>
      <c r="F456" s="8">
        <v>0.06950231481481482</v>
      </c>
      <c r="G456" s="8">
        <v>0.06872685185185186</v>
      </c>
      <c r="H456" s="7" t="str">
        <f t="shared" si="16"/>
        <v>4.26/km</v>
      </c>
      <c r="I456" s="8">
        <f t="shared" si="15"/>
        <v>0.021076388888888895</v>
      </c>
      <c r="J456" s="8">
        <f>G456-INDEX($G$5:$G$2175,MATCH(D456,$D$5:$D$2175,0))</f>
        <v>0.020289351851851857</v>
      </c>
    </row>
    <row r="457" spans="1:10" ht="15" customHeight="1">
      <c r="A457" s="7">
        <v>453</v>
      </c>
      <c r="B457" s="11" t="s">
        <v>253</v>
      </c>
      <c r="C457" s="11" t="s">
        <v>1103</v>
      </c>
      <c r="D457" s="7" t="s">
        <v>2039</v>
      </c>
      <c r="E457" s="11" t="s">
        <v>2293</v>
      </c>
      <c r="F457" s="8">
        <v>0.06952546296296297</v>
      </c>
      <c r="G457" s="8">
        <v>0.06935185185185185</v>
      </c>
      <c r="H457" s="7" t="str">
        <f t="shared" si="16"/>
        <v>4.29/km</v>
      </c>
      <c r="I457" s="8">
        <f t="shared" si="15"/>
        <v>0.02170138888888888</v>
      </c>
      <c r="J457" s="8">
        <f>G457-INDEX($G$5:$G$2175,MATCH(D457,$D$5:$D$2175,0))</f>
        <v>0.02042824074074074</v>
      </c>
    </row>
    <row r="458" spans="1:10" ht="15" customHeight="1">
      <c r="A458" s="7">
        <v>454</v>
      </c>
      <c r="B458" s="11" t="s">
        <v>1671</v>
      </c>
      <c r="C458" s="11" t="s">
        <v>1366</v>
      </c>
      <c r="D458" s="7" t="s">
        <v>2030</v>
      </c>
      <c r="E458" s="11" t="s">
        <v>2067</v>
      </c>
      <c r="F458" s="8">
        <v>0.06956018518518518</v>
      </c>
      <c r="G458" s="8">
        <v>0.06917824074074073</v>
      </c>
      <c r="H458" s="7" t="str">
        <f t="shared" si="16"/>
        <v>4.28/km</v>
      </c>
      <c r="I458" s="8">
        <f t="shared" si="15"/>
        <v>0.02152777777777777</v>
      </c>
      <c r="J458" s="8">
        <f>G458-INDEX($G$5:$G$2175,MATCH(D458,$D$5:$D$2175,0))</f>
        <v>0.020740740740740733</v>
      </c>
    </row>
    <row r="459" spans="1:10" ht="15" customHeight="1">
      <c r="A459" s="7">
        <v>455</v>
      </c>
      <c r="B459" s="11" t="s">
        <v>1850</v>
      </c>
      <c r="C459" s="11" t="s">
        <v>1093</v>
      </c>
      <c r="D459" s="7" t="s">
        <v>64</v>
      </c>
      <c r="E459" s="11" t="s">
        <v>1284</v>
      </c>
      <c r="F459" s="8">
        <v>0.06957175925925925</v>
      </c>
      <c r="G459" s="8">
        <v>0.06932870370370371</v>
      </c>
      <c r="H459" s="7" t="str">
        <f t="shared" si="16"/>
        <v>4.29/km</v>
      </c>
      <c r="I459" s="8">
        <f t="shared" si="15"/>
        <v>0.021678240740740748</v>
      </c>
      <c r="J459" s="8">
        <f>G459-INDEX($G$5:$G$2175,MATCH(D459,$D$5:$D$2175,0))</f>
        <v>0.007835648148148154</v>
      </c>
    </row>
    <row r="460" spans="1:10" ht="15" customHeight="1">
      <c r="A460" s="7">
        <v>456</v>
      </c>
      <c r="B460" s="11" t="s">
        <v>1475</v>
      </c>
      <c r="C460" s="11" t="s">
        <v>1101</v>
      </c>
      <c r="D460" s="7" t="s">
        <v>2054</v>
      </c>
      <c r="E460" s="11" t="s">
        <v>7</v>
      </c>
      <c r="F460" s="8">
        <v>0.06959490740740741</v>
      </c>
      <c r="G460" s="8">
        <v>0.069375</v>
      </c>
      <c r="H460" s="7" t="str">
        <f t="shared" si="16"/>
        <v>4.29/km</v>
      </c>
      <c r="I460" s="8">
        <f t="shared" si="15"/>
        <v>0.021724537037037042</v>
      </c>
      <c r="J460" s="8">
        <f>G460-INDEX($G$5:$G$2175,MATCH(D460,$D$5:$D$2175,0))</f>
        <v>0.01583333333333333</v>
      </c>
    </row>
    <row r="461" spans="1:10" ht="15" customHeight="1">
      <c r="A461" s="7">
        <v>457</v>
      </c>
      <c r="B461" s="11" t="s">
        <v>254</v>
      </c>
      <c r="C461" s="11" t="s">
        <v>1123</v>
      </c>
      <c r="D461" s="7" t="s">
        <v>6</v>
      </c>
      <c r="E461" s="11" t="s">
        <v>1330</v>
      </c>
      <c r="F461" s="8">
        <v>0.06960648148148148</v>
      </c>
      <c r="G461" s="8">
        <v>0.06912037037037037</v>
      </c>
      <c r="H461" s="7" t="str">
        <f t="shared" si="16"/>
        <v>4.28/km</v>
      </c>
      <c r="I461" s="8">
        <f t="shared" si="15"/>
        <v>0.02146990740740741</v>
      </c>
      <c r="J461" s="8">
        <f>G461-INDEX($G$5:$G$2175,MATCH(D461,$D$5:$D$2175,0))</f>
        <v>0.011863425925925937</v>
      </c>
    </row>
    <row r="462" spans="1:10" ht="15" customHeight="1">
      <c r="A462" s="7">
        <v>458</v>
      </c>
      <c r="B462" s="11" t="s">
        <v>1722</v>
      </c>
      <c r="C462" s="11" t="s">
        <v>1723</v>
      </c>
      <c r="D462" s="7" t="s">
        <v>2036</v>
      </c>
      <c r="E462" s="11" t="s">
        <v>1406</v>
      </c>
      <c r="F462" s="8">
        <v>0.06961805555555556</v>
      </c>
      <c r="G462" s="8">
        <v>0.06938657407407407</v>
      </c>
      <c r="H462" s="7" t="str">
        <f t="shared" si="16"/>
        <v>4.29/km</v>
      </c>
      <c r="I462" s="8">
        <f t="shared" si="15"/>
        <v>0.02173611111111111</v>
      </c>
      <c r="J462" s="8">
        <f>G462-INDEX($G$5:$G$2175,MATCH(D462,$D$5:$D$2175,0))</f>
        <v>0.02049768518518518</v>
      </c>
    </row>
    <row r="463" spans="1:10" ht="15" customHeight="1">
      <c r="A463" s="7">
        <v>459</v>
      </c>
      <c r="B463" s="11" t="s">
        <v>2307</v>
      </c>
      <c r="C463" s="11" t="s">
        <v>255</v>
      </c>
      <c r="D463" s="7" t="s">
        <v>2036</v>
      </c>
      <c r="E463" s="11" t="s">
        <v>1032</v>
      </c>
      <c r="F463" s="8">
        <v>0.06961805555555556</v>
      </c>
      <c r="G463" s="8">
        <v>0.06934027777777778</v>
      </c>
      <c r="H463" s="7" t="str">
        <f t="shared" si="16"/>
        <v>4.29/km</v>
      </c>
      <c r="I463" s="8">
        <f t="shared" si="15"/>
        <v>0.021689814814814815</v>
      </c>
      <c r="J463" s="8">
        <f>G463-INDEX($G$5:$G$2175,MATCH(D463,$D$5:$D$2175,0))</f>
        <v>0.020451388888888887</v>
      </c>
    </row>
    <row r="464" spans="1:10" ht="15" customHeight="1">
      <c r="A464" s="7">
        <v>460</v>
      </c>
      <c r="B464" s="11" t="s">
        <v>1551</v>
      </c>
      <c r="C464" s="11" t="s">
        <v>1552</v>
      </c>
      <c r="D464" s="7" t="s">
        <v>6</v>
      </c>
      <c r="E464" s="11" t="s">
        <v>56</v>
      </c>
      <c r="F464" s="8">
        <v>0.06962962962962964</v>
      </c>
      <c r="G464" s="8">
        <v>0.06951388888888889</v>
      </c>
      <c r="H464" s="7" t="str">
        <f t="shared" si="16"/>
        <v>4.29/km</v>
      </c>
      <c r="I464" s="8">
        <f t="shared" si="15"/>
        <v>0.021863425925925925</v>
      </c>
      <c r="J464" s="8">
        <f>G464-INDEX($G$5:$G$2175,MATCH(D464,$D$5:$D$2175,0))</f>
        <v>0.012256944444444452</v>
      </c>
    </row>
    <row r="465" spans="1:10" ht="15" customHeight="1">
      <c r="A465" s="7">
        <v>461</v>
      </c>
      <c r="B465" s="11" t="s">
        <v>256</v>
      </c>
      <c r="C465" s="11" t="s">
        <v>1115</v>
      </c>
      <c r="D465" s="7" t="s">
        <v>2066</v>
      </c>
      <c r="E465" s="11" t="s">
        <v>1146</v>
      </c>
      <c r="F465" s="8">
        <v>0.0696412037037037</v>
      </c>
      <c r="G465" s="8">
        <v>0.0694675925925926</v>
      </c>
      <c r="H465" s="7" t="str">
        <f t="shared" si="16"/>
        <v>4.29/km</v>
      </c>
      <c r="I465" s="8">
        <f t="shared" si="15"/>
        <v>0.02181712962962963</v>
      </c>
      <c r="J465" s="8">
        <f>G465-INDEX($G$5:$G$2175,MATCH(D465,$D$5:$D$2175,0))</f>
        <v>0.012824074074074078</v>
      </c>
    </row>
    <row r="466" spans="1:10" ht="15" customHeight="1">
      <c r="A466" s="7">
        <v>462</v>
      </c>
      <c r="B466" s="11" t="s">
        <v>1578</v>
      </c>
      <c r="C466" s="11" t="s">
        <v>1754</v>
      </c>
      <c r="D466" s="7" t="s">
        <v>2030</v>
      </c>
      <c r="E466" s="11" t="s">
        <v>48</v>
      </c>
      <c r="F466" s="8">
        <v>0.06965277777777777</v>
      </c>
      <c r="G466" s="8">
        <v>0.06934027777777778</v>
      </c>
      <c r="H466" s="7" t="str">
        <f t="shared" si="16"/>
        <v>4.29/km</v>
      </c>
      <c r="I466" s="8">
        <f t="shared" si="15"/>
        <v>0.021689814814814815</v>
      </c>
      <c r="J466" s="8">
        <f>G466-INDEX($G$5:$G$2175,MATCH(D466,$D$5:$D$2175,0))</f>
        <v>0.020902777777777777</v>
      </c>
    </row>
    <row r="467" spans="1:10" ht="15" customHeight="1">
      <c r="A467" s="7">
        <v>463</v>
      </c>
      <c r="B467" s="11" t="s">
        <v>257</v>
      </c>
      <c r="C467" s="11" t="s">
        <v>1479</v>
      </c>
      <c r="D467" s="7" t="s">
        <v>6</v>
      </c>
      <c r="E467" s="11" t="s">
        <v>167</v>
      </c>
      <c r="F467" s="8">
        <v>0.06966435185185185</v>
      </c>
      <c r="G467" s="8">
        <v>0.06924768518518519</v>
      </c>
      <c r="H467" s="7" t="str">
        <f t="shared" si="16"/>
        <v>4.28/km</v>
      </c>
      <c r="I467" s="8">
        <f t="shared" si="15"/>
        <v>0.021597222222222226</v>
      </c>
      <c r="J467" s="8">
        <f>G467-INDEX($G$5:$G$2175,MATCH(D467,$D$5:$D$2175,0))</f>
        <v>0.011990740740740753</v>
      </c>
    </row>
    <row r="468" spans="1:10" ht="15" customHeight="1">
      <c r="A468" s="7">
        <v>464</v>
      </c>
      <c r="B468" s="11" t="s">
        <v>1478</v>
      </c>
      <c r="C468" s="11" t="s">
        <v>1132</v>
      </c>
      <c r="D468" s="7" t="s">
        <v>2025</v>
      </c>
      <c r="E468" s="11" t="s">
        <v>164</v>
      </c>
      <c r="F468" s="8">
        <v>0.0696875</v>
      </c>
      <c r="G468" s="8">
        <v>0.06920138888888888</v>
      </c>
      <c r="H468" s="7" t="str">
        <f t="shared" si="16"/>
        <v>4.28/km</v>
      </c>
      <c r="I468" s="8">
        <f t="shared" si="15"/>
        <v>0.021550925925925918</v>
      </c>
      <c r="J468" s="8">
        <f>G468-INDEX($G$5:$G$2175,MATCH(D468,$D$5:$D$2175,0))</f>
        <v>0.021550925925925918</v>
      </c>
    </row>
    <row r="469" spans="1:10" ht="15" customHeight="1">
      <c r="A469" s="7">
        <v>465</v>
      </c>
      <c r="B469" s="11" t="s">
        <v>1433</v>
      </c>
      <c r="C469" s="11" t="s">
        <v>1104</v>
      </c>
      <c r="D469" s="7" t="s">
        <v>2039</v>
      </c>
      <c r="E469" s="11" t="s">
        <v>1319</v>
      </c>
      <c r="F469" s="8">
        <v>0.0697337962962963</v>
      </c>
      <c r="G469" s="8">
        <v>0.06932870370370371</v>
      </c>
      <c r="H469" s="7" t="str">
        <f t="shared" si="16"/>
        <v>4.29/km</v>
      </c>
      <c r="I469" s="8">
        <f t="shared" si="15"/>
        <v>0.021678240740740748</v>
      </c>
      <c r="J469" s="8">
        <f>G469-INDEX($G$5:$G$2175,MATCH(D469,$D$5:$D$2175,0))</f>
        <v>0.020405092592592607</v>
      </c>
    </row>
    <row r="470" spans="1:10" ht="15" customHeight="1">
      <c r="A470" s="7">
        <v>466</v>
      </c>
      <c r="B470" s="11" t="s">
        <v>258</v>
      </c>
      <c r="C470" s="11" t="s">
        <v>1332</v>
      </c>
      <c r="D470" s="7" t="s">
        <v>2036</v>
      </c>
      <c r="E470" s="11" t="s">
        <v>214</v>
      </c>
      <c r="F470" s="8">
        <v>0.06974537037037037</v>
      </c>
      <c r="G470" s="8">
        <v>0.0690625</v>
      </c>
      <c r="H470" s="7" t="str">
        <f t="shared" si="16"/>
        <v>4.28/km</v>
      </c>
      <c r="I470" s="8">
        <f t="shared" si="15"/>
        <v>0.021412037037037035</v>
      </c>
      <c r="J470" s="8">
        <f>G470-INDEX($G$5:$G$2175,MATCH(D470,$D$5:$D$2175,0))</f>
        <v>0.020173611111111107</v>
      </c>
    </row>
    <row r="471" spans="1:10" ht="15" customHeight="1">
      <c r="A471" s="7">
        <v>467</v>
      </c>
      <c r="B471" s="11" t="s">
        <v>1724</v>
      </c>
      <c r="C471" s="11" t="s">
        <v>1104</v>
      </c>
      <c r="D471" s="7" t="s">
        <v>2054</v>
      </c>
      <c r="E471" s="11" t="s">
        <v>1510</v>
      </c>
      <c r="F471" s="8">
        <v>0.06975694444444445</v>
      </c>
      <c r="G471" s="8">
        <v>0.06905092592592592</v>
      </c>
      <c r="H471" s="7" t="str">
        <f t="shared" si="16"/>
        <v>4.28/km</v>
      </c>
      <c r="I471" s="8">
        <f t="shared" si="15"/>
        <v>0.021400462962962954</v>
      </c>
      <c r="J471" s="8">
        <f>G471-INDEX($G$5:$G$2175,MATCH(D471,$D$5:$D$2175,0))</f>
        <v>0.015509259259259243</v>
      </c>
    </row>
    <row r="472" spans="1:10" ht="15" customHeight="1">
      <c r="A472" s="7">
        <v>468</v>
      </c>
      <c r="B472" s="11" t="s">
        <v>1727</v>
      </c>
      <c r="C472" s="11" t="s">
        <v>1728</v>
      </c>
      <c r="D472" s="7" t="s">
        <v>2030</v>
      </c>
      <c r="E472" s="11" t="s">
        <v>1242</v>
      </c>
      <c r="F472" s="8">
        <v>0.06975694444444445</v>
      </c>
      <c r="G472" s="8">
        <v>0.0694675925925926</v>
      </c>
      <c r="H472" s="7" t="str">
        <f t="shared" si="16"/>
        <v>4.29/km</v>
      </c>
      <c r="I472" s="8">
        <f t="shared" si="15"/>
        <v>0.02181712962962963</v>
      </c>
      <c r="J472" s="8">
        <f>G472-INDEX($G$5:$G$2175,MATCH(D472,$D$5:$D$2175,0))</f>
        <v>0.021030092592592593</v>
      </c>
    </row>
    <row r="473" spans="1:10" ht="15" customHeight="1">
      <c r="A473" s="7">
        <v>469</v>
      </c>
      <c r="B473" s="11" t="s">
        <v>259</v>
      </c>
      <c r="C473" s="11" t="s">
        <v>260</v>
      </c>
      <c r="D473" s="7" t="s">
        <v>6</v>
      </c>
      <c r="E473" s="11" t="s">
        <v>1032</v>
      </c>
      <c r="F473" s="8">
        <v>0.06981481481481482</v>
      </c>
      <c r="G473" s="8">
        <v>0.06975694444444445</v>
      </c>
      <c r="H473" s="7" t="str">
        <f t="shared" si="16"/>
        <v>4.30/km</v>
      </c>
      <c r="I473" s="8">
        <f t="shared" si="15"/>
        <v>0.02210648148148149</v>
      </c>
      <c r="J473" s="8">
        <f>G473-INDEX($G$5:$G$2175,MATCH(D473,$D$5:$D$2175,0))</f>
        <v>0.012500000000000018</v>
      </c>
    </row>
    <row r="474" spans="1:10" ht="15" customHeight="1">
      <c r="A474" s="7">
        <v>470</v>
      </c>
      <c r="B474" s="11" t="s">
        <v>1773</v>
      </c>
      <c r="C474" s="11" t="s">
        <v>1121</v>
      </c>
      <c r="D474" s="7" t="s">
        <v>6</v>
      </c>
      <c r="E474" s="11" t="s">
        <v>261</v>
      </c>
      <c r="F474" s="8">
        <v>0.06982638888888888</v>
      </c>
      <c r="G474" s="8">
        <v>0.06971064814814815</v>
      </c>
      <c r="H474" s="7" t="str">
        <f t="shared" si="16"/>
        <v>4.30/km</v>
      </c>
      <c r="I474" s="8">
        <f t="shared" si="15"/>
        <v>0.022060185185185183</v>
      </c>
      <c r="J474" s="8">
        <f>G474-INDEX($G$5:$G$2175,MATCH(D474,$D$5:$D$2175,0))</f>
        <v>0.01245370370370371</v>
      </c>
    </row>
    <row r="475" spans="1:10" ht="15" customHeight="1">
      <c r="A475" s="7">
        <v>471</v>
      </c>
      <c r="B475" s="11" t="s">
        <v>262</v>
      </c>
      <c r="C475" s="11" t="s">
        <v>1109</v>
      </c>
      <c r="D475" s="7" t="s">
        <v>64</v>
      </c>
      <c r="E475" s="11" t="s">
        <v>261</v>
      </c>
      <c r="F475" s="8">
        <v>0.06982638888888888</v>
      </c>
      <c r="G475" s="8">
        <v>0.06971064814814815</v>
      </c>
      <c r="H475" s="7" t="str">
        <f t="shared" si="16"/>
        <v>4.30/km</v>
      </c>
      <c r="I475" s="8">
        <f t="shared" si="15"/>
        <v>0.022060185185185183</v>
      </c>
      <c r="J475" s="8">
        <f>G475-INDEX($G$5:$G$2175,MATCH(D475,$D$5:$D$2175,0))</f>
        <v>0.008217592592592589</v>
      </c>
    </row>
    <row r="476" spans="1:10" ht="15" customHeight="1">
      <c r="A476" s="7">
        <v>472</v>
      </c>
      <c r="B476" s="11" t="s">
        <v>1657</v>
      </c>
      <c r="C476" s="11" t="s">
        <v>1658</v>
      </c>
      <c r="D476" s="7" t="s">
        <v>2054</v>
      </c>
      <c r="E476" s="11" t="s">
        <v>1033</v>
      </c>
      <c r="F476" s="8">
        <v>0.06983796296296296</v>
      </c>
      <c r="G476" s="8">
        <v>0.06972222222222223</v>
      </c>
      <c r="H476" s="7" t="str">
        <f t="shared" si="16"/>
        <v>4.30/km</v>
      </c>
      <c r="I476" s="8">
        <f t="shared" si="15"/>
        <v>0.022071759259259263</v>
      </c>
      <c r="J476" s="8">
        <f>G476-INDEX($G$5:$G$2175,MATCH(D476,$D$5:$D$2175,0))</f>
        <v>0.016180555555555552</v>
      </c>
    </row>
    <row r="477" spans="1:10" ht="15" customHeight="1">
      <c r="A477" s="23">
        <v>473</v>
      </c>
      <c r="B477" s="24" t="s">
        <v>1888</v>
      </c>
      <c r="C477" s="24" t="s">
        <v>1206</v>
      </c>
      <c r="D477" s="23" t="s">
        <v>2054</v>
      </c>
      <c r="E477" s="24" t="s">
        <v>1052</v>
      </c>
      <c r="F477" s="26">
        <v>0.06986111111111111</v>
      </c>
      <c r="G477" s="26">
        <v>0.0687962962962963</v>
      </c>
      <c r="H477" s="23" t="str">
        <f t="shared" si="16"/>
        <v>4.27/km</v>
      </c>
      <c r="I477" s="26">
        <f t="shared" si="15"/>
        <v>0.021145833333333336</v>
      </c>
      <c r="J477" s="26">
        <f>G477-INDEX($G$5:$G$2175,MATCH(D477,$D$5:$D$2175,0))</f>
        <v>0.015254629629629625</v>
      </c>
    </row>
    <row r="478" spans="1:10" ht="15" customHeight="1">
      <c r="A478" s="7">
        <v>474</v>
      </c>
      <c r="B478" s="11" t="s">
        <v>263</v>
      </c>
      <c r="C478" s="11" t="s">
        <v>1107</v>
      </c>
      <c r="D478" s="7" t="s">
        <v>6</v>
      </c>
      <c r="E478" s="11" t="s">
        <v>167</v>
      </c>
      <c r="F478" s="8">
        <v>0.06987268518518519</v>
      </c>
      <c r="G478" s="8">
        <v>0.06900462962962962</v>
      </c>
      <c r="H478" s="7" t="str">
        <f t="shared" si="16"/>
        <v>4.27/km</v>
      </c>
      <c r="I478" s="8">
        <f t="shared" si="15"/>
        <v>0.02135416666666666</v>
      </c>
      <c r="J478" s="8">
        <f>G478-INDEX($G$5:$G$2175,MATCH(D478,$D$5:$D$2175,0))</f>
        <v>0.011747685185185187</v>
      </c>
    </row>
    <row r="479" spans="1:10" ht="15" customHeight="1">
      <c r="A479" s="7">
        <v>475</v>
      </c>
      <c r="B479" s="11" t="s">
        <v>264</v>
      </c>
      <c r="C479" s="11" t="s">
        <v>1243</v>
      </c>
      <c r="D479" s="7" t="s">
        <v>2025</v>
      </c>
      <c r="E479" s="11" t="s">
        <v>265</v>
      </c>
      <c r="F479" s="8">
        <v>0.06988425925925926</v>
      </c>
      <c r="G479" s="8">
        <v>0.06974537037037037</v>
      </c>
      <c r="H479" s="7" t="str">
        <f t="shared" si="16"/>
        <v>4.30/km</v>
      </c>
      <c r="I479" s="8">
        <f t="shared" si="15"/>
        <v>0.02209490740740741</v>
      </c>
      <c r="J479" s="8">
        <f>G479-INDEX($G$5:$G$2175,MATCH(D479,$D$5:$D$2175,0))</f>
        <v>0.02209490740740741</v>
      </c>
    </row>
    <row r="480" spans="1:10" ht="15" customHeight="1">
      <c r="A480" s="7">
        <v>476</v>
      </c>
      <c r="B480" s="11" t="s">
        <v>266</v>
      </c>
      <c r="C480" s="11" t="s">
        <v>1144</v>
      </c>
      <c r="D480" s="7" t="s">
        <v>6</v>
      </c>
      <c r="E480" s="11" t="s">
        <v>2293</v>
      </c>
      <c r="F480" s="8">
        <v>0.06993055555555555</v>
      </c>
      <c r="G480" s="8">
        <v>0.06972222222222223</v>
      </c>
      <c r="H480" s="7" t="str">
        <f t="shared" si="16"/>
        <v>4.30/km</v>
      </c>
      <c r="I480" s="8">
        <f t="shared" si="15"/>
        <v>0.022071759259259263</v>
      </c>
      <c r="J480" s="8">
        <f>G480-INDEX($G$5:$G$2175,MATCH(D480,$D$5:$D$2175,0))</f>
        <v>0.01246527777777779</v>
      </c>
    </row>
    <row r="481" spans="1:10" ht="15" customHeight="1">
      <c r="A481" s="7">
        <v>477</v>
      </c>
      <c r="B481" s="11" t="s">
        <v>2550</v>
      </c>
      <c r="C481" s="11" t="s">
        <v>1107</v>
      </c>
      <c r="D481" s="7" t="s">
        <v>2054</v>
      </c>
      <c r="E481" s="11" t="s">
        <v>1242</v>
      </c>
      <c r="F481" s="8">
        <v>0.06994212962962963</v>
      </c>
      <c r="G481" s="8">
        <v>0.06966435185185185</v>
      </c>
      <c r="H481" s="7" t="str">
        <f t="shared" si="16"/>
        <v>4.30/km</v>
      </c>
      <c r="I481" s="8">
        <f t="shared" si="15"/>
        <v>0.02201388888888889</v>
      </c>
      <c r="J481" s="8">
        <f>G481-INDEX($G$5:$G$2175,MATCH(D481,$D$5:$D$2175,0))</f>
        <v>0.016122685185185177</v>
      </c>
    </row>
    <row r="482" spans="1:10" ht="15" customHeight="1">
      <c r="A482" s="7">
        <v>478</v>
      </c>
      <c r="B482" s="11" t="s">
        <v>267</v>
      </c>
      <c r="C482" s="11" t="s">
        <v>1726</v>
      </c>
      <c r="D482" s="7" t="s">
        <v>2054</v>
      </c>
      <c r="E482" s="11" t="s">
        <v>1040</v>
      </c>
      <c r="F482" s="8">
        <v>0.06996527777777778</v>
      </c>
      <c r="G482" s="8">
        <v>0.0697337962962963</v>
      </c>
      <c r="H482" s="7" t="str">
        <f t="shared" si="16"/>
        <v>4.30/km</v>
      </c>
      <c r="I482" s="8">
        <f t="shared" si="15"/>
        <v>0.02208333333333333</v>
      </c>
      <c r="J482" s="8">
        <f>G482-INDEX($G$5:$G$2175,MATCH(D482,$D$5:$D$2175,0))</f>
        <v>0.01619212962962962</v>
      </c>
    </row>
    <row r="483" spans="1:10" ht="15" customHeight="1">
      <c r="A483" s="7">
        <v>479</v>
      </c>
      <c r="B483" s="11" t="s">
        <v>1656</v>
      </c>
      <c r="C483" s="11" t="s">
        <v>1332</v>
      </c>
      <c r="D483" s="7" t="s">
        <v>2054</v>
      </c>
      <c r="E483" s="11" t="s">
        <v>1029</v>
      </c>
      <c r="F483" s="8">
        <v>0.07004629629629629</v>
      </c>
      <c r="G483" s="8">
        <v>0.06969907407407407</v>
      </c>
      <c r="H483" s="7" t="str">
        <f t="shared" si="16"/>
        <v>4.30/km</v>
      </c>
      <c r="I483" s="8">
        <f t="shared" si="15"/>
        <v>0.022048611111111102</v>
      </c>
      <c r="J483" s="8">
        <f>G483-INDEX($G$5:$G$2175,MATCH(D483,$D$5:$D$2175,0))</f>
        <v>0.01615740740740739</v>
      </c>
    </row>
    <row r="484" spans="1:10" ht="15" customHeight="1">
      <c r="A484" s="7">
        <v>480</v>
      </c>
      <c r="B484" s="11" t="s">
        <v>268</v>
      </c>
      <c r="C484" s="11" t="s">
        <v>1103</v>
      </c>
      <c r="D484" s="7" t="s">
        <v>2036</v>
      </c>
      <c r="E484" s="11" t="s">
        <v>167</v>
      </c>
      <c r="F484" s="8">
        <v>0.07005787037037037</v>
      </c>
      <c r="G484" s="8">
        <v>0.06996527777777778</v>
      </c>
      <c r="H484" s="7" t="str">
        <f t="shared" si="16"/>
        <v>4.31/km</v>
      </c>
      <c r="I484" s="8">
        <f t="shared" si="15"/>
        <v>0.022314814814814815</v>
      </c>
      <c r="J484" s="8">
        <f>G484-INDEX($G$5:$G$2175,MATCH(D484,$D$5:$D$2175,0))</f>
        <v>0.021076388888888888</v>
      </c>
    </row>
    <row r="485" spans="1:10" ht="15" customHeight="1">
      <c r="A485" s="7">
        <v>481</v>
      </c>
      <c r="B485" s="11" t="s">
        <v>1392</v>
      </c>
      <c r="C485" s="11" t="s">
        <v>1115</v>
      </c>
      <c r="D485" s="7" t="s">
        <v>6</v>
      </c>
      <c r="E485" s="11" t="s">
        <v>2037</v>
      </c>
      <c r="F485" s="8">
        <v>0.07008101851851851</v>
      </c>
      <c r="G485" s="8">
        <v>0.06981481481481482</v>
      </c>
      <c r="H485" s="7" t="str">
        <f t="shared" si="16"/>
        <v>4.30/km</v>
      </c>
      <c r="I485" s="8">
        <f t="shared" si="15"/>
        <v>0.022164351851851852</v>
      </c>
      <c r="J485" s="8">
        <f>G485-INDEX($G$5:$G$2175,MATCH(D485,$D$5:$D$2175,0))</f>
        <v>0.012557870370370379</v>
      </c>
    </row>
    <row r="486" spans="1:10" ht="15" customHeight="1">
      <c r="A486" s="7">
        <v>482</v>
      </c>
      <c r="B486" s="11" t="s">
        <v>1148</v>
      </c>
      <c r="C486" s="11" t="s">
        <v>1203</v>
      </c>
      <c r="D486" s="7" t="s">
        <v>2066</v>
      </c>
      <c r="E486" s="11" t="s">
        <v>1315</v>
      </c>
      <c r="F486" s="8">
        <v>0.07010416666666668</v>
      </c>
      <c r="G486" s="8">
        <v>0.06984953703703704</v>
      </c>
      <c r="H486" s="7" t="str">
        <f t="shared" si="16"/>
        <v>4.31/km</v>
      </c>
      <c r="I486" s="8">
        <f t="shared" si="15"/>
        <v>0.02219907407407408</v>
      </c>
      <c r="J486" s="8">
        <f>G486-INDEX($G$5:$G$2175,MATCH(D486,$D$5:$D$2175,0))</f>
        <v>0.013206018518518527</v>
      </c>
    </row>
    <row r="487" spans="1:10" ht="15" customHeight="1">
      <c r="A487" s="7">
        <v>483</v>
      </c>
      <c r="B487" s="11" t="s">
        <v>1562</v>
      </c>
      <c r="C487" s="11" t="s">
        <v>1137</v>
      </c>
      <c r="D487" s="7" t="s">
        <v>6</v>
      </c>
      <c r="E487" s="11" t="s">
        <v>167</v>
      </c>
      <c r="F487" s="8">
        <v>0.07013888888888889</v>
      </c>
      <c r="G487" s="8">
        <v>0.07004629629629629</v>
      </c>
      <c r="H487" s="7" t="str">
        <f t="shared" si="16"/>
        <v>4.31/km</v>
      </c>
      <c r="I487" s="8">
        <f t="shared" si="15"/>
        <v>0.022395833333333323</v>
      </c>
      <c r="J487" s="8">
        <f>G487-INDEX($G$5:$G$2175,MATCH(D487,$D$5:$D$2175,0))</f>
        <v>0.01278935185185185</v>
      </c>
    </row>
    <row r="488" spans="1:10" ht="15" customHeight="1">
      <c r="A488" s="7">
        <v>484</v>
      </c>
      <c r="B488" s="11" t="s">
        <v>1373</v>
      </c>
      <c r="C488" s="11" t="s">
        <v>1373</v>
      </c>
      <c r="D488" s="7" t="s">
        <v>269</v>
      </c>
      <c r="E488" s="11" t="s">
        <v>1158</v>
      </c>
      <c r="F488" s="8">
        <v>0.07013888888888889</v>
      </c>
      <c r="G488" s="8">
        <v>0.06982638888888888</v>
      </c>
      <c r="H488" s="7" t="str">
        <f t="shared" si="16"/>
        <v>4.31/km</v>
      </c>
      <c r="I488" s="8">
        <f t="shared" si="15"/>
        <v>0.02217592592592592</v>
      </c>
      <c r="J488" s="8">
        <f>G488-INDEX($G$5:$G$2175,MATCH(D488,$D$5:$D$2175,0))</f>
        <v>0</v>
      </c>
    </row>
    <row r="489" spans="1:10" ht="15" customHeight="1">
      <c r="A489" s="7">
        <v>485</v>
      </c>
      <c r="B489" s="11" t="s">
        <v>270</v>
      </c>
      <c r="C489" s="11" t="s">
        <v>1110</v>
      </c>
      <c r="D489" s="7" t="s">
        <v>2036</v>
      </c>
      <c r="E489" s="11" t="s">
        <v>2293</v>
      </c>
      <c r="F489" s="8">
        <v>0.07020833333333333</v>
      </c>
      <c r="G489" s="8">
        <v>0.07003472222222222</v>
      </c>
      <c r="H489" s="7" t="str">
        <f t="shared" si="16"/>
        <v>4.31/km</v>
      </c>
      <c r="I489" s="8">
        <f t="shared" si="15"/>
        <v>0.022384259259259257</v>
      </c>
      <c r="J489" s="8">
        <f>G489-INDEX($G$5:$G$2175,MATCH(D489,$D$5:$D$2175,0))</f>
        <v>0.02114583333333333</v>
      </c>
    </row>
    <row r="490" spans="1:10" ht="15" customHeight="1">
      <c r="A490" s="7">
        <v>486</v>
      </c>
      <c r="B490" s="11" t="s">
        <v>1633</v>
      </c>
      <c r="C490" s="11" t="s">
        <v>1144</v>
      </c>
      <c r="D490" s="7" t="s">
        <v>6</v>
      </c>
      <c r="E490" s="11" t="s">
        <v>1315</v>
      </c>
      <c r="F490" s="8">
        <v>0.07020833333333333</v>
      </c>
      <c r="G490" s="8">
        <v>0.06916666666666667</v>
      </c>
      <c r="H490" s="7" t="str">
        <f t="shared" si="16"/>
        <v>4.28/km</v>
      </c>
      <c r="I490" s="8">
        <f aca="true" t="shared" si="17" ref="I490:I553">G490-$G$5</f>
        <v>0.021516203703703704</v>
      </c>
      <c r="J490" s="8">
        <f>G490-INDEX($G$5:$G$2175,MATCH(D490,$D$5:$D$2175,0))</f>
        <v>0.011909722222222231</v>
      </c>
    </row>
    <row r="491" spans="1:10" ht="15" customHeight="1">
      <c r="A491" s="7">
        <v>487</v>
      </c>
      <c r="B491" s="11" t="s">
        <v>271</v>
      </c>
      <c r="C491" s="11" t="s">
        <v>1107</v>
      </c>
      <c r="D491" s="7" t="s">
        <v>2036</v>
      </c>
      <c r="E491" s="11" t="s">
        <v>2293</v>
      </c>
      <c r="F491" s="8">
        <v>0.07026620370370369</v>
      </c>
      <c r="G491" s="8">
        <v>0.07026620370370369</v>
      </c>
      <c r="H491" s="7" t="str">
        <f t="shared" si="16"/>
        <v>4.32/km</v>
      </c>
      <c r="I491" s="8">
        <f t="shared" si="17"/>
        <v>0.022615740740740728</v>
      </c>
      <c r="J491" s="8">
        <f>G491-INDEX($G$5:$G$2175,MATCH(D491,$D$5:$D$2175,0))</f>
        <v>0.0213773148148148</v>
      </c>
    </row>
    <row r="492" spans="1:10" ht="15" customHeight="1">
      <c r="A492" s="7">
        <v>488</v>
      </c>
      <c r="B492" s="11" t="s">
        <v>272</v>
      </c>
      <c r="C492" s="11" t="s">
        <v>273</v>
      </c>
      <c r="D492" s="7" t="s">
        <v>2066</v>
      </c>
      <c r="E492" s="11" t="s">
        <v>70</v>
      </c>
      <c r="F492" s="8">
        <v>0.07026620370370369</v>
      </c>
      <c r="G492" s="8">
        <v>0.07</v>
      </c>
      <c r="H492" s="7" t="str">
        <f t="shared" si="16"/>
        <v>4.31/km</v>
      </c>
      <c r="I492" s="8">
        <f t="shared" si="17"/>
        <v>0.022349537037037043</v>
      </c>
      <c r="J492" s="8">
        <f>G492-INDEX($G$5:$G$2175,MATCH(D492,$D$5:$D$2175,0))</f>
        <v>0.01335648148148149</v>
      </c>
    </row>
    <row r="493" spans="1:10" ht="15" customHeight="1">
      <c r="A493" s="7">
        <v>489</v>
      </c>
      <c r="B493" s="11" t="s">
        <v>274</v>
      </c>
      <c r="C493" s="11" t="s">
        <v>1123</v>
      </c>
      <c r="D493" s="7" t="s">
        <v>2066</v>
      </c>
      <c r="E493" s="11" t="s">
        <v>1444</v>
      </c>
      <c r="F493" s="8">
        <v>0.07027777777777779</v>
      </c>
      <c r="G493" s="8">
        <v>0.07021990740740741</v>
      </c>
      <c r="H493" s="7" t="str">
        <f t="shared" si="16"/>
        <v>4.32/km</v>
      </c>
      <c r="I493" s="8">
        <f t="shared" si="17"/>
        <v>0.022569444444444448</v>
      </c>
      <c r="J493" s="8">
        <f>G493-INDEX($G$5:$G$2175,MATCH(D493,$D$5:$D$2175,0))</f>
        <v>0.013576388888888895</v>
      </c>
    </row>
    <row r="494" spans="1:10" ht="15" customHeight="1">
      <c r="A494" s="7">
        <v>490</v>
      </c>
      <c r="B494" s="11" t="s">
        <v>1625</v>
      </c>
      <c r="C494" s="11" t="s">
        <v>1115</v>
      </c>
      <c r="D494" s="7" t="s">
        <v>6</v>
      </c>
      <c r="E494" s="11" t="s">
        <v>7</v>
      </c>
      <c r="F494" s="8">
        <v>0.07028935185185185</v>
      </c>
      <c r="G494" s="8">
        <v>0.06998842592592593</v>
      </c>
      <c r="H494" s="7" t="str">
        <f t="shared" si="16"/>
        <v>4.31/km</v>
      </c>
      <c r="I494" s="8">
        <f t="shared" si="17"/>
        <v>0.022337962962962962</v>
      </c>
      <c r="J494" s="8">
        <f>G494-INDEX($G$5:$G$2175,MATCH(D494,$D$5:$D$2175,0))</f>
        <v>0.01273148148148149</v>
      </c>
    </row>
    <row r="495" spans="1:10" ht="15" customHeight="1">
      <c r="A495" s="7">
        <v>491</v>
      </c>
      <c r="B495" s="11" t="s">
        <v>1650</v>
      </c>
      <c r="C495" s="11" t="s">
        <v>1104</v>
      </c>
      <c r="D495" s="7" t="s">
        <v>2054</v>
      </c>
      <c r="E495" s="11" t="s">
        <v>2037</v>
      </c>
      <c r="F495" s="8">
        <v>0.0703125</v>
      </c>
      <c r="G495" s="8">
        <v>0.07</v>
      </c>
      <c r="H495" s="7" t="str">
        <f t="shared" si="16"/>
        <v>4.31/km</v>
      </c>
      <c r="I495" s="8">
        <f t="shared" si="17"/>
        <v>0.022349537037037043</v>
      </c>
      <c r="J495" s="8">
        <f>G495-INDEX($G$5:$G$2175,MATCH(D495,$D$5:$D$2175,0))</f>
        <v>0.016458333333333332</v>
      </c>
    </row>
    <row r="496" spans="1:10" ht="15" customHeight="1">
      <c r="A496" s="7">
        <v>492</v>
      </c>
      <c r="B496" s="11" t="s">
        <v>1622</v>
      </c>
      <c r="C496" s="11" t="s">
        <v>1130</v>
      </c>
      <c r="D496" s="7" t="s">
        <v>2036</v>
      </c>
      <c r="E496" s="11" t="s">
        <v>48</v>
      </c>
      <c r="F496" s="8">
        <v>0.07034722222222221</v>
      </c>
      <c r="G496" s="8">
        <v>0.07016203703703704</v>
      </c>
      <c r="H496" s="7" t="str">
        <f t="shared" si="16"/>
        <v>4.32/km</v>
      </c>
      <c r="I496" s="8">
        <f t="shared" si="17"/>
        <v>0.022511574074074073</v>
      </c>
      <c r="J496" s="8">
        <f>G496-INDEX($G$5:$G$2175,MATCH(D496,$D$5:$D$2175,0))</f>
        <v>0.021273148148148145</v>
      </c>
    </row>
    <row r="497" spans="1:10" ht="15" customHeight="1">
      <c r="A497" s="7">
        <v>493</v>
      </c>
      <c r="B497" s="11" t="s">
        <v>275</v>
      </c>
      <c r="C497" s="11" t="s">
        <v>1137</v>
      </c>
      <c r="D497" s="7" t="s">
        <v>2030</v>
      </c>
      <c r="E497" s="11" t="s">
        <v>276</v>
      </c>
      <c r="F497" s="8">
        <v>0.07038194444444444</v>
      </c>
      <c r="G497" s="8">
        <v>0.07032407407407408</v>
      </c>
      <c r="H497" s="7" t="str">
        <f t="shared" si="16"/>
        <v>4.32/km</v>
      </c>
      <c r="I497" s="8">
        <f t="shared" si="17"/>
        <v>0.022673611111111117</v>
      </c>
      <c r="J497" s="8">
        <f>G497-INDEX($G$5:$G$2175,MATCH(D497,$D$5:$D$2175,0))</f>
        <v>0.02188657407407408</v>
      </c>
    </row>
    <row r="498" spans="1:10" ht="15" customHeight="1">
      <c r="A498" s="7">
        <v>494</v>
      </c>
      <c r="B498" s="11" t="s">
        <v>277</v>
      </c>
      <c r="C498" s="11" t="s">
        <v>1743</v>
      </c>
      <c r="D498" s="7" t="s">
        <v>2066</v>
      </c>
      <c r="E498" s="11" t="s">
        <v>278</v>
      </c>
      <c r="F498" s="8">
        <v>0.07041666666666667</v>
      </c>
      <c r="G498" s="8">
        <v>0.07028935185185185</v>
      </c>
      <c r="H498" s="7" t="str">
        <f t="shared" si="16"/>
        <v>4.32/km</v>
      </c>
      <c r="I498" s="8">
        <f t="shared" si="17"/>
        <v>0.02263888888888889</v>
      </c>
      <c r="J498" s="8">
        <f>G498-INDEX($G$5:$G$2175,MATCH(D498,$D$5:$D$2175,0))</f>
        <v>0.013645833333333336</v>
      </c>
    </row>
    <row r="499" spans="1:10" ht="15" customHeight="1">
      <c r="A499" s="7">
        <v>495</v>
      </c>
      <c r="B499" s="11" t="s">
        <v>1623</v>
      </c>
      <c r="C499" s="11" t="s">
        <v>1128</v>
      </c>
      <c r="D499" s="7" t="s">
        <v>6</v>
      </c>
      <c r="E499" s="11" t="s">
        <v>107</v>
      </c>
      <c r="F499" s="8">
        <v>0.07042824074074074</v>
      </c>
      <c r="G499" s="8">
        <v>0.07001157407407409</v>
      </c>
      <c r="H499" s="7" t="str">
        <f t="shared" si="16"/>
        <v>4.31/km</v>
      </c>
      <c r="I499" s="8">
        <f t="shared" si="17"/>
        <v>0.022361111111111123</v>
      </c>
      <c r="J499" s="8">
        <f>G499-INDEX($G$5:$G$2175,MATCH(D499,$D$5:$D$2175,0))</f>
        <v>0.01275462962962965</v>
      </c>
    </row>
    <row r="500" spans="1:10" ht="15" customHeight="1">
      <c r="A500" s="7">
        <v>496</v>
      </c>
      <c r="B500" s="11" t="s">
        <v>1834</v>
      </c>
      <c r="C500" s="11" t="s">
        <v>1835</v>
      </c>
      <c r="D500" s="7" t="s">
        <v>2066</v>
      </c>
      <c r="E500" s="11" t="s">
        <v>1146</v>
      </c>
      <c r="F500" s="8">
        <v>0.07043981481481482</v>
      </c>
      <c r="G500" s="8">
        <v>0.07016203703703704</v>
      </c>
      <c r="H500" s="7" t="str">
        <f t="shared" si="16"/>
        <v>4.32/km</v>
      </c>
      <c r="I500" s="8">
        <f t="shared" si="17"/>
        <v>0.022511574074074073</v>
      </c>
      <c r="J500" s="8">
        <f>G500-INDEX($G$5:$G$2175,MATCH(D500,$D$5:$D$2175,0))</f>
        <v>0.01351851851851852</v>
      </c>
    </row>
    <row r="501" spans="1:10" ht="15" customHeight="1">
      <c r="A501" s="23">
        <v>497</v>
      </c>
      <c r="B501" s="24" t="s">
        <v>279</v>
      </c>
      <c r="C501" s="24" t="s">
        <v>1156</v>
      </c>
      <c r="D501" s="23" t="s">
        <v>6</v>
      </c>
      <c r="E501" s="24" t="s">
        <v>1052</v>
      </c>
      <c r="F501" s="26">
        <v>0.0704513888888889</v>
      </c>
      <c r="G501" s="26">
        <v>0.07035879629629631</v>
      </c>
      <c r="H501" s="23" t="str">
        <f t="shared" si="16"/>
        <v>4.33/km</v>
      </c>
      <c r="I501" s="26">
        <f t="shared" si="17"/>
        <v>0.022708333333333344</v>
      </c>
      <c r="J501" s="26">
        <f>G501-INDEX($G$5:$G$2175,MATCH(D501,$D$5:$D$2175,0))</f>
        <v>0.013101851851851871</v>
      </c>
    </row>
    <row r="502" spans="1:10" ht="15" customHeight="1">
      <c r="A502" s="7">
        <v>498</v>
      </c>
      <c r="B502" s="11" t="s">
        <v>1618</v>
      </c>
      <c r="C502" s="11" t="s">
        <v>1108</v>
      </c>
      <c r="D502" s="7" t="s">
        <v>2054</v>
      </c>
      <c r="E502" s="11" t="s">
        <v>164</v>
      </c>
      <c r="F502" s="8">
        <v>0.07048611111111111</v>
      </c>
      <c r="G502" s="8">
        <v>0.07</v>
      </c>
      <c r="H502" s="7" t="str">
        <f t="shared" si="16"/>
        <v>4.31/km</v>
      </c>
      <c r="I502" s="8">
        <f t="shared" si="17"/>
        <v>0.022349537037037043</v>
      </c>
      <c r="J502" s="8">
        <f>G502-INDEX($G$5:$G$2175,MATCH(D502,$D$5:$D$2175,0))</f>
        <v>0.016458333333333332</v>
      </c>
    </row>
    <row r="503" spans="1:10" ht="15" customHeight="1">
      <c r="A503" s="7">
        <v>499</v>
      </c>
      <c r="B503" s="11" t="s">
        <v>1653</v>
      </c>
      <c r="C503" s="11" t="s">
        <v>1132</v>
      </c>
      <c r="D503" s="7" t="s">
        <v>2036</v>
      </c>
      <c r="E503" s="11" t="s">
        <v>1350</v>
      </c>
      <c r="F503" s="8">
        <v>0.07048611111111111</v>
      </c>
      <c r="G503" s="8">
        <v>0.07027777777777779</v>
      </c>
      <c r="H503" s="7" t="str">
        <f t="shared" si="16"/>
        <v>4.32/km</v>
      </c>
      <c r="I503" s="8">
        <f t="shared" si="17"/>
        <v>0.022627314814814822</v>
      </c>
      <c r="J503" s="8">
        <f>G503-INDEX($G$5:$G$2175,MATCH(D503,$D$5:$D$2175,0))</f>
        <v>0.021388888888888895</v>
      </c>
    </row>
    <row r="504" spans="1:10" ht="15" customHeight="1">
      <c r="A504" s="7">
        <v>500</v>
      </c>
      <c r="B504" s="11" t="s">
        <v>1675</v>
      </c>
      <c r="C504" s="11" t="s">
        <v>1115</v>
      </c>
      <c r="D504" s="7" t="s">
        <v>2039</v>
      </c>
      <c r="E504" s="11" t="s">
        <v>2037</v>
      </c>
      <c r="F504" s="8">
        <v>0.07049768518518519</v>
      </c>
      <c r="G504" s="8">
        <v>0.07043981481481482</v>
      </c>
      <c r="H504" s="7" t="str">
        <f t="shared" si="16"/>
        <v>4.33/km</v>
      </c>
      <c r="I504" s="8">
        <f t="shared" si="17"/>
        <v>0.022789351851851852</v>
      </c>
      <c r="J504" s="8">
        <f>G504-INDEX($G$5:$G$2175,MATCH(D504,$D$5:$D$2175,0))</f>
        <v>0.02151620370370371</v>
      </c>
    </row>
    <row r="505" spans="1:10" ht="15" customHeight="1">
      <c r="A505" s="23">
        <v>501</v>
      </c>
      <c r="B505" s="24" t="s">
        <v>1938</v>
      </c>
      <c r="C505" s="24" t="s">
        <v>1399</v>
      </c>
      <c r="D505" s="23" t="s">
        <v>96</v>
      </c>
      <c r="E505" s="24" t="s">
        <v>1052</v>
      </c>
      <c r="F505" s="26">
        <v>0.07050925925925926</v>
      </c>
      <c r="G505" s="26">
        <v>0.07003472222222222</v>
      </c>
      <c r="H505" s="23" t="str">
        <f t="shared" si="16"/>
        <v>4.31/km</v>
      </c>
      <c r="I505" s="26">
        <f t="shared" si="17"/>
        <v>0.022384259259259257</v>
      </c>
      <c r="J505" s="26">
        <f>G505-INDEX($G$5:$G$2175,MATCH(D505,$D$5:$D$2175,0))</f>
        <v>0.0067592592592592565</v>
      </c>
    </row>
    <row r="506" spans="1:10" ht="15" customHeight="1">
      <c r="A506" s="7">
        <v>502</v>
      </c>
      <c r="B506" s="11" t="s">
        <v>1866</v>
      </c>
      <c r="C506" s="11" t="s">
        <v>1197</v>
      </c>
      <c r="D506" s="7" t="s">
        <v>2066</v>
      </c>
      <c r="E506" s="11" t="s">
        <v>7</v>
      </c>
      <c r="F506" s="8">
        <v>0.07054398148148149</v>
      </c>
      <c r="G506" s="8">
        <v>0.07016203703703704</v>
      </c>
      <c r="H506" s="7" t="str">
        <f t="shared" si="16"/>
        <v>4.32/km</v>
      </c>
      <c r="I506" s="8">
        <f t="shared" si="17"/>
        <v>0.022511574074074073</v>
      </c>
      <c r="J506" s="8">
        <f>G506-INDEX($G$5:$G$2175,MATCH(D506,$D$5:$D$2175,0))</f>
        <v>0.01351851851851852</v>
      </c>
    </row>
    <row r="507" spans="1:10" ht="15" customHeight="1">
      <c r="A507" s="7">
        <v>503</v>
      </c>
      <c r="B507" s="11" t="s">
        <v>280</v>
      </c>
      <c r="C507" s="11" t="s">
        <v>1113</v>
      </c>
      <c r="D507" s="7" t="s">
        <v>2054</v>
      </c>
      <c r="E507" s="11" t="s">
        <v>281</v>
      </c>
      <c r="F507" s="8">
        <v>0.07054398148148149</v>
      </c>
      <c r="G507" s="8">
        <v>0.07042824074074074</v>
      </c>
      <c r="H507" s="7" t="str">
        <f t="shared" si="16"/>
        <v>4.33/km</v>
      </c>
      <c r="I507" s="8">
        <f t="shared" si="17"/>
        <v>0.022777777777777772</v>
      </c>
      <c r="J507" s="8">
        <f>G507-INDEX($G$5:$G$2175,MATCH(D507,$D$5:$D$2175,0))</f>
        <v>0.01688657407407406</v>
      </c>
    </row>
    <row r="508" spans="1:10" ht="15" customHeight="1">
      <c r="A508" s="23">
        <v>504</v>
      </c>
      <c r="B508" s="24" t="s">
        <v>2418</v>
      </c>
      <c r="C508" s="24" t="s">
        <v>1131</v>
      </c>
      <c r="D508" s="23" t="s">
        <v>2039</v>
      </c>
      <c r="E508" s="24" t="s">
        <v>1052</v>
      </c>
      <c r="F508" s="26">
        <v>0.07056712962962963</v>
      </c>
      <c r="G508" s="26">
        <v>0.07032407407407408</v>
      </c>
      <c r="H508" s="23" t="str">
        <f t="shared" si="16"/>
        <v>4.32/km</v>
      </c>
      <c r="I508" s="26">
        <f t="shared" si="17"/>
        <v>0.022673611111111117</v>
      </c>
      <c r="J508" s="26">
        <f>G508-INDEX($G$5:$G$2175,MATCH(D508,$D$5:$D$2175,0))</f>
        <v>0.021400462962962975</v>
      </c>
    </row>
    <row r="509" spans="1:10" ht="15" customHeight="1">
      <c r="A509" s="23">
        <v>505</v>
      </c>
      <c r="B509" s="24" t="s">
        <v>282</v>
      </c>
      <c r="C509" s="24" t="s">
        <v>283</v>
      </c>
      <c r="D509" s="23" t="s">
        <v>2036</v>
      </c>
      <c r="E509" s="24" t="s">
        <v>1052</v>
      </c>
      <c r="F509" s="26">
        <v>0.07056712962962963</v>
      </c>
      <c r="G509" s="26">
        <v>0.06975694444444445</v>
      </c>
      <c r="H509" s="23" t="str">
        <f t="shared" si="16"/>
        <v>4.30/km</v>
      </c>
      <c r="I509" s="26">
        <f t="shared" si="17"/>
        <v>0.02210648148148149</v>
      </c>
      <c r="J509" s="26">
        <f>G509-INDEX($G$5:$G$2175,MATCH(D509,$D$5:$D$2175,0))</f>
        <v>0.020868055555555563</v>
      </c>
    </row>
    <row r="510" spans="1:10" ht="15" customHeight="1">
      <c r="A510" s="7">
        <v>506</v>
      </c>
      <c r="B510" s="11" t="s">
        <v>1458</v>
      </c>
      <c r="C510" s="11" t="s">
        <v>1097</v>
      </c>
      <c r="D510" s="7" t="s">
        <v>2036</v>
      </c>
      <c r="E510" s="11" t="s">
        <v>2037</v>
      </c>
      <c r="F510" s="8">
        <v>0.07057870370370371</v>
      </c>
      <c r="G510" s="8">
        <v>0.07035879629629631</v>
      </c>
      <c r="H510" s="7" t="str">
        <f t="shared" si="16"/>
        <v>4.33/km</v>
      </c>
      <c r="I510" s="8">
        <f t="shared" si="17"/>
        <v>0.022708333333333344</v>
      </c>
      <c r="J510" s="8">
        <f>G510-INDEX($G$5:$G$2175,MATCH(D510,$D$5:$D$2175,0))</f>
        <v>0.021469907407407417</v>
      </c>
    </row>
    <row r="511" spans="1:10" ht="15" customHeight="1">
      <c r="A511" s="7">
        <v>507</v>
      </c>
      <c r="B511" s="11" t="s">
        <v>1800</v>
      </c>
      <c r="C511" s="11" t="s">
        <v>1735</v>
      </c>
      <c r="D511" s="7" t="s">
        <v>6</v>
      </c>
      <c r="E511" s="11" t="s">
        <v>1252</v>
      </c>
      <c r="F511" s="8">
        <v>0.07060185185185185</v>
      </c>
      <c r="G511" s="8">
        <v>0.07039351851851851</v>
      </c>
      <c r="H511" s="7" t="str">
        <f t="shared" si="16"/>
        <v>4.33/km</v>
      </c>
      <c r="I511" s="8">
        <f t="shared" si="17"/>
        <v>0.022743055555555544</v>
      </c>
      <c r="J511" s="8">
        <f>G511-INDEX($G$5:$G$2175,MATCH(D511,$D$5:$D$2175,0))</f>
        <v>0.013136574074074071</v>
      </c>
    </row>
    <row r="512" spans="1:10" ht="15" customHeight="1">
      <c r="A512" s="7">
        <v>508</v>
      </c>
      <c r="B512" s="11" t="s">
        <v>284</v>
      </c>
      <c r="C512" s="11" t="s">
        <v>1112</v>
      </c>
      <c r="D512" s="7" t="s">
        <v>2036</v>
      </c>
      <c r="E512" s="11" t="s">
        <v>1252</v>
      </c>
      <c r="F512" s="8">
        <v>0.07060185185185185</v>
      </c>
      <c r="G512" s="8">
        <v>0.07039351851851851</v>
      </c>
      <c r="H512" s="7" t="str">
        <f t="shared" si="16"/>
        <v>4.33/km</v>
      </c>
      <c r="I512" s="8">
        <f t="shared" si="17"/>
        <v>0.022743055555555544</v>
      </c>
      <c r="J512" s="8">
        <f>G512-INDEX($G$5:$G$2175,MATCH(D512,$D$5:$D$2175,0))</f>
        <v>0.021504629629629617</v>
      </c>
    </row>
    <row r="513" spans="1:10" ht="15" customHeight="1">
      <c r="A513" s="7">
        <v>509</v>
      </c>
      <c r="B513" s="11" t="s">
        <v>285</v>
      </c>
      <c r="C513" s="11" t="s">
        <v>1101</v>
      </c>
      <c r="D513" s="7" t="s">
        <v>2054</v>
      </c>
      <c r="E513" s="11" t="s">
        <v>1515</v>
      </c>
      <c r="F513" s="8">
        <v>0.070625</v>
      </c>
      <c r="G513" s="8">
        <v>0.07042824074074074</v>
      </c>
      <c r="H513" s="7" t="str">
        <f t="shared" si="16"/>
        <v>4.33/km</v>
      </c>
      <c r="I513" s="8">
        <f t="shared" si="17"/>
        <v>0.022777777777777772</v>
      </c>
      <c r="J513" s="8">
        <f>G513-INDEX($G$5:$G$2175,MATCH(D513,$D$5:$D$2175,0))</f>
        <v>0.01688657407407406</v>
      </c>
    </row>
    <row r="514" spans="1:10" ht="15" customHeight="1">
      <c r="A514" s="7">
        <v>510</v>
      </c>
      <c r="B514" s="11" t="s">
        <v>286</v>
      </c>
      <c r="C514" s="11" t="s">
        <v>1250</v>
      </c>
      <c r="D514" s="7" t="s">
        <v>2039</v>
      </c>
      <c r="E514" s="11" t="s">
        <v>2037</v>
      </c>
      <c r="F514" s="8">
        <v>0.070625</v>
      </c>
      <c r="G514" s="8">
        <v>0.07040509259259259</v>
      </c>
      <c r="H514" s="7" t="str">
        <f t="shared" si="16"/>
        <v>4.33/km</v>
      </c>
      <c r="I514" s="8">
        <f t="shared" si="17"/>
        <v>0.022754629629629625</v>
      </c>
      <c r="J514" s="8">
        <f>G514-INDEX($G$5:$G$2175,MATCH(D514,$D$5:$D$2175,0))</f>
        <v>0.021481481481481483</v>
      </c>
    </row>
    <row r="515" spans="1:10" ht="15" customHeight="1">
      <c r="A515" s="7">
        <v>511</v>
      </c>
      <c r="B515" s="11" t="s">
        <v>1972</v>
      </c>
      <c r="C515" s="11" t="s">
        <v>1140</v>
      </c>
      <c r="D515" s="7" t="s">
        <v>2030</v>
      </c>
      <c r="E515" s="11" t="s">
        <v>200</v>
      </c>
      <c r="F515" s="8">
        <v>0.07068287037037037</v>
      </c>
      <c r="G515" s="8">
        <v>0.06986111111111111</v>
      </c>
      <c r="H515" s="7" t="str">
        <f t="shared" si="16"/>
        <v>4.31/km</v>
      </c>
      <c r="I515" s="8">
        <f t="shared" si="17"/>
        <v>0.022210648148148146</v>
      </c>
      <c r="J515" s="8">
        <f>G515-INDEX($G$5:$G$2175,MATCH(D515,$D$5:$D$2175,0))</f>
        <v>0.02142361111111111</v>
      </c>
    </row>
    <row r="516" spans="1:10" ht="15" customHeight="1">
      <c r="A516" s="7">
        <v>512</v>
      </c>
      <c r="B516" s="11" t="s">
        <v>287</v>
      </c>
      <c r="C516" s="11" t="s">
        <v>1358</v>
      </c>
      <c r="D516" s="7" t="s">
        <v>2036</v>
      </c>
      <c r="E516" s="11" t="s">
        <v>288</v>
      </c>
      <c r="F516" s="8">
        <v>0.07069444444444445</v>
      </c>
      <c r="G516" s="8">
        <v>0.07035879629629631</v>
      </c>
      <c r="H516" s="7" t="str">
        <f t="shared" si="16"/>
        <v>4.33/km</v>
      </c>
      <c r="I516" s="8">
        <f t="shared" si="17"/>
        <v>0.022708333333333344</v>
      </c>
      <c r="J516" s="8">
        <f>G516-INDEX($G$5:$G$2175,MATCH(D516,$D$5:$D$2175,0))</f>
        <v>0.021469907407407417</v>
      </c>
    </row>
    <row r="517" spans="1:10" ht="15" customHeight="1">
      <c r="A517" s="7">
        <v>513</v>
      </c>
      <c r="B517" s="11" t="s">
        <v>1</v>
      </c>
      <c r="C517" s="11" t="s">
        <v>1096</v>
      </c>
      <c r="D517" s="7" t="s">
        <v>2066</v>
      </c>
      <c r="E517" s="11" t="s">
        <v>1284</v>
      </c>
      <c r="F517" s="8">
        <v>0.07072916666666666</v>
      </c>
      <c r="G517" s="8">
        <v>0.07034722222222221</v>
      </c>
      <c r="H517" s="7" t="str">
        <f aca="true" t="shared" si="18" ref="H517:H580">TEXT(INT((HOUR(G517)*3600+MINUTE(G517)*60+SECOND(G517))/$J$3/60),"0")&amp;"."&amp;TEXT(MOD((HOUR(G517)*3600+MINUTE(G517)*60+SECOND(G517))/$J$3,60),"00")&amp;"/km"</f>
        <v>4.33/km</v>
      </c>
      <c r="I517" s="8">
        <f t="shared" si="17"/>
        <v>0.02269675925925925</v>
      </c>
      <c r="J517" s="8">
        <f>G517-INDEX($G$5:$G$2175,MATCH(D517,$D$5:$D$2175,0))</f>
        <v>0.013703703703703697</v>
      </c>
    </row>
    <row r="518" spans="1:10" ht="15" customHeight="1">
      <c r="A518" s="7">
        <v>514</v>
      </c>
      <c r="B518" s="11" t="s">
        <v>289</v>
      </c>
      <c r="C518" s="11" t="s">
        <v>1283</v>
      </c>
      <c r="D518" s="7" t="s">
        <v>6</v>
      </c>
      <c r="E518" s="11" t="s">
        <v>1031</v>
      </c>
      <c r="F518" s="8">
        <v>0.07072916666666666</v>
      </c>
      <c r="G518" s="8">
        <v>0.07013888888888889</v>
      </c>
      <c r="H518" s="7" t="str">
        <f t="shared" si="18"/>
        <v>4.32/km</v>
      </c>
      <c r="I518" s="8">
        <f t="shared" si="17"/>
        <v>0.022488425925925926</v>
      </c>
      <c r="J518" s="8">
        <f>G518-INDEX($G$5:$G$2175,MATCH(D518,$D$5:$D$2175,0))</f>
        <v>0.012881944444444453</v>
      </c>
    </row>
    <row r="519" spans="1:10" ht="15" customHeight="1">
      <c r="A519" s="7">
        <v>515</v>
      </c>
      <c r="B519" s="11" t="s">
        <v>1519</v>
      </c>
      <c r="C519" s="11" t="s">
        <v>1112</v>
      </c>
      <c r="D519" s="7" t="s">
        <v>2036</v>
      </c>
      <c r="E519" s="11" t="s">
        <v>48</v>
      </c>
      <c r="F519" s="8">
        <v>0.07072916666666666</v>
      </c>
      <c r="G519" s="8">
        <v>0.07039351851851851</v>
      </c>
      <c r="H519" s="7" t="str">
        <f t="shared" si="18"/>
        <v>4.33/km</v>
      </c>
      <c r="I519" s="8">
        <f t="shared" si="17"/>
        <v>0.022743055555555544</v>
      </c>
      <c r="J519" s="8">
        <f>G519-INDEX($G$5:$G$2175,MATCH(D519,$D$5:$D$2175,0))</f>
        <v>0.021504629629629617</v>
      </c>
    </row>
    <row r="520" spans="1:10" ht="15" customHeight="1">
      <c r="A520" s="7">
        <v>516</v>
      </c>
      <c r="B520" s="11" t="s">
        <v>290</v>
      </c>
      <c r="C520" s="11" t="s">
        <v>1332</v>
      </c>
      <c r="D520" s="7" t="s">
        <v>2036</v>
      </c>
      <c r="E520" s="11" t="s">
        <v>102</v>
      </c>
      <c r="F520" s="8">
        <v>0.07072916666666666</v>
      </c>
      <c r="G520" s="8">
        <v>0.070625</v>
      </c>
      <c r="H520" s="7" t="str">
        <f t="shared" si="18"/>
        <v>4.34/km</v>
      </c>
      <c r="I520" s="8">
        <f t="shared" si="17"/>
        <v>0.02297453703703703</v>
      </c>
      <c r="J520" s="8">
        <f>G520-INDEX($G$5:$G$2175,MATCH(D520,$D$5:$D$2175,0))</f>
        <v>0.021736111111111102</v>
      </c>
    </row>
    <row r="521" spans="1:10" ht="15" customHeight="1">
      <c r="A521" s="7">
        <v>517</v>
      </c>
      <c r="B521" s="11" t="s">
        <v>291</v>
      </c>
      <c r="C521" s="11" t="s">
        <v>1122</v>
      </c>
      <c r="D521" s="7" t="s">
        <v>2036</v>
      </c>
      <c r="E521" s="11" t="s">
        <v>1350</v>
      </c>
      <c r="F521" s="8">
        <v>0.07072916666666666</v>
      </c>
      <c r="G521" s="8">
        <v>0.07015046296296296</v>
      </c>
      <c r="H521" s="7" t="str">
        <f t="shared" si="18"/>
        <v>4.32/km</v>
      </c>
      <c r="I521" s="8">
        <f t="shared" si="17"/>
        <v>0.022499999999999992</v>
      </c>
      <c r="J521" s="8">
        <f>G521-INDEX($G$5:$G$2175,MATCH(D521,$D$5:$D$2175,0))</f>
        <v>0.021261574074074065</v>
      </c>
    </row>
    <row r="522" spans="1:10" ht="15" customHeight="1">
      <c r="A522" s="7">
        <v>518</v>
      </c>
      <c r="B522" s="11" t="s">
        <v>1649</v>
      </c>
      <c r="C522" s="11" t="s">
        <v>1104</v>
      </c>
      <c r="D522" s="7" t="s">
        <v>2036</v>
      </c>
      <c r="E522" s="11" t="s">
        <v>2037</v>
      </c>
      <c r="F522" s="8">
        <v>0.07084490740740741</v>
      </c>
      <c r="G522" s="8">
        <v>0.07065972222222222</v>
      </c>
      <c r="H522" s="7" t="str">
        <f t="shared" si="18"/>
        <v>4.34/km</v>
      </c>
      <c r="I522" s="8">
        <f t="shared" si="17"/>
        <v>0.023009259259259257</v>
      </c>
      <c r="J522" s="8">
        <f>G522-INDEX($G$5:$G$2175,MATCH(D522,$D$5:$D$2175,0))</f>
        <v>0.02177083333333333</v>
      </c>
    </row>
    <row r="523" spans="1:10" ht="15" customHeight="1">
      <c r="A523" s="23">
        <v>519</v>
      </c>
      <c r="B523" s="24" t="s">
        <v>292</v>
      </c>
      <c r="C523" s="24" t="s">
        <v>1093</v>
      </c>
      <c r="D523" s="23" t="s">
        <v>2036</v>
      </c>
      <c r="E523" s="24" t="s">
        <v>1052</v>
      </c>
      <c r="F523" s="26">
        <v>0.07087962962962963</v>
      </c>
      <c r="G523" s="26">
        <v>0.07049768518518519</v>
      </c>
      <c r="H523" s="23" t="str">
        <f t="shared" si="18"/>
        <v>4.33/km</v>
      </c>
      <c r="I523" s="26">
        <f t="shared" si="17"/>
        <v>0.022847222222222227</v>
      </c>
      <c r="J523" s="26">
        <f>G523-INDEX($G$5:$G$2175,MATCH(D523,$D$5:$D$2175,0))</f>
        <v>0.0216087962962963</v>
      </c>
    </row>
    <row r="524" spans="1:10" ht="15" customHeight="1">
      <c r="A524" s="7">
        <v>520</v>
      </c>
      <c r="B524" s="11" t="s">
        <v>1403</v>
      </c>
      <c r="C524" s="11" t="s">
        <v>1115</v>
      </c>
      <c r="D524" s="7" t="s">
        <v>2036</v>
      </c>
      <c r="E524" s="11" t="s">
        <v>43</v>
      </c>
      <c r="F524" s="8">
        <v>0.07090277777777777</v>
      </c>
      <c r="G524" s="8">
        <v>0.07060185185185185</v>
      </c>
      <c r="H524" s="7" t="str">
        <f t="shared" si="18"/>
        <v>4.34/km</v>
      </c>
      <c r="I524" s="8">
        <f t="shared" si="17"/>
        <v>0.022951388888888882</v>
      </c>
      <c r="J524" s="8">
        <f>G524-INDEX($G$5:$G$2175,MATCH(D524,$D$5:$D$2175,0))</f>
        <v>0.021712962962962955</v>
      </c>
    </row>
    <row r="525" spans="1:10" ht="15" customHeight="1">
      <c r="A525" s="7">
        <v>521</v>
      </c>
      <c r="B525" s="11" t="s">
        <v>293</v>
      </c>
      <c r="C525" s="11" t="s">
        <v>1096</v>
      </c>
      <c r="D525" s="7" t="s">
        <v>2054</v>
      </c>
      <c r="E525" s="11" t="s">
        <v>1155</v>
      </c>
      <c r="F525" s="8">
        <v>0.07092592592592593</v>
      </c>
      <c r="G525" s="8">
        <v>0.07084490740740741</v>
      </c>
      <c r="H525" s="7" t="str">
        <f t="shared" si="18"/>
        <v>4.34/km</v>
      </c>
      <c r="I525" s="8">
        <f t="shared" si="17"/>
        <v>0.023194444444444448</v>
      </c>
      <c r="J525" s="8">
        <f>G525-INDEX($G$5:$G$2175,MATCH(D525,$D$5:$D$2175,0))</f>
        <v>0.017303240740740737</v>
      </c>
    </row>
    <row r="526" spans="1:10" ht="15" customHeight="1">
      <c r="A526" s="7">
        <v>522</v>
      </c>
      <c r="B526" s="11" t="s">
        <v>1558</v>
      </c>
      <c r="C526" s="11" t="s">
        <v>1140</v>
      </c>
      <c r="D526" s="7" t="s">
        <v>2030</v>
      </c>
      <c r="E526" s="11" t="s">
        <v>1252</v>
      </c>
      <c r="F526" s="8">
        <v>0.0709375</v>
      </c>
      <c r="G526" s="8">
        <v>0.07032407407407408</v>
      </c>
      <c r="H526" s="7" t="str">
        <f t="shared" si="18"/>
        <v>4.32/km</v>
      </c>
      <c r="I526" s="8">
        <f t="shared" si="17"/>
        <v>0.022673611111111117</v>
      </c>
      <c r="J526" s="8">
        <f>G526-INDEX($G$5:$G$2175,MATCH(D526,$D$5:$D$2175,0))</f>
        <v>0.02188657407407408</v>
      </c>
    </row>
    <row r="527" spans="1:10" ht="15" customHeight="1">
      <c r="A527" s="7">
        <v>523</v>
      </c>
      <c r="B527" s="11" t="s">
        <v>1674</v>
      </c>
      <c r="C527" s="11" t="s">
        <v>1391</v>
      </c>
      <c r="D527" s="7" t="s">
        <v>135</v>
      </c>
      <c r="E527" s="11" t="s">
        <v>1242</v>
      </c>
      <c r="F527" s="8">
        <v>0.0709375</v>
      </c>
      <c r="G527" s="8">
        <v>0.07081018518518518</v>
      </c>
      <c r="H527" s="7" t="str">
        <f t="shared" si="18"/>
        <v>4.34/km</v>
      </c>
      <c r="I527" s="8">
        <f t="shared" si="17"/>
        <v>0.02315972222222222</v>
      </c>
      <c r="J527" s="8">
        <f>G527-INDEX($G$5:$G$2175,MATCH(D527,$D$5:$D$2175,0))</f>
        <v>0.0052662037037037035</v>
      </c>
    </row>
    <row r="528" spans="1:10" ht="15" customHeight="1">
      <c r="A528" s="7">
        <v>524</v>
      </c>
      <c r="B528" s="11" t="s">
        <v>1641</v>
      </c>
      <c r="C528" s="11" t="s">
        <v>1128</v>
      </c>
      <c r="D528" s="7" t="s">
        <v>2054</v>
      </c>
      <c r="E528" s="11" t="s">
        <v>1202</v>
      </c>
      <c r="F528" s="8">
        <v>0.0709837962962963</v>
      </c>
      <c r="G528" s="8">
        <v>0.07091435185185185</v>
      </c>
      <c r="H528" s="7" t="str">
        <f t="shared" si="18"/>
        <v>4.35/km</v>
      </c>
      <c r="I528" s="8">
        <f t="shared" si="17"/>
        <v>0.02326388888888889</v>
      </c>
      <c r="J528" s="8">
        <f>G528-INDEX($G$5:$G$2175,MATCH(D528,$D$5:$D$2175,0))</f>
        <v>0.01737268518518518</v>
      </c>
    </row>
    <row r="529" spans="1:10" ht="15" customHeight="1">
      <c r="A529" s="7">
        <v>525</v>
      </c>
      <c r="B529" s="11" t="s">
        <v>2557</v>
      </c>
      <c r="C529" s="11" t="s">
        <v>1348</v>
      </c>
      <c r="D529" s="7" t="s">
        <v>2036</v>
      </c>
      <c r="E529" s="11" t="s">
        <v>294</v>
      </c>
      <c r="F529" s="8">
        <v>0.07100694444444444</v>
      </c>
      <c r="G529" s="8">
        <v>0.07061342592592591</v>
      </c>
      <c r="H529" s="7" t="str">
        <f t="shared" si="18"/>
        <v>4.34/km</v>
      </c>
      <c r="I529" s="8">
        <f t="shared" si="17"/>
        <v>0.02296296296296295</v>
      </c>
      <c r="J529" s="8">
        <f>G529-INDEX($G$5:$G$2175,MATCH(D529,$D$5:$D$2175,0))</f>
        <v>0.02172453703703702</v>
      </c>
    </row>
    <row r="530" spans="1:10" ht="15" customHeight="1">
      <c r="A530" s="7">
        <v>526</v>
      </c>
      <c r="B530" s="11" t="s">
        <v>2087</v>
      </c>
      <c r="C530" s="11" t="s">
        <v>1106</v>
      </c>
      <c r="D530" s="7" t="s">
        <v>2036</v>
      </c>
      <c r="E530" s="11" t="s">
        <v>1031</v>
      </c>
      <c r="F530" s="8">
        <v>0.07100694444444444</v>
      </c>
      <c r="G530" s="8">
        <v>0.0704513888888889</v>
      </c>
      <c r="H530" s="7" t="str">
        <f t="shared" si="18"/>
        <v>4.33/km</v>
      </c>
      <c r="I530" s="8">
        <f t="shared" si="17"/>
        <v>0.022800925925925933</v>
      </c>
      <c r="J530" s="8">
        <f>G530-INDEX($G$5:$G$2175,MATCH(D530,$D$5:$D$2175,0))</f>
        <v>0.021562500000000005</v>
      </c>
    </row>
    <row r="531" spans="1:10" ht="15" customHeight="1">
      <c r="A531" s="7">
        <v>527</v>
      </c>
      <c r="B531" s="11" t="s">
        <v>1611</v>
      </c>
      <c r="C531" s="11" t="s">
        <v>1229</v>
      </c>
      <c r="D531" s="7" t="s">
        <v>2036</v>
      </c>
      <c r="E531" s="11" t="s">
        <v>2037</v>
      </c>
      <c r="F531" s="8">
        <v>0.07100694444444444</v>
      </c>
      <c r="G531" s="8">
        <v>0.07070601851851853</v>
      </c>
      <c r="H531" s="7" t="str">
        <f t="shared" si="18"/>
        <v>4.34/km</v>
      </c>
      <c r="I531" s="8">
        <f t="shared" si="17"/>
        <v>0.023055555555555565</v>
      </c>
      <c r="J531" s="8">
        <f>G531-INDEX($G$5:$G$2175,MATCH(D531,$D$5:$D$2175,0))</f>
        <v>0.021817129629629638</v>
      </c>
    </row>
    <row r="532" spans="1:10" ht="15" customHeight="1">
      <c r="A532" s="7">
        <v>528</v>
      </c>
      <c r="B532" s="11" t="s">
        <v>295</v>
      </c>
      <c r="C532" s="11" t="s">
        <v>1113</v>
      </c>
      <c r="D532" s="7" t="s">
        <v>2030</v>
      </c>
      <c r="E532" s="11" t="s">
        <v>1278</v>
      </c>
      <c r="F532" s="8">
        <v>0.07101851851851852</v>
      </c>
      <c r="G532" s="8">
        <v>0.07065972222222222</v>
      </c>
      <c r="H532" s="7" t="str">
        <f t="shared" si="18"/>
        <v>4.34/km</v>
      </c>
      <c r="I532" s="8">
        <f t="shared" si="17"/>
        <v>0.023009259259259257</v>
      </c>
      <c r="J532" s="8">
        <f>G532-INDEX($G$5:$G$2175,MATCH(D532,$D$5:$D$2175,0))</f>
        <v>0.02222222222222222</v>
      </c>
    </row>
    <row r="533" spans="1:10" ht="15" customHeight="1">
      <c r="A533" s="7">
        <v>529</v>
      </c>
      <c r="B533" s="11" t="s">
        <v>2307</v>
      </c>
      <c r="C533" s="11" t="s">
        <v>1124</v>
      </c>
      <c r="D533" s="7" t="s">
        <v>2054</v>
      </c>
      <c r="E533" s="11" t="s">
        <v>1278</v>
      </c>
      <c r="F533" s="8">
        <v>0.07101851851851852</v>
      </c>
      <c r="G533" s="8">
        <v>0.07079861111111112</v>
      </c>
      <c r="H533" s="7" t="str">
        <f t="shared" si="18"/>
        <v>4.34/km</v>
      </c>
      <c r="I533" s="8">
        <f t="shared" si="17"/>
        <v>0.023148148148148154</v>
      </c>
      <c r="J533" s="8">
        <f>G533-INDEX($G$5:$G$2175,MATCH(D533,$D$5:$D$2175,0))</f>
        <v>0.017256944444444443</v>
      </c>
    </row>
    <row r="534" spans="1:10" ht="15" customHeight="1">
      <c r="A534" s="7">
        <v>530</v>
      </c>
      <c r="B534" s="11" t="s">
        <v>1684</v>
      </c>
      <c r="C534" s="11" t="s">
        <v>1217</v>
      </c>
      <c r="D534" s="7" t="s">
        <v>2066</v>
      </c>
      <c r="E534" s="11" t="s">
        <v>53</v>
      </c>
      <c r="F534" s="8">
        <v>0.07101851851851852</v>
      </c>
      <c r="G534" s="8">
        <v>0.07085648148148148</v>
      </c>
      <c r="H534" s="7" t="str">
        <f t="shared" si="18"/>
        <v>4.35/km</v>
      </c>
      <c r="I534" s="8">
        <f t="shared" si="17"/>
        <v>0.023206018518518515</v>
      </c>
      <c r="J534" s="8">
        <f>G534-INDEX($G$5:$G$2175,MATCH(D534,$D$5:$D$2175,0))</f>
        <v>0.014212962962962962</v>
      </c>
    </row>
    <row r="535" spans="1:10" ht="15" customHeight="1">
      <c r="A535" s="7">
        <v>531</v>
      </c>
      <c r="B535" s="11" t="s">
        <v>1528</v>
      </c>
      <c r="C535" s="11" t="s">
        <v>1529</v>
      </c>
      <c r="D535" s="7" t="s">
        <v>6</v>
      </c>
      <c r="E535" s="11" t="s">
        <v>1260</v>
      </c>
      <c r="F535" s="8">
        <v>0.07103009259259259</v>
      </c>
      <c r="G535" s="8">
        <v>0.07037037037037037</v>
      </c>
      <c r="H535" s="7" t="str">
        <f t="shared" si="18"/>
        <v>4.33/km</v>
      </c>
      <c r="I535" s="8">
        <f t="shared" si="17"/>
        <v>0.02271990740740741</v>
      </c>
      <c r="J535" s="8">
        <f>G535-INDEX($G$5:$G$2175,MATCH(D535,$D$5:$D$2175,0))</f>
        <v>0.013113425925925938</v>
      </c>
    </row>
    <row r="536" spans="1:10" ht="15" customHeight="1">
      <c r="A536" s="7">
        <v>532</v>
      </c>
      <c r="B536" s="11" t="s">
        <v>1527</v>
      </c>
      <c r="C536" s="11" t="s">
        <v>1128</v>
      </c>
      <c r="D536" s="7" t="s">
        <v>2054</v>
      </c>
      <c r="E536" s="11" t="s">
        <v>1146</v>
      </c>
      <c r="F536" s="8">
        <v>0.07105324074074075</v>
      </c>
      <c r="G536" s="8">
        <v>0.06997685185185186</v>
      </c>
      <c r="H536" s="7" t="str">
        <f t="shared" si="18"/>
        <v>4.31/km</v>
      </c>
      <c r="I536" s="8">
        <f t="shared" si="17"/>
        <v>0.022326388888888896</v>
      </c>
      <c r="J536" s="8">
        <f>G536-INDEX($G$5:$G$2175,MATCH(D536,$D$5:$D$2175,0))</f>
        <v>0.016435185185185185</v>
      </c>
    </row>
    <row r="537" spans="1:10" ht="15" customHeight="1">
      <c r="A537" s="7">
        <v>533</v>
      </c>
      <c r="B537" s="11" t="s">
        <v>1583</v>
      </c>
      <c r="C537" s="11" t="s">
        <v>1128</v>
      </c>
      <c r="D537" s="7" t="s">
        <v>2066</v>
      </c>
      <c r="E537" s="11" t="s">
        <v>1041</v>
      </c>
      <c r="F537" s="8">
        <v>0.07105324074074075</v>
      </c>
      <c r="G537" s="8">
        <v>0.07092592592592593</v>
      </c>
      <c r="H537" s="7" t="str">
        <f t="shared" si="18"/>
        <v>4.35/km</v>
      </c>
      <c r="I537" s="8">
        <f t="shared" si="17"/>
        <v>0.02327546296296297</v>
      </c>
      <c r="J537" s="8">
        <f>G537-INDEX($G$5:$G$2175,MATCH(D537,$D$5:$D$2175,0))</f>
        <v>0.014282407407407417</v>
      </c>
    </row>
    <row r="538" spans="1:10" ht="15" customHeight="1">
      <c r="A538" s="7">
        <v>534</v>
      </c>
      <c r="B538" s="11" t="s">
        <v>296</v>
      </c>
      <c r="C538" s="11" t="s">
        <v>1096</v>
      </c>
      <c r="D538" s="7" t="s">
        <v>2030</v>
      </c>
      <c r="E538" s="11" t="s">
        <v>1031</v>
      </c>
      <c r="F538" s="8">
        <v>0.07106481481481482</v>
      </c>
      <c r="G538" s="8">
        <v>0.0704513888888889</v>
      </c>
      <c r="H538" s="7" t="str">
        <f t="shared" si="18"/>
        <v>4.33/km</v>
      </c>
      <c r="I538" s="8">
        <f t="shared" si="17"/>
        <v>0.022800925925925933</v>
      </c>
      <c r="J538" s="8">
        <f>G538-INDEX($G$5:$G$2175,MATCH(D538,$D$5:$D$2175,0))</f>
        <v>0.022013888888888895</v>
      </c>
    </row>
    <row r="539" spans="1:10" ht="15" customHeight="1">
      <c r="A539" s="7">
        <v>535</v>
      </c>
      <c r="B539" s="11" t="s">
        <v>297</v>
      </c>
      <c r="C539" s="11" t="s">
        <v>1097</v>
      </c>
      <c r="D539" s="7" t="s">
        <v>2036</v>
      </c>
      <c r="E539" s="11" t="s">
        <v>1350</v>
      </c>
      <c r="F539" s="8">
        <v>0.07107638888888888</v>
      </c>
      <c r="G539" s="8">
        <v>0.07076388888888889</v>
      </c>
      <c r="H539" s="7" t="str">
        <f t="shared" si="18"/>
        <v>4.34/km</v>
      </c>
      <c r="I539" s="8">
        <f t="shared" si="17"/>
        <v>0.023113425925925926</v>
      </c>
      <c r="J539" s="8">
        <f>G539-INDEX($G$5:$G$2175,MATCH(D539,$D$5:$D$2175,0))</f>
        <v>0.021875</v>
      </c>
    </row>
    <row r="540" spans="1:10" ht="15" customHeight="1">
      <c r="A540" s="23">
        <v>536</v>
      </c>
      <c r="B540" s="24" t="s">
        <v>1342</v>
      </c>
      <c r="C540" s="24" t="s">
        <v>1110</v>
      </c>
      <c r="D540" s="23" t="s">
        <v>2036</v>
      </c>
      <c r="E540" s="24" t="s">
        <v>1052</v>
      </c>
      <c r="F540" s="26">
        <v>0.07108796296296296</v>
      </c>
      <c r="G540" s="26">
        <v>0.07077546296296296</v>
      </c>
      <c r="H540" s="23" t="str">
        <f t="shared" si="18"/>
        <v>4.34/km</v>
      </c>
      <c r="I540" s="26">
        <f t="shared" si="17"/>
        <v>0.023124999999999993</v>
      </c>
      <c r="J540" s="26">
        <f>G540-INDEX($G$5:$G$2175,MATCH(D540,$D$5:$D$2175,0))</f>
        <v>0.021886574074074065</v>
      </c>
    </row>
    <row r="541" spans="1:10" ht="15" customHeight="1">
      <c r="A541" s="7">
        <v>537</v>
      </c>
      <c r="B541" s="11" t="s">
        <v>298</v>
      </c>
      <c r="C541" s="11" t="s">
        <v>299</v>
      </c>
      <c r="D541" s="7" t="s">
        <v>2066</v>
      </c>
      <c r="E541" s="11" t="s">
        <v>194</v>
      </c>
      <c r="F541" s="8">
        <v>0.07109953703703703</v>
      </c>
      <c r="G541" s="8">
        <v>0.07101851851851852</v>
      </c>
      <c r="H541" s="7" t="str">
        <f t="shared" si="18"/>
        <v>4.35/km</v>
      </c>
      <c r="I541" s="8">
        <f t="shared" si="17"/>
        <v>0.02336805555555556</v>
      </c>
      <c r="J541" s="8">
        <f>G541-INDEX($G$5:$G$2175,MATCH(D541,$D$5:$D$2175,0))</f>
        <v>0.014375000000000006</v>
      </c>
    </row>
    <row r="542" spans="1:10" ht="15" customHeight="1">
      <c r="A542" s="7">
        <v>538</v>
      </c>
      <c r="B542" s="11" t="s">
        <v>300</v>
      </c>
      <c r="C542" s="11" t="s">
        <v>1119</v>
      </c>
      <c r="D542" s="7" t="s">
        <v>2054</v>
      </c>
      <c r="E542" s="11" t="s">
        <v>1350</v>
      </c>
      <c r="F542" s="8">
        <v>0.07109953703703703</v>
      </c>
      <c r="G542" s="8">
        <v>0.07047453703703704</v>
      </c>
      <c r="H542" s="7" t="str">
        <f t="shared" si="18"/>
        <v>4.33/km</v>
      </c>
      <c r="I542" s="8">
        <f t="shared" si="17"/>
        <v>0.02282407407407408</v>
      </c>
      <c r="J542" s="8">
        <f>G542-INDEX($G$5:$G$2175,MATCH(D542,$D$5:$D$2175,0))</f>
        <v>0.01693287037037037</v>
      </c>
    </row>
    <row r="543" spans="1:10" ht="15" customHeight="1">
      <c r="A543" s="7">
        <v>539</v>
      </c>
      <c r="B543" s="11" t="s">
        <v>1589</v>
      </c>
      <c r="C543" s="11" t="s">
        <v>1099</v>
      </c>
      <c r="D543" s="7" t="s">
        <v>6</v>
      </c>
      <c r="E543" s="11" t="s">
        <v>48</v>
      </c>
      <c r="F543" s="8">
        <v>0.07111111111111111</v>
      </c>
      <c r="G543" s="8">
        <v>0.07054398148148149</v>
      </c>
      <c r="H543" s="7" t="str">
        <f t="shared" si="18"/>
        <v>4.33/km</v>
      </c>
      <c r="I543" s="8">
        <f t="shared" si="17"/>
        <v>0.02289351851851852</v>
      </c>
      <c r="J543" s="8">
        <f>G543-INDEX($G$5:$G$2175,MATCH(D543,$D$5:$D$2175,0))</f>
        <v>0.013287037037037049</v>
      </c>
    </row>
    <row r="544" spans="1:10" ht="15" customHeight="1">
      <c r="A544" s="7">
        <v>540</v>
      </c>
      <c r="B544" s="11" t="s">
        <v>1</v>
      </c>
      <c r="C544" s="11" t="s">
        <v>2249</v>
      </c>
      <c r="D544" s="7" t="s">
        <v>96</v>
      </c>
      <c r="E544" s="11" t="s">
        <v>27</v>
      </c>
      <c r="F544" s="8">
        <v>0.0711574074074074</v>
      </c>
      <c r="G544" s="8">
        <v>0.07113425925925926</v>
      </c>
      <c r="H544" s="7" t="str">
        <f t="shared" si="18"/>
        <v>4.36/km</v>
      </c>
      <c r="I544" s="8">
        <f t="shared" si="17"/>
        <v>0.023483796296296294</v>
      </c>
      <c r="J544" s="8">
        <f>G544-INDEX($G$5:$G$2175,MATCH(D544,$D$5:$D$2175,0))</f>
        <v>0.007858796296296294</v>
      </c>
    </row>
    <row r="545" spans="1:10" ht="15" customHeight="1">
      <c r="A545" s="7">
        <v>541</v>
      </c>
      <c r="B545" s="11" t="s">
        <v>301</v>
      </c>
      <c r="C545" s="11" t="s">
        <v>1131</v>
      </c>
      <c r="D545" s="7" t="s">
        <v>6</v>
      </c>
      <c r="E545" s="11" t="s">
        <v>2528</v>
      </c>
      <c r="F545" s="8">
        <v>0.07116898148148149</v>
      </c>
      <c r="G545" s="8">
        <v>0.07082175925925926</v>
      </c>
      <c r="H545" s="7" t="str">
        <f t="shared" si="18"/>
        <v>4.34/km</v>
      </c>
      <c r="I545" s="8">
        <f t="shared" si="17"/>
        <v>0.0231712962962963</v>
      </c>
      <c r="J545" s="8">
        <f>G545-INDEX($G$5:$G$2175,MATCH(D545,$D$5:$D$2175,0))</f>
        <v>0.013564814814814828</v>
      </c>
    </row>
    <row r="546" spans="1:10" ht="15" customHeight="1">
      <c r="A546" s="7">
        <v>542</v>
      </c>
      <c r="B546" s="11" t="s">
        <v>302</v>
      </c>
      <c r="C546" s="11" t="s">
        <v>1108</v>
      </c>
      <c r="D546" s="7" t="s">
        <v>2066</v>
      </c>
      <c r="E546" s="11" t="s">
        <v>1526</v>
      </c>
      <c r="F546" s="8">
        <v>0.07116898148148149</v>
      </c>
      <c r="G546" s="8">
        <v>0.07116898148148149</v>
      </c>
      <c r="H546" s="7" t="str">
        <f t="shared" si="18"/>
        <v>4.36/km</v>
      </c>
      <c r="I546" s="8">
        <f t="shared" si="17"/>
        <v>0.023518518518518522</v>
      </c>
      <c r="J546" s="8">
        <f>G546-INDEX($G$5:$G$2175,MATCH(D546,$D$5:$D$2175,0))</f>
        <v>0.01452546296296297</v>
      </c>
    </row>
    <row r="547" spans="1:10" ht="15" customHeight="1">
      <c r="A547" s="7">
        <v>543</v>
      </c>
      <c r="B547" s="11" t="s">
        <v>1619</v>
      </c>
      <c r="C547" s="11" t="s">
        <v>303</v>
      </c>
      <c r="D547" s="7" t="s">
        <v>6</v>
      </c>
      <c r="E547" s="11" t="s">
        <v>1215</v>
      </c>
      <c r="F547" s="8">
        <v>0.07116898148148149</v>
      </c>
      <c r="G547" s="8">
        <v>0.07100694444444444</v>
      </c>
      <c r="H547" s="7" t="str">
        <f t="shared" si="18"/>
        <v>4.35/km</v>
      </c>
      <c r="I547" s="8">
        <f t="shared" si="17"/>
        <v>0.023356481481481478</v>
      </c>
      <c r="J547" s="8">
        <f>G547-INDEX($G$5:$G$2175,MATCH(D547,$D$5:$D$2175,0))</f>
        <v>0.013750000000000005</v>
      </c>
    </row>
    <row r="548" spans="1:10" ht="15" customHeight="1">
      <c r="A548" s="7">
        <v>544</v>
      </c>
      <c r="B548" s="11" t="s">
        <v>1703</v>
      </c>
      <c r="C548" s="11" t="s">
        <v>1122</v>
      </c>
      <c r="D548" s="7" t="s">
        <v>6</v>
      </c>
      <c r="E548" s="11" t="s">
        <v>48</v>
      </c>
      <c r="F548" s="8">
        <v>0.07119212962962963</v>
      </c>
      <c r="G548" s="8">
        <v>0.07100694444444444</v>
      </c>
      <c r="H548" s="7" t="str">
        <f t="shared" si="18"/>
        <v>4.35/km</v>
      </c>
      <c r="I548" s="8">
        <f t="shared" si="17"/>
        <v>0.023356481481481478</v>
      </c>
      <c r="J548" s="8">
        <f>G548-INDEX($G$5:$G$2175,MATCH(D548,$D$5:$D$2175,0))</f>
        <v>0.013750000000000005</v>
      </c>
    </row>
    <row r="549" spans="1:10" ht="15" customHeight="1">
      <c r="A549" s="7">
        <v>545</v>
      </c>
      <c r="B549" s="11" t="s">
        <v>304</v>
      </c>
      <c r="C549" s="11" t="s">
        <v>1122</v>
      </c>
      <c r="D549" s="7" t="s">
        <v>2036</v>
      </c>
      <c r="E549" s="11" t="s">
        <v>1242</v>
      </c>
      <c r="F549" s="8">
        <v>0.07121527777777777</v>
      </c>
      <c r="G549" s="8">
        <v>0.0705324074074074</v>
      </c>
      <c r="H549" s="7" t="str">
        <f t="shared" si="18"/>
        <v>4.33/km</v>
      </c>
      <c r="I549" s="8">
        <f t="shared" si="17"/>
        <v>0.02288194444444444</v>
      </c>
      <c r="J549" s="8">
        <f>G549-INDEX($G$5:$G$2175,MATCH(D549,$D$5:$D$2175,0))</f>
        <v>0.021643518518518513</v>
      </c>
    </row>
    <row r="550" spans="1:10" ht="15" customHeight="1">
      <c r="A550" s="7">
        <v>546</v>
      </c>
      <c r="B550" s="11" t="s">
        <v>305</v>
      </c>
      <c r="C550" s="11" t="s">
        <v>1128</v>
      </c>
      <c r="D550" s="7" t="s">
        <v>6</v>
      </c>
      <c r="E550" s="11" t="s">
        <v>1510</v>
      </c>
      <c r="F550" s="8">
        <v>0.07121527777777777</v>
      </c>
      <c r="G550" s="8">
        <v>0.07085648148148148</v>
      </c>
      <c r="H550" s="7" t="str">
        <f t="shared" si="18"/>
        <v>4.35/km</v>
      </c>
      <c r="I550" s="8">
        <f t="shared" si="17"/>
        <v>0.023206018518518515</v>
      </c>
      <c r="J550" s="8">
        <f>G550-INDEX($G$5:$G$2175,MATCH(D550,$D$5:$D$2175,0))</f>
        <v>0.013599537037037042</v>
      </c>
    </row>
    <row r="551" spans="1:10" ht="15" customHeight="1">
      <c r="A551" s="7">
        <v>547</v>
      </c>
      <c r="B551" s="11" t="s">
        <v>1705</v>
      </c>
      <c r="C551" s="11" t="s">
        <v>1122</v>
      </c>
      <c r="D551" s="7" t="s">
        <v>6</v>
      </c>
      <c r="E551" s="11" t="s">
        <v>1242</v>
      </c>
      <c r="F551" s="8">
        <v>0.07123842592592593</v>
      </c>
      <c r="G551" s="8">
        <v>0.07123842592592593</v>
      </c>
      <c r="H551" s="7" t="str">
        <f t="shared" si="18"/>
        <v>4.36/km</v>
      </c>
      <c r="I551" s="8">
        <f t="shared" si="17"/>
        <v>0.023587962962962963</v>
      </c>
      <c r="J551" s="8">
        <f>G551-INDEX($G$5:$G$2175,MATCH(D551,$D$5:$D$2175,0))</f>
        <v>0.01398148148148149</v>
      </c>
    </row>
    <row r="552" spans="1:10" ht="15" customHeight="1">
      <c r="A552" s="7">
        <v>548</v>
      </c>
      <c r="B552" s="11" t="s">
        <v>306</v>
      </c>
      <c r="C552" s="11" t="s">
        <v>1780</v>
      </c>
      <c r="D552" s="7" t="s">
        <v>2039</v>
      </c>
      <c r="E552" s="11" t="s">
        <v>175</v>
      </c>
      <c r="F552" s="8">
        <v>0.07126157407407407</v>
      </c>
      <c r="G552" s="8">
        <v>0.07081018518518518</v>
      </c>
      <c r="H552" s="7" t="str">
        <f t="shared" si="18"/>
        <v>4.34/km</v>
      </c>
      <c r="I552" s="8">
        <f t="shared" si="17"/>
        <v>0.02315972222222222</v>
      </c>
      <c r="J552" s="8">
        <f>G552-INDEX($G$5:$G$2175,MATCH(D552,$D$5:$D$2175,0))</f>
        <v>0.02188657407407408</v>
      </c>
    </row>
    <row r="553" spans="1:10" ht="15" customHeight="1">
      <c r="A553" s="7">
        <v>549</v>
      </c>
      <c r="B553" s="11" t="s">
        <v>307</v>
      </c>
      <c r="C553" s="11" t="s">
        <v>1439</v>
      </c>
      <c r="D553" s="7" t="s">
        <v>2054</v>
      </c>
      <c r="E553" s="11" t="s">
        <v>2037</v>
      </c>
      <c r="F553" s="8">
        <v>0.07126157407407407</v>
      </c>
      <c r="G553" s="8">
        <v>0.07091435185185185</v>
      </c>
      <c r="H553" s="7" t="str">
        <f t="shared" si="18"/>
        <v>4.35/km</v>
      </c>
      <c r="I553" s="8">
        <f t="shared" si="17"/>
        <v>0.02326388888888889</v>
      </c>
      <c r="J553" s="8">
        <f>G553-INDEX($G$5:$G$2175,MATCH(D553,$D$5:$D$2175,0))</f>
        <v>0.01737268518518518</v>
      </c>
    </row>
    <row r="554" spans="1:10" ht="15" customHeight="1">
      <c r="A554" s="7">
        <v>550</v>
      </c>
      <c r="B554" s="11" t="s">
        <v>1718</v>
      </c>
      <c r="C554" s="11" t="s">
        <v>1306</v>
      </c>
      <c r="D554" s="7" t="s">
        <v>6</v>
      </c>
      <c r="E554" s="11" t="s">
        <v>1041</v>
      </c>
      <c r="F554" s="8">
        <v>0.07127314814814815</v>
      </c>
      <c r="G554" s="8">
        <v>0.07101851851851852</v>
      </c>
      <c r="H554" s="7" t="str">
        <f t="shared" si="18"/>
        <v>4.35/km</v>
      </c>
      <c r="I554" s="8">
        <f aca="true" t="shared" si="19" ref="I554:I617">G554-$G$5</f>
        <v>0.02336805555555556</v>
      </c>
      <c r="J554" s="8">
        <f>G554-INDEX($G$5:$G$2175,MATCH(D554,$D$5:$D$2175,0))</f>
        <v>0.013761574074074086</v>
      </c>
    </row>
    <row r="555" spans="1:10" ht="15" customHeight="1">
      <c r="A555" s="7">
        <v>551</v>
      </c>
      <c r="B555" s="11" t="s">
        <v>1148</v>
      </c>
      <c r="C555" s="11" t="s">
        <v>1217</v>
      </c>
      <c r="D555" s="7" t="s">
        <v>2054</v>
      </c>
      <c r="E555" s="11" t="s">
        <v>1600</v>
      </c>
      <c r="F555" s="8">
        <v>0.07128472222222222</v>
      </c>
      <c r="G555" s="8">
        <v>0.07090277777777777</v>
      </c>
      <c r="H555" s="7" t="str">
        <f t="shared" si="18"/>
        <v>4.35/km</v>
      </c>
      <c r="I555" s="8">
        <f t="shared" si="19"/>
        <v>0.02325231481481481</v>
      </c>
      <c r="J555" s="8">
        <f>G555-INDEX($G$5:$G$2175,MATCH(D555,$D$5:$D$2175,0))</f>
        <v>0.017361111111111098</v>
      </c>
    </row>
    <row r="556" spans="1:10" ht="15" customHeight="1">
      <c r="A556" s="7">
        <v>552</v>
      </c>
      <c r="B556" s="11" t="s">
        <v>308</v>
      </c>
      <c r="C556" s="11" t="s">
        <v>1106</v>
      </c>
      <c r="D556" s="7" t="s">
        <v>6</v>
      </c>
      <c r="E556" s="11" t="s">
        <v>235</v>
      </c>
      <c r="F556" s="8">
        <v>0.07129629629629629</v>
      </c>
      <c r="G556" s="8">
        <v>0.0711574074074074</v>
      </c>
      <c r="H556" s="7" t="str">
        <f t="shared" si="18"/>
        <v>4.36/km</v>
      </c>
      <c r="I556" s="8">
        <f t="shared" si="19"/>
        <v>0.02350694444444444</v>
      </c>
      <c r="J556" s="8">
        <f>G556-INDEX($G$5:$G$2175,MATCH(D556,$D$5:$D$2175,0))</f>
        <v>0.013900462962962969</v>
      </c>
    </row>
    <row r="557" spans="1:10" ht="15" customHeight="1">
      <c r="A557" s="23">
        <v>553</v>
      </c>
      <c r="B557" s="24" t="s">
        <v>1700</v>
      </c>
      <c r="C557" s="24" t="s">
        <v>1516</v>
      </c>
      <c r="D557" s="23" t="s">
        <v>2025</v>
      </c>
      <c r="E557" s="24" t="s">
        <v>1052</v>
      </c>
      <c r="F557" s="26">
        <v>0.07129629629629629</v>
      </c>
      <c r="G557" s="26">
        <v>0.07126157407407407</v>
      </c>
      <c r="H557" s="23" t="str">
        <f t="shared" si="18"/>
        <v>4.36/km</v>
      </c>
      <c r="I557" s="26">
        <f t="shared" si="19"/>
        <v>0.02361111111111111</v>
      </c>
      <c r="J557" s="26">
        <f>G557-INDEX($G$5:$G$2175,MATCH(D557,$D$5:$D$2175,0))</f>
        <v>0.02361111111111111</v>
      </c>
    </row>
    <row r="558" spans="1:10" ht="15" customHeight="1">
      <c r="A558" s="23">
        <v>554</v>
      </c>
      <c r="B558" s="24" t="s">
        <v>309</v>
      </c>
      <c r="C558" s="24" t="s">
        <v>1093</v>
      </c>
      <c r="D558" s="23" t="s">
        <v>2036</v>
      </c>
      <c r="E558" s="24" t="s">
        <v>1052</v>
      </c>
      <c r="F558" s="26">
        <v>0.07130787037037037</v>
      </c>
      <c r="G558" s="26">
        <v>0.07096064814814815</v>
      </c>
      <c r="H558" s="23" t="str">
        <f t="shared" si="18"/>
        <v>4.35/km</v>
      </c>
      <c r="I558" s="26">
        <f t="shared" si="19"/>
        <v>0.023310185185185184</v>
      </c>
      <c r="J558" s="26">
        <f>G558-INDEX($G$5:$G$2175,MATCH(D558,$D$5:$D$2175,0))</f>
        <v>0.022071759259259256</v>
      </c>
    </row>
    <row r="559" spans="1:10" ht="15" customHeight="1">
      <c r="A559" s="7">
        <v>555</v>
      </c>
      <c r="B559" s="11" t="s">
        <v>310</v>
      </c>
      <c r="C559" s="11" t="s">
        <v>1266</v>
      </c>
      <c r="D559" s="7" t="s">
        <v>2036</v>
      </c>
      <c r="E559" s="11" t="s">
        <v>1437</v>
      </c>
      <c r="F559" s="8">
        <v>0.07134259259259258</v>
      </c>
      <c r="G559" s="8">
        <v>0.0708912037037037</v>
      </c>
      <c r="H559" s="7" t="str">
        <f t="shared" si="18"/>
        <v>4.35/km</v>
      </c>
      <c r="I559" s="8">
        <f t="shared" si="19"/>
        <v>0.023240740740740742</v>
      </c>
      <c r="J559" s="8">
        <f>G559-INDEX($G$5:$G$2175,MATCH(D559,$D$5:$D$2175,0))</f>
        <v>0.022002314814814815</v>
      </c>
    </row>
    <row r="560" spans="1:10" ht="15" customHeight="1">
      <c r="A560" s="7">
        <v>556</v>
      </c>
      <c r="B560" s="11" t="s">
        <v>311</v>
      </c>
      <c r="C560" s="11" t="s">
        <v>2495</v>
      </c>
      <c r="D560" s="7" t="s">
        <v>2054</v>
      </c>
      <c r="E560" s="11" t="s">
        <v>2037</v>
      </c>
      <c r="F560" s="8">
        <v>0.07136574074074074</v>
      </c>
      <c r="G560" s="8">
        <v>0.07114583333333334</v>
      </c>
      <c r="H560" s="7" t="str">
        <f t="shared" si="18"/>
        <v>4.36/km</v>
      </c>
      <c r="I560" s="8">
        <f t="shared" si="19"/>
        <v>0.023495370370370375</v>
      </c>
      <c r="J560" s="8">
        <f>G560-INDEX($G$5:$G$2175,MATCH(D560,$D$5:$D$2175,0))</f>
        <v>0.017604166666666664</v>
      </c>
    </row>
    <row r="561" spans="1:10" ht="15" customHeight="1">
      <c r="A561" s="7">
        <v>557</v>
      </c>
      <c r="B561" s="11" t="s">
        <v>312</v>
      </c>
      <c r="C561" s="11" t="s">
        <v>1104</v>
      </c>
      <c r="D561" s="7" t="s">
        <v>2036</v>
      </c>
      <c r="E561" s="11" t="s">
        <v>43</v>
      </c>
      <c r="F561" s="8">
        <v>0.07136574074074074</v>
      </c>
      <c r="G561" s="8">
        <v>0.07091435185185185</v>
      </c>
      <c r="H561" s="7" t="str">
        <f t="shared" si="18"/>
        <v>4.35/km</v>
      </c>
      <c r="I561" s="8">
        <f t="shared" si="19"/>
        <v>0.02326388888888889</v>
      </c>
      <c r="J561" s="8">
        <f>G561-INDEX($G$5:$G$2175,MATCH(D561,$D$5:$D$2175,0))</f>
        <v>0.022025462962962962</v>
      </c>
    </row>
    <row r="562" spans="1:10" ht="15" customHeight="1">
      <c r="A562" s="7">
        <v>558</v>
      </c>
      <c r="B562" s="11" t="s">
        <v>1535</v>
      </c>
      <c r="C562" s="11" t="s">
        <v>1130</v>
      </c>
      <c r="D562" s="7" t="s">
        <v>6</v>
      </c>
      <c r="E562" s="11" t="s">
        <v>48</v>
      </c>
      <c r="F562" s="8">
        <v>0.07138888888888889</v>
      </c>
      <c r="G562" s="8">
        <v>0.07085648148148148</v>
      </c>
      <c r="H562" s="7" t="str">
        <f t="shared" si="18"/>
        <v>4.35/km</v>
      </c>
      <c r="I562" s="8">
        <f t="shared" si="19"/>
        <v>0.023206018518518515</v>
      </c>
      <c r="J562" s="8">
        <f>G562-INDEX($G$5:$G$2175,MATCH(D562,$D$5:$D$2175,0))</f>
        <v>0.013599537037037042</v>
      </c>
    </row>
    <row r="563" spans="1:10" ht="15" customHeight="1">
      <c r="A563" s="7">
        <v>559</v>
      </c>
      <c r="B563" s="11" t="s">
        <v>1975</v>
      </c>
      <c r="C563" s="11" t="s">
        <v>1100</v>
      </c>
      <c r="D563" s="7" t="s">
        <v>2039</v>
      </c>
      <c r="E563" s="11" t="s">
        <v>1371</v>
      </c>
      <c r="F563" s="8">
        <v>0.07140046296296297</v>
      </c>
      <c r="G563" s="8">
        <v>0.07122685185185186</v>
      </c>
      <c r="H563" s="7" t="str">
        <f t="shared" si="18"/>
        <v>4.36/km</v>
      </c>
      <c r="I563" s="8">
        <f t="shared" si="19"/>
        <v>0.023576388888888897</v>
      </c>
      <c r="J563" s="8">
        <f>G563-INDEX($G$5:$G$2175,MATCH(D563,$D$5:$D$2175,0))</f>
        <v>0.022303240740740755</v>
      </c>
    </row>
    <row r="564" spans="1:10" ht="15" customHeight="1">
      <c r="A564" s="7">
        <v>560</v>
      </c>
      <c r="B564" s="11" t="s">
        <v>313</v>
      </c>
      <c r="C564" s="11" t="s">
        <v>1501</v>
      </c>
      <c r="D564" s="7" t="s">
        <v>2036</v>
      </c>
      <c r="E564" s="11" t="s">
        <v>314</v>
      </c>
      <c r="F564" s="8">
        <v>0.07141203703703704</v>
      </c>
      <c r="G564" s="8">
        <v>0.07047453703703704</v>
      </c>
      <c r="H564" s="7" t="str">
        <f t="shared" si="18"/>
        <v>4.33/km</v>
      </c>
      <c r="I564" s="8">
        <f t="shared" si="19"/>
        <v>0.02282407407407408</v>
      </c>
      <c r="J564" s="8">
        <f>G564-INDEX($G$5:$G$2175,MATCH(D564,$D$5:$D$2175,0))</f>
        <v>0.021585648148148152</v>
      </c>
    </row>
    <row r="565" spans="1:10" ht="15" customHeight="1">
      <c r="A565" s="7">
        <v>561</v>
      </c>
      <c r="B565" s="11" t="s">
        <v>1165</v>
      </c>
      <c r="C565" s="11" t="s">
        <v>1113</v>
      </c>
      <c r="D565" s="7" t="s">
        <v>2039</v>
      </c>
      <c r="E565" s="11" t="s">
        <v>71</v>
      </c>
      <c r="F565" s="8">
        <v>0.07142361111111112</v>
      </c>
      <c r="G565" s="8">
        <v>0.07107638888888888</v>
      </c>
      <c r="H565" s="7" t="str">
        <f t="shared" si="18"/>
        <v>4.35/km</v>
      </c>
      <c r="I565" s="8">
        <f t="shared" si="19"/>
        <v>0.02342592592592592</v>
      </c>
      <c r="J565" s="8">
        <f>G565-INDEX($G$5:$G$2175,MATCH(D565,$D$5:$D$2175,0))</f>
        <v>0.022152777777777778</v>
      </c>
    </row>
    <row r="566" spans="1:10" ht="15" customHeight="1">
      <c r="A566" s="7">
        <v>562</v>
      </c>
      <c r="B566" s="11" t="s">
        <v>2468</v>
      </c>
      <c r="C566" s="11" t="s">
        <v>1124</v>
      </c>
      <c r="D566" s="7" t="s">
        <v>6</v>
      </c>
      <c r="E566" s="11" t="s">
        <v>1510</v>
      </c>
      <c r="F566" s="8">
        <v>0.07142361111111112</v>
      </c>
      <c r="G566" s="8">
        <v>0.0709375</v>
      </c>
      <c r="H566" s="7" t="str">
        <f t="shared" si="18"/>
        <v>4.35/km</v>
      </c>
      <c r="I566" s="8">
        <f t="shared" si="19"/>
        <v>0.023287037037037037</v>
      </c>
      <c r="J566" s="8">
        <f>G566-INDEX($G$5:$G$2175,MATCH(D566,$D$5:$D$2175,0))</f>
        <v>0.013680555555555564</v>
      </c>
    </row>
    <row r="567" spans="1:10" ht="15" customHeight="1">
      <c r="A567" s="7">
        <v>563</v>
      </c>
      <c r="B567" s="11" t="s">
        <v>315</v>
      </c>
      <c r="C567" s="11" t="s">
        <v>1096</v>
      </c>
      <c r="D567" s="7" t="s">
        <v>2054</v>
      </c>
      <c r="E567" s="11" t="s">
        <v>1036</v>
      </c>
      <c r="F567" s="8">
        <v>0.0714699074074074</v>
      </c>
      <c r="G567" s="8">
        <v>0.07140046296296297</v>
      </c>
      <c r="H567" s="7" t="str">
        <f t="shared" si="18"/>
        <v>4.37/km</v>
      </c>
      <c r="I567" s="8">
        <f t="shared" si="19"/>
        <v>0.023750000000000007</v>
      </c>
      <c r="J567" s="8">
        <f>G567-INDEX($G$5:$G$2175,MATCH(D567,$D$5:$D$2175,0))</f>
        <v>0.017858796296296296</v>
      </c>
    </row>
    <row r="568" spans="1:10" ht="15" customHeight="1">
      <c r="A568" s="23">
        <v>564</v>
      </c>
      <c r="B568" s="24" t="s">
        <v>316</v>
      </c>
      <c r="C568" s="24" t="s">
        <v>1098</v>
      </c>
      <c r="D568" s="23" t="s">
        <v>6</v>
      </c>
      <c r="E568" s="24" t="s">
        <v>1052</v>
      </c>
      <c r="F568" s="26">
        <v>0.07149305555555556</v>
      </c>
      <c r="G568" s="26">
        <v>0.07111111111111111</v>
      </c>
      <c r="H568" s="23" t="str">
        <f t="shared" si="18"/>
        <v>4.36/km</v>
      </c>
      <c r="I568" s="26">
        <f t="shared" si="19"/>
        <v>0.023460648148148147</v>
      </c>
      <c r="J568" s="26">
        <f>G568-INDEX($G$5:$G$2175,MATCH(D568,$D$5:$D$2175,0))</f>
        <v>0.013854166666666674</v>
      </c>
    </row>
    <row r="569" spans="1:10" ht="15" customHeight="1">
      <c r="A569" s="23">
        <v>565</v>
      </c>
      <c r="B569" s="24" t="s">
        <v>317</v>
      </c>
      <c r="C569" s="24" t="s">
        <v>1128</v>
      </c>
      <c r="D569" s="23" t="s">
        <v>6</v>
      </c>
      <c r="E569" s="24" t="s">
        <v>1052</v>
      </c>
      <c r="F569" s="26">
        <v>0.07155092592592592</v>
      </c>
      <c r="G569" s="26">
        <v>0.07148148148148148</v>
      </c>
      <c r="H569" s="23" t="str">
        <f t="shared" si="18"/>
        <v>4.37/km</v>
      </c>
      <c r="I569" s="26">
        <f t="shared" si="19"/>
        <v>0.023831018518518515</v>
      </c>
      <c r="J569" s="26">
        <f>G569-INDEX($G$5:$G$2175,MATCH(D569,$D$5:$D$2175,0))</f>
        <v>0.014224537037037042</v>
      </c>
    </row>
    <row r="570" spans="1:10" ht="15" customHeight="1">
      <c r="A570" s="7">
        <v>566</v>
      </c>
      <c r="B570" s="11" t="s">
        <v>1838</v>
      </c>
      <c r="C570" s="11" t="s">
        <v>1839</v>
      </c>
      <c r="D570" s="7" t="s">
        <v>2054</v>
      </c>
      <c r="E570" s="11" t="s">
        <v>107</v>
      </c>
      <c r="F570" s="8">
        <v>0.0715625</v>
      </c>
      <c r="G570" s="8">
        <v>0.07119212962962963</v>
      </c>
      <c r="H570" s="7" t="str">
        <f t="shared" si="18"/>
        <v>4.36/km</v>
      </c>
      <c r="I570" s="8">
        <f t="shared" si="19"/>
        <v>0.02354166666666667</v>
      </c>
      <c r="J570" s="8">
        <f>G570-INDEX($G$5:$G$2175,MATCH(D570,$D$5:$D$2175,0))</f>
        <v>0.017650462962962958</v>
      </c>
    </row>
    <row r="571" spans="1:10" ht="15" customHeight="1">
      <c r="A571" s="7">
        <v>567</v>
      </c>
      <c r="B571" s="11" t="s">
        <v>1739</v>
      </c>
      <c r="C571" s="11" t="s">
        <v>1740</v>
      </c>
      <c r="D571" s="7" t="s">
        <v>96</v>
      </c>
      <c r="E571" s="11" t="s">
        <v>1242</v>
      </c>
      <c r="F571" s="8">
        <v>0.07157407407407408</v>
      </c>
      <c r="G571" s="8">
        <v>0.07143518518518518</v>
      </c>
      <c r="H571" s="7" t="str">
        <f t="shared" si="18"/>
        <v>4.37/km</v>
      </c>
      <c r="I571" s="8">
        <f t="shared" si="19"/>
        <v>0.02378472222222222</v>
      </c>
      <c r="J571" s="8">
        <f>G571-INDEX($G$5:$G$2175,MATCH(D571,$D$5:$D$2175,0))</f>
        <v>0.008159722222222221</v>
      </c>
    </row>
    <row r="572" spans="1:10" ht="15" customHeight="1">
      <c r="A572" s="7">
        <v>568</v>
      </c>
      <c r="B572" s="11" t="s">
        <v>1159</v>
      </c>
      <c r="C572" s="11" t="s">
        <v>1103</v>
      </c>
      <c r="D572" s="7" t="s">
        <v>2054</v>
      </c>
      <c r="E572" s="11" t="s">
        <v>1207</v>
      </c>
      <c r="F572" s="8">
        <v>0.07158564814814815</v>
      </c>
      <c r="G572" s="8">
        <v>0.0711574074074074</v>
      </c>
      <c r="H572" s="7" t="str">
        <f t="shared" si="18"/>
        <v>4.36/km</v>
      </c>
      <c r="I572" s="8">
        <f t="shared" si="19"/>
        <v>0.02350694444444444</v>
      </c>
      <c r="J572" s="8">
        <f>G572-INDEX($G$5:$G$2175,MATCH(D572,$D$5:$D$2175,0))</f>
        <v>0.01761574074074073</v>
      </c>
    </row>
    <row r="573" spans="1:10" ht="15" customHeight="1">
      <c r="A573" s="7">
        <v>569</v>
      </c>
      <c r="B573" s="11" t="s">
        <v>1593</v>
      </c>
      <c r="C573" s="11" t="s">
        <v>1120</v>
      </c>
      <c r="D573" s="7" t="s">
        <v>61</v>
      </c>
      <c r="E573" s="11" t="s">
        <v>1376</v>
      </c>
      <c r="F573" s="8">
        <v>0.07163194444444444</v>
      </c>
      <c r="G573" s="8">
        <v>0.07119212962962963</v>
      </c>
      <c r="H573" s="7" t="str">
        <f t="shared" si="18"/>
        <v>4.36/km</v>
      </c>
      <c r="I573" s="8">
        <f t="shared" si="19"/>
        <v>0.02354166666666667</v>
      </c>
      <c r="J573" s="8">
        <f>G573-INDEX($G$5:$G$2175,MATCH(D573,$D$5:$D$2175,0))</f>
        <v>0.009872685185185186</v>
      </c>
    </row>
    <row r="574" spans="1:10" ht="15" customHeight="1">
      <c r="A574" s="7">
        <v>570</v>
      </c>
      <c r="B574" s="11" t="s">
        <v>1909</v>
      </c>
      <c r="C574" s="11" t="s">
        <v>1501</v>
      </c>
      <c r="D574" s="7" t="s">
        <v>64</v>
      </c>
      <c r="E574" s="11" t="s">
        <v>1515</v>
      </c>
      <c r="F574" s="8">
        <v>0.07166666666666667</v>
      </c>
      <c r="G574" s="8">
        <v>0.07145833333333333</v>
      </c>
      <c r="H574" s="7" t="str">
        <f t="shared" si="18"/>
        <v>4.37/km</v>
      </c>
      <c r="I574" s="8">
        <f t="shared" si="19"/>
        <v>0.023807870370370368</v>
      </c>
      <c r="J574" s="8">
        <f>G574-INDEX($G$5:$G$2175,MATCH(D574,$D$5:$D$2175,0))</f>
        <v>0.009965277777777774</v>
      </c>
    </row>
    <row r="575" spans="1:10" ht="15" customHeight="1">
      <c r="A575" s="7">
        <v>571</v>
      </c>
      <c r="B575" s="11" t="s">
        <v>318</v>
      </c>
      <c r="C575" s="11" t="s">
        <v>319</v>
      </c>
      <c r="D575" s="7" t="s">
        <v>6</v>
      </c>
      <c r="E575" s="11" t="s">
        <v>1515</v>
      </c>
      <c r="F575" s="8">
        <v>0.07167824074074074</v>
      </c>
      <c r="G575" s="8">
        <v>0.07130787037037037</v>
      </c>
      <c r="H575" s="7" t="str">
        <f t="shared" si="18"/>
        <v>4.36/km</v>
      </c>
      <c r="I575" s="8">
        <f t="shared" si="19"/>
        <v>0.023657407407407405</v>
      </c>
      <c r="J575" s="8">
        <f>G575-INDEX($G$5:$G$2175,MATCH(D575,$D$5:$D$2175,0))</f>
        <v>0.014050925925925932</v>
      </c>
    </row>
    <row r="576" spans="1:10" ht="15" customHeight="1">
      <c r="A576" s="7">
        <v>572</v>
      </c>
      <c r="B576" s="11" t="s">
        <v>320</v>
      </c>
      <c r="C576" s="11" t="s">
        <v>1189</v>
      </c>
      <c r="D576" s="7" t="s">
        <v>6</v>
      </c>
      <c r="E576" s="11" t="s">
        <v>1467</v>
      </c>
      <c r="F576" s="8">
        <v>0.07167824074074074</v>
      </c>
      <c r="G576" s="8">
        <v>0.07158564814814815</v>
      </c>
      <c r="H576" s="7" t="str">
        <f t="shared" si="18"/>
        <v>4.37/km</v>
      </c>
      <c r="I576" s="8">
        <f t="shared" si="19"/>
        <v>0.023935185185185184</v>
      </c>
      <c r="J576" s="8">
        <f>G576-INDEX($G$5:$G$2175,MATCH(D576,$D$5:$D$2175,0))</f>
        <v>0.014328703703703712</v>
      </c>
    </row>
    <row r="577" spans="1:10" ht="15" customHeight="1">
      <c r="A577" s="7">
        <v>573</v>
      </c>
      <c r="B577" s="11" t="s">
        <v>321</v>
      </c>
      <c r="C577" s="11" t="s">
        <v>1120</v>
      </c>
      <c r="D577" s="7" t="s">
        <v>135</v>
      </c>
      <c r="E577" s="11" t="s">
        <v>1288</v>
      </c>
      <c r="F577" s="8">
        <v>0.07167824074074074</v>
      </c>
      <c r="G577" s="8">
        <v>0.0716087962962963</v>
      </c>
      <c r="H577" s="7" t="str">
        <f t="shared" si="18"/>
        <v>4.37/km</v>
      </c>
      <c r="I577" s="8">
        <f t="shared" si="19"/>
        <v>0.02395833333333333</v>
      </c>
      <c r="J577" s="8">
        <f>G577-INDEX($G$5:$G$2175,MATCH(D577,$D$5:$D$2175,0))</f>
        <v>0.0060648148148148145</v>
      </c>
    </row>
    <row r="578" spans="1:10" ht="15" customHeight="1">
      <c r="A578" s="7">
        <v>574</v>
      </c>
      <c r="B578" s="11" t="s">
        <v>1785</v>
      </c>
      <c r="C578" s="11" t="s">
        <v>1298</v>
      </c>
      <c r="D578" s="7" t="s">
        <v>2036</v>
      </c>
      <c r="E578" s="11" t="s">
        <v>48</v>
      </c>
      <c r="F578" s="8">
        <v>0.07167824074074074</v>
      </c>
      <c r="G578" s="8">
        <v>0.07138888888888889</v>
      </c>
      <c r="H578" s="7" t="str">
        <f t="shared" si="18"/>
        <v>4.37/km</v>
      </c>
      <c r="I578" s="8">
        <f t="shared" si="19"/>
        <v>0.023738425925925927</v>
      </c>
      <c r="J578" s="8">
        <f>G578-INDEX($G$5:$G$2175,MATCH(D578,$D$5:$D$2175,0))</f>
        <v>0.0225</v>
      </c>
    </row>
    <row r="579" spans="1:10" ht="15" customHeight="1">
      <c r="A579" s="7">
        <v>575</v>
      </c>
      <c r="B579" s="11" t="s">
        <v>322</v>
      </c>
      <c r="C579" s="11" t="s">
        <v>1109</v>
      </c>
      <c r="D579" s="7" t="s">
        <v>2054</v>
      </c>
      <c r="E579" s="11" t="s">
        <v>167</v>
      </c>
      <c r="F579" s="8">
        <v>0.07168981481481482</v>
      </c>
      <c r="G579" s="8">
        <v>0.07086805555555555</v>
      </c>
      <c r="H579" s="7" t="str">
        <f t="shared" si="18"/>
        <v>4.35/km</v>
      </c>
      <c r="I579" s="8">
        <f t="shared" si="19"/>
        <v>0.02321759259259258</v>
      </c>
      <c r="J579" s="8">
        <f>G579-INDEX($G$5:$G$2175,MATCH(D579,$D$5:$D$2175,0))</f>
        <v>0.01732638888888887</v>
      </c>
    </row>
    <row r="580" spans="1:10" ht="15" customHeight="1">
      <c r="A580" s="23">
        <v>576</v>
      </c>
      <c r="B580" s="24" t="s">
        <v>1627</v>
      </c>
      <c r="C580" s="24" t="s">
        <v>1107</v>
      </c>
      <c r="D580" s="23" t="s">
        <v>2054</v>
      </c>
      <c r="E580" s="24" t="s">
        <v>1052</v>
      </c>
      <c r="F580" s="26">
        <v>0.07171296296296296</v>
      </c>
      <c r="G580" s="26">
        <v>0.0708912037037037</v>
      </c>
      <c r="H580" s="23" t="str">
        <f t="shared" si="18"/>
        <v>4.35/km</v>
      </c>
      <c r="I580" s="26">
        <f t="shared" si="19"/>
        <v>0.023240740740740742</v>
      </c>
      <c r="J580" s="26">
        <f>G580-INDEX($G$5:$G$2175,MATCH(D580,$D$5:$D$2175,0))</f>
        <v>0.01734953703703703</v>
      </c>
    </row>
    <row r="581" spans="1:10" ht="15" customHeight="1">
      <c r="A581" s="7">
        <v>577</v>
      </c>
      <c r="B581" s="11" t="s">
        <v>323</v>
      </c>
      <c r="C581" s="11" t="s">
        <v>1115</v>
      </c>
      <c r="D581" s="7" t="s">
        <v>2036</v>
      </c>
      <c r="E581" s="11" t="s">
        <v>1467</v>
      </c>
      <c r="F581" s="8">
        <v>0.07171296296296296</v>
      </c>
      <c r="G581" s="8">
        <v>0.07125</v>
      </c>
      <c r="H581" s="7" t="str">
        <f aca="true" t="shared" si="20" ref="H581:H644">TEXT(INT((HOUR(G581)*3600+MINUTE(G581)*60+SECOND(G581))/$J$3/60),"0")&amp;"."&amp;TEXT(MOD((HOUR(G581)*3600+MINUTE(G581)*60+SECOND(G581))/$J$3,60),"00")&amp;"/km"</f>
        <v>4.36/km</v>
      </c>
      <c r="I581" s="8">
        <f t="shared" si="19"/>
        <v>0.02359953703703703</v>
      </c>
      <c r="J581" s="8">
        <f>G581-INDEX($G$5:$G$2175,MATCH(D581,$D$5:$D$2175,0))</f>
        <v>0.022361111111111102</v>
      </c>
    </row>
    <row r="582" spans="1:10" ht="15" customHeight="1">
      <c r="A582" s="7">
        <v>578</v>
      </c>
      <c r="B582" s="11" t="s">
        <v>1435</v>
      </c>
      <c r="C582" s="11" t="s">
        <v>1114</v>
      </c>
      <c r="D582" s="7" t="s">
        <v>2066</v>
      </c>
      <c r="E582" s="11" t="s">
        <v>1515</v>
      </c>
      <c r="F582" s="8">
        <v>0.07172453703703703</v>
      </c>
      <c r="G582" s="8">
        <v>0.07149305555555556</v>
      </c>
      <c r="H582" s="7" t="str">
        <f t="shared" si="20"/>
        <v>4.37/km</v>
      </c>
      <c r="I582" s="8">
        <f t="shared" si="19"/>
        <v>0.023842592592592596</v>
      </c>
      <c r="J582" s="8">
        <f>G582-INDEX($G$5:$G$2175,MATCH(D582,$D$5:$D$2175,0))</f>
        <v>0.014849537037037043</v>
      </c>
    </row>
    <row r="583" spans="1:10" ht="15" customHeight="1">
      <c r="A583" s="7">
        <v>579</v>
      </c>
      <c r="B583" s="11" t="s">
        <v>324</v>
      </c>
      <c r="C583" s="11" t="s">
        <v>1144</v>
      </c>
      <c r="D583" s="7" t="s">
        <v>2054</v>
      </c>
      <c r="E583" s="11" t="s">
        <v>1242</v>
      </c>
      <c r="F583" s="8">
        <v>0.07173611111111111</v>
      </c>
      <c r="G583" s="8">
        <v>0.07163194444444444</v>
      </c>
      <c r="H583" s="7" t="str">
        <f t="shared" si="20"/>
        <v>4.38/km</v>
      </c>
      <c r="I583" s="8">
        <f t="shared" si="19"/>
        <v>0.02398148148148148</v>
      </c>
      <c r="J583" s="8">
        <f>G583-INDEX($G$5:$G$2175,MATCH(D583,$D$5:$D$2175,0))</f>
        <v>0.018090277777777768</v>
      </c>
    </row>
    <row r="584" spans="1:10" ht="15" customHeight="1">
      <c r="A584" s="7">
        <v>580</v>
      </c>
      <c r="B584" s="11" t="s">
        <v>325</v>
      </c>
      <c r="C584" s="11" t="s">
        <v>1203</v>
      </c>
      <c r="D584" s="7" t="s">
        <v>2054</v>
      </c>
      <c r="E584" s="11" t="s">
        <v>326</v>
      </c>
      <c r="F584" s="8">
        <v>0.07173611111111111</v>
      </c>
      <c r="G584" s="8">
        <v>0.07138888888888889</v>
      </c>
      <c r="H584" s="7" t="str">
        <f t="shared" si="20"/>
        <v>4.37/km</v>
      </c>
      <c r="I584" s="8">
        <f t="shared" si="19"/>
        <v>0.023738425925925927</v>
      </c>
      <c r="J584" s="8">
        <f>G584-INDEX($G$5:$G$2175,MATCH(D584,$D$5:$D$2175,0))</f>
        <v>0.017847222222222216</v>
      </c>
    </row>
    <row r="585" spans="1:10" ht="15" customHeight="1">
      <c r="A585" s="7">
        <v>581</v>
      </c>
      <c r="B585" s="11" t="s">
        <v>1869</v>
      </c>
      <c r="C585" s="11" t="s">
        <v>1101</v>
      </c>
      <c r="D585" s="7" t="s">
        <v>2030</v>
      </c>
      <c r="E585" s="11" t="s">
        <v>48</v>
      </c>
      <c r="F585" s="8">
        <v>0.07174768518518519</v>
      </c>
      <c r="G585" s="8">
        <v>0.07122685185185186</v>
      </c>
      <c r="H585" s="7" t="str">
        <f t="shared" si="20"/>
        <v>4.36/km</v>
      </c>
      <c r="I585" s="8">
        <f t="shared" si="19"/>
        <v>0.023576388888888897</v>
      </c>
      <c r="J585" s="8">
        <f>G585-INDEX($G$5:$G$2175,MATCH(D585,$D$5:$D$2175,0))</f>
        <v>0.02278935185185186</v>
      </c>
    </row>
    <row r="586" spans="1:10" ht="15" customHeight="1">
      <c r="A586" s="7">
        <v>582</v>
      </c>
      <c r="B586" s="11" t="s">
        <v>1753</v>
      </c>
      <c r="C586" s="11" t="s">
        <v>1754</v>
      </c>
      <c r="D586" s="7" t="s">
        <v>2036</v>
      </c>
      <c r="E586" s="11" t="s">
        <v>36</v>
      </c>
      <c r="F586" s="8">
        <v>0.07177083333333334</v>
      </c>
      <c r="G586" s="8">
        <v>0.07126157407407407</v>
      </c>
      <c r="H586" s="7" t="str">
        <f t="shared" si="20"/>
        <v>4.36/km</v>
      </c>
      <c r="I586" s="8">
        <f t="shared" si="19"/>
        <v>0.02361111111111111</v>
      </c>
      <c r="J586" s="8">
        <f>G586-INDEX($G$5:$G$2175,MATCH(D586,$D$5:$D$2175,0))</f>
        <v>0.022372685185185183</v>
      </c>
    </row>
    <row r="587" spans="1:10" ht="15" customHeight="1">
      <c r="A587" s="7">
        <v>583</v>
      </c>
      <c r="B587" s="11" t="s">
        <v>1637</v>
      </c>
      <c r="C587" s="11" t="s">
        <v>1115</v>
      </c>
      <c r="D587" s="7" t="s">
        <v>2036</v>
      </c>
      <c r="E587" s="11" t="s">
        <v>136</v>
      </c>
      <c r="F587" s="8">
        <v>0.0717824074074074</v>
      </c>
      <c r="G587" s="8">
        <v>0.07148148148148148</v>
      </c>
      <c r="H587" s="7" t="str">
        <f t="shared" si="20"/>
        <v>4.37/km</v>
      </c>
      <c r="I587" s="8">
        <f t="shared" si="19"/>
        <v>0.023831018518518515</v>
      </c>
      <c r="J587" s="8">
        <f>G587-INDEX($G$5:$G$2175,MATCH(D587,$D$5:$D$2175,0))</f>
        <v>0.022592592592592588</v>
      </c>
    </row>
    <row r="588" spans="1:10" ht="15" customHeight="1">
      <c r="A588" s="7">
        <v>584</v>
      </c>
      <c r="B588" s="11" t="s">
        <v>1121</v>
      </c>
      <c r="C588" s="11" t="s">
        <v>1223</v>
      </c>
      <c r="D588" s="7" t="s">
        <v>2054</v>
      </c>
      <c r="E588" s="11" t="s">
        <v>1515</v>
      </c>
      <c r="F588" s="8">
        <v>0.0717824074074074</v>
      </c>
      <c r="G588" s="8">
        <v>0.07159722222222221</v>
      </c>
      <c r="H588" s="7" t="str">
        <f t="shared" si="20"/>
        <v>4.37/km</v>
      </c>
      <c r="I588" s="8">
        <f t="shared" si="19"/>
        <v>0.02394675925925925</v>
      </c>
      <c r="J588" s="8">
        <f>G588-INDEX($G$5:$G$2175,MATCH(D588,$D$5:$D$2175,0))</f>
        <v>0.01805555555555554</v>
      </c>
    </row>
    <row r="589" spans="1:10" ht="15" customHeight="1">
      <c r="A589" s="7">
        <v>585</v>
      </c>
      <c r="B589" s="11" t="s">
        <v>1797</v>
      </c>
      <c r="C589" s="11" t="s">
        <v>1122</v>
      </c>
      <c r="D589" s="7" t="s">
        <v>6</v>
      </c>
      <c r="E589" s="11" t="s">
        <v>1242</v>
      </c>
      <c r="F589" s="8">
        <v>0.07181712962962962</v>
      </c>
      <c r="G589" s="8">
        <v>0.07158564814814815</v>
      </c>
      <c r="H589" s="7" t="str">
        <f t="shared" si="20"/>
        <v>4.37/km</v>
      </c>
      <c r="I589" s="8">
        <f t="shared" si="19"/>
        <v>0.023935185185185184</v>
      </c>
      <c r="J589" s="8">
        <f>G589-INDEX($G$5:$G$2175,MATCH(D589,$D$5:$D$2175,0))</f>
        <v>0.014328703703703712</v>
      </c>
    </row>
    <row r="590" spans="1:10" ht="15" customHeight="1">
      <c r="A590" s="7">
        <v>586</v>
      </c>
      <c r="B590" s="11" t="s">
        <v>2441</v>
      </c>
      <c r="C590" s="11" t="s">
        <v>1481</v>
      </c>
      <c r="D590" s="7" t="s">
        <v>2054</v>
      </c>
      <c r="E590" s="11" t="s">
        <v>120</v>
      </c>
      <c r="F590" s="8">
        <v>0.07181712962962962</v>
      </c>
      <c r="G590" s="8">
        <v>0.07125</v>
      </c>
      <c r="H590" s="7" t="str">
        <f t="shared" si="20"/>
        <v>4.36/km</v>
      </c>
      <c r="I590" s="8">
        <f t="shared" si="19"/>
        <v>0.02359953703703703</v>
      </c>
      <c r="J590" s="8">
        <f>G590-INDEX($G$5:$G$2175,MATCH(D590,$D$5:$D$2175,0))</f>
        <v>0.01770833333333332</v>
      </c>
    </row>
    <row r="591" spans="1:10" ht="15" customHeight="1">
      <c r="A591" s="7">
        <v>587</v>
      </c>
      <c r="B591" s="11" t="s">
        <v>1413</v>
      </c>
      <c r="C591" s="11" t="s">
        <v>1229</v>
      </c>
      <c r="D591" s="7" t="s">
        <v>6</v>
      </c>
      <c r="E591" s="11" t="s">
        <v>1278</v>
      </c>
      <c r="F591" s="8">
        <v>0.07184027777777778</v>
      </c>
      <c r="G591" s="8">
        <v>0.07166666666666667</v>
      </c>
      <c r="H591" s="7" t="str">
        <f t="shared" si="20"/>
        <v>4.38/km</v>
      </c>
      <c r="I591" s="8">
        <f t="shared" si="19"/>
        <v>0.024016203703703706</v>
      </c>
      <c r="J591" s="8">
        <f>G591-INDEX($G$5:$G$2175,MATCH(D591,$D$5:$D$2175,0))</f>
        <v>0.014409722222222233</v>
      </c>
    </row>
    <row r="592" spans="1:10" ht="15" customHeight="1">
      <c r="A592" s="7">
        <v>588</v>
      </c>
      <c r="B592" s="11" t="s">
        <v>2428</v>
      </c>
      <c r="C592" s="11" t="s">
        <v>1223</v>
      </c>
      <c r="D592" s="7" t="s">
        <v>2036</v>
      </c>
      <c r="E592" s="11" t="s">
        <v>1515</v>
      </c>
      <c r="F592" s="8">
        <v>0.07185185185185185</v>
      </c>
      <c r="G592" s="8">
        <v>0.07164351851851852</v>
      </c>
      <c r="H592" s="7" t="str">
        <f t="shared" si="20"/>
        <v>4.38/km</v>
      </c>
      <c r="I592" s="8">
        <f t="shared" si="19"/>
        <v>0.02399305555555556</v>
      </c>
      <c r="J592" s="8">
        <f>G592-INDEX($G$5:$G$2175,MATCH(D592,$D$5:$D$2175,0))</f>
        <v>0.02275462962962963</v>
      </c>
    </row>
    <row r="593" spans="1:10" ht="15" customHeight="1">
      <c r="A593" s="7">
        <v>589</v>
      </c>
      <c r="B593" s="11" t="s">
        <v>327</v>
      </c>
      <c r="C593" s="11" t="s">
        <v>1094</v>
      </c>
      <c r="D593" s="7" t="s">
        <v>2036</v>
      </c>
      <c r="E593" s="11" t="s">
        <v>43</v>
      </c>
      <c r="F593" s="8">
        <v>0.07185185185185185</v>
      </c>
      <c r="G593" s="8">
        <v>0.07138888888888889</v>
      </c>
      <c r="H593" s="7" t="str">
        <f t="shared" si="20"/>
        <v>4.37/km</v>
      </c>
      <c r="I593" s="8">
        <f t="shared" si="19"/>
        <v>0.023738425925925927</v>
      </c>
      <c r="J593" s="8">
        <f>G593-INDEX($G$5:$G$2175,MATCH(D593,$D$5:$D$2175,0))</f>
        <v>0.0225</v>
      </c>
    </row>
    <row r="594" spans="1:10" ht="15" customHeight="1">
      <c r="A594" s="7">
        <v>590</v>
      </c>
      <c r="B594" s="11" t="s">
        <v>328</v>
      </c>
      <c r="C594" s="11" t="s">
        <v>1214</v>
      </c>
      <c r="D594" s="7" t="s">
        <v>64</v>
      </c>
      <c r="E594" s="11" t="s">
        <v>329</v>
      </c>
      <c r="F594" s="8">
        <v>0.07188657407407407</v>
      </c>
      <c r="G594" s="8">
        <v>0.07179398148148149</v>
      </c>
      <c r="H594" s="7" t="str">
        <f t="shared" si="20"/>
        <v>4.38/km</v>
      </c>
      <c r="I594" s="8">
        <f t="shared" si="19"/>
        <v>0.024143518518518522</v>
      </c>
      <c r="J594" s="8">
        <f>G594-INDEX($G$5:$G$2175,MATCH(D594,$D$5:$D$2175,0))</f>
        <v>0.010300925925925929</v>
      </c>
    </row>
    <row r="595" spans="1:10" ht="15" customHeight="1">
      <c r="A595" s="7">
        <v>591</v>
      </c>
      <c r="B595" s="11" t="s">
        <v>2387</v>
      </c>
      <c r="C595" s="11" t="s">
        <v>1116</v>
      </c>
      <c r="D595" s="7" t="s">
        <v>2066</v>
      </c>
      <c r="E595" s="11" t="s">
        <v>67</v>
      </c>
      <c r="F595" s="8">
        <v>0.07189814814814814</v>
      </c>
      <c r="G595" s="8">
        <v>0.07174768518518519</v>
      </c>
      <c r="H595" s="7" t="str">
        <f t="shared" si="20"/>
        <v>4.38/km</v>
      </c>
      <c r="I595" s="8">
        <f t="shared" si="19"/>
        <v>0.024097222222222228</v>
      </c>
      <c r="J595" s="8">
        <f>G595-INDEX($G$5:$G$2175,MATCH(D595,$D$5:$D$2175,0))</f>
        <v>0.015104166666666675</v>
      </c>
    </row>
    <row r="596" spans="1:10" ht="15" customHeight="1">
      <c r="A596" s="7">
        <v>592</v>
      </c>
      <c r="B596" s="11" t="s">
        <v>330</v>
      </c>
      <c r="C596" s="11" t="s">
        <v>1119</v>
      </c>
      <c r="D596" s="7" t="s">
        <v>2036</v>
      </c>
      <c r="E596" s="11" t="s">
        <v>1242</v>
      </c>
      <c r="F596" s="8">
        <v>0.07193287037037037</v>
      </c>
      <c r="G596" s="8">
        <v>0.07167824074074074</v>
      </c>
      <c r="H596" s="7" t="str">
        <f t="shared" si="20"/>
        <v>4.38/km</v>
      </c>
      <c r="I596" s="8">
        <f t="shared" si="19"/>
        <v>0.024027777777777773</v>
      </c>
      <c r="J596" s="8">
        <f>G596-INDEX($G$5:$G$2175,MATCH(D596,$D$5:$D$2175,0))</f>
        <v>0.022789351851851845</v>
      </c>
    </row>
    <row r="597" spans="1:10" ht="15" customHeight="1">
      <c r="A597" s="7">
        <v>593</v>
      </c>
      <c r="B597" s="11" t="s">
        <v>1436</v>
      </c>
      <c r="C597" s="11" t="s">
        <v>1118</v>
      </c>
      <c r="D597" s="7" t="s">
        <v>64</v>
      </c>
      <c r="E597" s="11" t="s">
        <v>227</v>
      </c>
      <c r="F597" s="8">
        <v>0.0719675925925926</v>
      </c>
      <c r="G597" s="8">
        <v>0.071875</v>
      </c>
      <c r="H597" s="7" t="str">
        <f t="shared" si="20"/>
        <v>4.38/km</v>
      </c>
      <c r="I597" s="8">
        <f t="shared" si="19"/>
        <v>0.02422453703703703</v>
      </c>
      <c r="J597" s="8">
        <f>G597-INDEX($G$5:$G$2175,MATCH(D597,$D$5:$D$2175,0))</f>
        <v>0.010381944444444437</v>
      </c>
    </row>
    <row r="598" spans="1:10" ht="15" customHeight="1">
      <c r="A598" s="7">
        <v>594</v>
      </c>
      <c r="B598" s="11" t="s">
        <v>1608</v>
      </c>
      <c r="C598" s="11" t="s">
        <v>331</v>
      </c>
      <c r="D598" s="7" t="s">
        <v>2066</v>
      </c>
      <c r="E598" s="11" t="s">
        <v>7</v>
      </c>
      <c r="F598" s="8">
        <v>0.07197916666666666</v>
      </c>
      <c r="G598" s="8">
        <v>0.07167824074074074</v>
      </c>
      <c r="H598" s="7" t="str">
        <f t="shared" si="20"/>
        <v>4.38/km</v>
      </c>
      <c r="I598" s="8">
        <f t="shared" si="19"/>
        <v>0.024027777777777773</v>
      </c>
      <c r="J598" s="8">
        <f>G598-INDEX($G$5:$G$2175,MATCH(D598,$D$5:$D$2175,0))</f>
        <v>0.01503472222222222</v>
      </c>
    </row>
    <row r="599" spans="1:10" ht="15" customHeight="1">
      <c r="A599" s="7">
        <v>595</v>
      </c>
      <c r="B599" s="11" t="s">
        <v>2163</v>
      </c>
      <c r="C599" s="11" t="s">
        <v>1160</v>
      </c>
      <c r="D599" s="7" t="s">
        <v>2054</v>
      </c>
      <c r="E599" s="11" t="s">
        <v>167</v>
      </c>
      <c r="F599" s="8">
        <v>0.07200231481481481</v>
      </c>
      <c r="G599" s="8">
        <v>0.07113425925925926</v>
      </c>
      <c r="H599" s="7" t="str">
        <f t="shared" si="20"/>
        <v>4.36/km</v>
      </c>
      <c r="I599" s="8">
        <f t="shared" si="19"/>
        <v>0.023483796296296294</v>
      </c>
      <c r="J599" s="8">
        <f>G599-INDEX($G$5:$G$2175,MATCH(D599,$D$5:$D$2175,0))</f>
        <v>0.017592592592592583</v>
      </c>
    </row>
    <row r="600" spans="1:10" ht="15" customHeight="1">
      <c r="A600" s="7">
        <v>596</v>
      </c>
      <c r="B600" s="11" t="s">
        <v>1152</v>
      </c>
      <c r="C600" s="11" t="s">
        <v>1094</v>
      </c>
      <c r="D600" s="7" t="s">
        <v>2030</v>
      </c>
      <c r="E600" s="11" t="s">
        <v>56</v>
      </c>
      <c r="F600" s="8">
        <v>0.07202546296296296</v>
      </c>
      <c r="G600" s="8">
        <v>0.07131944444444445</v>
      </c>
      <c r="H600" s="7" t="str">
        <f t="shared" si="20"/>
        <v>4.36/km</v>
      </c>
      <c r="I600" s="8">
        <f t="shared" si="19"/>
        <v>0.023668981481481485</v>
      </c>
      <c r="J600" s="8">
        <f>G600-INDEX($G$5:$G$2175,MATCH(D600,$D$5:$D$2175,0))</f>
        <v>0.022881944444444448</v>
      </c>
    </row>
    <row r="601" spans="1:10" ht="15" customHeight="1">
      <c r="A601" s="7">
        <v>597</v>
      </c>
      <c r="B601" s="11" t="s">
        <v>2179</v>
      </c>
      <c r="C601" s="11" t="s">
        <v>1140</v>
      </c>
      <c r="D601" s="7" t="s">
        <v>2030</v>
      </c>
      <c r="E601" s="11" t="s">
        <v>1033</v>
      </c>
      <c r="F601" s="8">
        <v>0.07203703703703704</v>
      </c>
      <c r="G601" s="8">
        <v>0.07138888888888889</v>
      </c>
      <c r="H601" s="7" t="str">
        <f t="shared" si="20"/>
        <v>4.37/km</v>
      </c>
      <c r="I601" s="8">
        <f t="shared" si="19"/>
        <v>0.023738425925925927</v>
      </c>
      <c r="J601" s="8">
        <f>G601-INDEX($G$5:$G$2175,MATCH(D601,$D$5:$D$2175,0))</f>
        <v>0.02295138888888889</v>
      </c>
    </row>
    <row r="602" spans="1:10" ht="15" customHeight="1">
      <c r="A602" s="7">
        <v>598</v>
      </c>
      <c r="B602" s="11" t="s">
        <v>1744</v>
      </c>
      <c r="C602" s="11" t="s">
        <v>1745</v>
      </c>
      <c r="D602" s="7" t="s">
        <v>2066</v>
      </c>
      <c r="E602" s="11" t="s">
        <v>120</v>
      </c>
      <c r="F602" s="8">
        <v>0.0720486111111111</v>
      </c>
      <c r="G602" s="8">
        <v>0.0720486111111111</v>
      </c>
      <c r="H602" s="7" t="str">
        <f t="shared" si="20"/>
        <v>4.39/km</v>
      </c>
      <c r="I602" s="8">
        <f t="shared" si="19"/>
        <v>0.02439814814814814</v>
      </c>
      <c r="J602" s="8">
        <f>G602-INDEX($G$5:$G$2175,MATCH(D602,$D$5:$D$2175,0))</f>
        <v>0.015405092592592588</v>
      </c>
    </row>
    <row r="603" spans="1:10" ht="15" customHeight="1">
      <c r="A603" s="7">
        <v>599</v>
      </c>
      <c r="B603" s="11" t="s">
        <v>332</v>
      </c>
      <c r="C603" s="11" t="s">
        <v>1203</v>
      </c>
      <c r="D603" s="7" t="s">
        <v>6</v>
      </c>
      <c r="E603" s="11" t="s">
        <v>1175</v>
      </c>
      <c r="F603" s="8">
        <v>0.0720486111111111</v>
      </c>
      <c r="G603" s="8">
        <v>0.0720486111111111</v>
      </c>
      <c r="H603" s="7" t="str">
        <f t="shared" si="20"/>
        <v>4.39/km</v>
      </c>
      <c r="I603" s="8">
        <f t="shared" si="19"/>
        <v>0.02439814814814814</v>
      </c>
      <c r="J603" s="8">
        <f>G603-INDEX($G$5:$G$2175,MATCH(D603,$D$5:$D$2175,0))</f>
        <v>0.014791666666666668</v>
      </c>
    </row>
    <row r="604" spans="1:10" ht="15" customHeight="1">
      <c r="A604" s="7">
        <v>600</v>
      </c>
      <c r="B604" s="11" t="s">
        <v>333</v>
      </c>
      <c r="C604" s="11" t="s">
        <v>1401</v>
      </c>
      <c r="D604" s="7" t="s">
        <v>2054</v>
      </c>
      <c r="E604" s="11" t="s">
        <v>1515</v>
      </c>
      <c r="F604" s="8">
        <v>0.07206018518518519</v>
      </c>
      <c r="G604" s="8">
        <v>0.07181712962962962</v>
      </c>
      <c r="H604" s="7" t="str">
        <f t="shared" si="20"/>
        <v>4.38/km</v>
      </c>
      <c r="I604" s="8">
        <f t="shared" si="19"/>
        <v>0.024166666666666656</v>
      </c>
      <c r="J604" s="8">
        <f>G604-INDEX($G$5:$G$2175,MATCH(D604,$D$5:$D$2175,0))</f>
        <v>0.018275462962962945</v>
      </c>
    </row>
    <row r="605" spans="1:10" ht="15" customHeight="1">
      <c r="A605" s="7">
        <v>601</v>
      </c>
      <c r="B605" s="11" t="s">
        <v>334</v>
      </c>
      <c r="C605" s="11" t="s">
        <v>1119</v>
      </c>
      <c r="D605" s="7" t="s">
        <v>2036</v>
      </c>
      <c r="E605" s="11" t="s">
        <v>1278</v>
      </c>
      <c r="F605" s="8">
        <v>0.07206018518518519</v>
      </c>
      <c r="G605" s="8">
        <v>0.07134259259259258</v>
      </c>
      <c r="H605" s="7" t="str">
        <f t="shared" si="20"/>
        <v>4.36/km</v>
      </c>
      <c r="I605" s="8">
        <f t="shared" si="19"/>
        <v>0.02369212962962962</v>
      </c>
      <c r="J605" s="8">
        <f>G605-INDEX($G$5:$G$2175,MATCH(D605,$D$5:$D$2175,0))</f>
        <v>0.02245370370370369</v>
      </c>
    </row>
    <row r="606" spans="1:10" ht="15" customHeight="1">
      <c r="A606" s="7">
        <v>602</v>
      </c>
      <c r="B606" s="11" t="s">
        <v>1277</v>
      </c>
      <c r="C606" s="11" t="s">
        <v>1439</v>
      </c>
      <c r="D606" s="7" t="s">
        <v>143</v>
      </c>
      <c r="E606" s="11" t="s">
        <v>40</v>
      </c>
      <c r="F606" s="8">
        <v>0.07207175925925925</v>
      </c>
      <c r="G606" s="8">
        <v>0.07195601851851852</v>
      </c>
      <c r="H606" s="7" t="str">
        <f t="shared" si="20"/>
        <v>4.39/km</v>
      </c>
      <c r="I606" s="8">
        <f t="shared" si="19"/>
        <v>0.024305555555555552</v>
      </c>
      <c r="J606" s="8">
        <f>G606-INDEX($G$5:$G$2175,MATCH(D606,$D$5:$D$2175,0))</f>
        <v>0.006215277777777778</v>
      </c>
    </row>
    <row r="607" spans="1:10" ht="15" customHeight="1">
      <c r="A607" s="7">
        <v>603</v>
      </c>
      <c r="B607" s="11" t="s">
        <v>335</v>
      </c>
      <c r="C607" s="11" t="s">
        <v>336</v>
      </c>
      <c r="D607" s="7" t="s">
        <v>2030</v>
      </c>
      <c r="E607" s="11" t="s">
        <v>48</v>
      </c>
      <c r="F607" s="8">
        <v>0.07207175925925925</v>
      </c>
      <c r="G607" s="8">
        <v>0.07150462962962963</v>
      </c>
      <c r="H607" s="7" t="str">
        <f t="shared" si="20"/>
        <v>4.37/km</v>
      </c>
      <c r="I607" s="8">
        <f t="shared" si="19"/>
        <v>0.023854166666666662</v>
      </c>
      <c r="J607" s="8">
        <f>G607-INDEX($G$5:$G$2175,MATCH(D607,$D$5:$D$2175,0))</f>
        <v>0.023067129629629625</v>
      </c>
    </row>
    <row r="608" spans="1:10" ht="15" customHeight="1">
      <c r="A608" s="7">
        <v>604</v>
      </c>
      <c r="B608" s="11" t="s">
        <v>1263</v>
      </c>
      <c r="C608" s="11" t="s">
        <v>1118</v>
      </c>
      <c r="D608" s="7" t="s">
        <v>2054</v>
      </c>
      <c r="E608" s="11" t="s">
        <v>1415</v>
      </c>
      <c r="F608" s="8">
        <v>0.07210648148148148</v>
      </c>
      <c r="G608" s="8">
        <v>0.0714699074074074</v>
      </c>
      <c r="H608" s="7" t="str">
        <f t="shared" si="20"/>
        <v>4.37/km</v>
      </c>
      <c r="I608" s="8">
        <f t="shared" si="19"/>
        <v>0.023819444444444435</v>
      </c>
      <c r="J608" s="8">
        <f>G608-INDEX($G$5:$G$2175,MATCH(D608,$D$5:$D$2175,0))</f>
        <v>0.017928240740740724</v>
      </c>
    </row>
    <row r="609" spans="1:10" ht="15" customHeight="1">
      <c r="A609" s="7">
        <v>605</v>
      </c>
      <c r="B609" s="11" t="s">
        <v>1635</v>
      </c>
      <c r="C609" s="11" t="s">
        <v>1203</v>
      </c>
      <c r="D609" s="7" t="s">
        <v>2054</v>
      </c>
      <c r="E609" s="11" t="s">
        <v>48</v>
      </c>
      <c r="F609" s="8">
        <v>0.07210648148148148</v>
      </c>
      <c r="G609" s="8">
        <v>0.0715625</v>
      </c>
      <c r="H609" s="7" t="str">
        <f t="shared" si="20"/>
        <v>4.37/km</v>
      </c>
      <c r="I609" s="8">
        <f t="shared" si="19"/>
        <v>0.023912037037037037</v>
      </c>
      <c r="J609" s="8">
        <f>G609-INDEX($G$5:$G$2175,MATCH(D609,$D$5:$D$2175,0))</f>
        <v>0.018020833333333326</v>
      </c>
    </row>
    <row r="610" spans="1:10" ht="15" customHeight="1">
      <c r="A610" s="7">
        <v>606</v>
      </c>
      <c r="B610" s="11" t="s">
        <v>1572</v>
      </c>
      <c r="C610" s="11" t="s">
        <v>1552</v>
      </c>
      <c r="D610" s="7" t="s">
        <v>2036</v>
      </c>
      <c r="E610" s="11" t="s">
        <v>48</v>
      </c>
      <c r="F610" s="8">
        <v>0.07210648148148148</v>
      </c>
      <c r="G610" s="8">
        <v>0.07157407407407408</v>
      </c>
      <c r="H610" s="7" t="str">
        <f t="shared" si="20"/>
        <v>4.37/km</v>
      </c>
      <c r="I610" s="8">
        <f t="shared" si="19"/>
        <v>0.023923611111111118</v>
      </c>
      <c r="J610" s="8">
        <f>G610-INDEX($G$5:$G$2175,MATCH(D610,$D$5:$D$2175,0))</f>
        <v>0.02268518518518519</v>
      </c>
    </row>
    <row r="611" spans="1:10" ht="15" customHeight="1">
      <c r="A611" s="7">
        <v>607</v>
      </c>
      <c r="B611" s="11" t="s">
        <v>337</v>
      </c>
      <c r="C611" s="11" t="s">
        <v>1096</v>
      </c>
      <c r="D611" s="7" t="s">
        <v>143</v>
      </c>
      <c r="E611" s="11" t="s">
        <v>1278</v>
      </c>
      <c r="F611" s="8">
        <v>0.07211805555555556</v>
      </c>
      <c r="G611" s="8">
        <v>0.0719212962962963</v>
      </c>
      <c r="H611" s="7" t="str">
        <f t="shared" si="20"/>
        <v>4.39/km</v>
      </c>
      <c r="I611" s="8">
        <f t="shared" si="19"/>
        <v>0.02427083333333334</v>
      </c>
      <c r="J611" s="8">
        <f>G611-INDEX($G$5:$G$2175,MATCH(D611,$D$5:$D$2175,0))</f>
        <v>0.006180555555555564</v>
      </c>
    </row>
    <row r="612" spans="1:10" ht="15" customHeight="1">
      <c r="A612" s="7">
        <v>608</v>
      </c>
      <c r="B612" s="11" t="s">
        <v>1876</v>
      </c>
      <c r="C612" s="11" t="s">
        <v>1093</v>
      </c>
      <c r="D612" s="7" t="s">
        <v>2066</v>
      </c>
      <c r="E612" s="11" t="s">
        <v>1782</v>
      </c>
      <c r="F612" s="8">
        <v>0.07211805555555556</v>
      </c>
      <c r="G612" s="8">
        <v>0.07123842592592593</v>
      </c>
      <c r="H612" s="7" t="str">
        <f t="shared" si="20"/>
        <v>4.36/km</v>
      </c>
      <c r="I612" s="8">
        <f t="shared" si="19"/>
        <v>0.023587962962962963</v>
      </c>
      <c r="J612" s="8">
        <f>G612-INDEX($G$5:$G$2175,MATCH(D612,$D$5:$D$2175,0))</f>
        <v>0.01459490740740741</v>
      </c>
    </row>
    <row r="613" spans="1:10" ht="15" customHeight="1">
      <c r="A613" s="7">
        <v>609</v>
      </c>
      <c r="B613" s="11" t="s">
        <v>338</v>
      </c>
      <c r="C613" s="11" t="s">
        <v>1306</v>
      </c>
      <c r="D613" s="7" t="s">
        <v>2066</v>
      </c>
      <c r="E613" s="11" t="s">
        <v>1515</v>
      </c>
      <c r="F613" s="8">
        <v>0.07214120370370371</v>
      </c>
      <c r="G613" s="8">
        <v>0.07188657407407407</v>
      </c>
      <c r="H613" s="7" t="str">
        <f t="shared" si="20"/>
        <v>4.39/km</v>
      </c>
      <c r="I613" s="8">
        <f t="shared" si="19"/>
        <v>0.02423611111111111</v>
      </c>
      <c r="J613" s="8">
        <f>G613-INDEX($G$5:$G$2175,MATCH(D613,$D$5:$D$2175,0))</f>
        <v>0.015243055555555558</v>
      </c>
    </row>
    <row r="614" spans="1:10" ht="15" customHeight="1">
      <c r="A614" s="7">
        <v>610</v>
      </c>
      <c r="B614" s="11" t="s">
        <v>1803</v>
      </c>
      <c r="C614" s="11" t="s">
        <v>1327</v>
      </c>
      <c r="D614" s="7" t="s">
        <v>2036</v>
      </c>
      <c r="E614" s="11" t="s">
        <v>1242</v>
      </c>
      <c r="F614" s="8">
        <v>0.07214120370370371</v>
      </c>
      <c r="G614" s="8">
        <v>0.07136574074074074</v>
      </c>
      <c r="H614" s="7" t="str">
        <f t="shared" si="20"/>
        <v>4.37/km</v>
      </c>
      <c r="I614" s="8">
        <f t="shared" si="19"/>
        <v>0.02371527777777778</v>
      </c>
      <c r="J614" s="8">
        <f>G614-INDEX($G$5:$G$2175,MATCH(D614,$D$5:$D$2175,0))</f>
        <v>0.022476851851851852</v>
      </c>
    </row>
    <row r="615" spans="1:10" ht="15" customHeight="1">
      <c r="A615" s="7">
        <v>611</v>
      </c>
      <c r="B615" s="11" t="s">
        <v>339</v>
      </c>
      <c r="C615" s="11" t="s">
        <v>1109</v>
      </c>
      <c r="D615" s="7" t="s">
        <v>2066</v>
      </c>
      <c r="E615" s="11" t="s">
        <v>1031</v>
      </c>
      <c r="F615" s="8">
        <v>0.07217592592592592</v>
      </c>
      <c r="G615" s="8">
        <v>0.07166666666666667</v>
      </c>
      <c r="H615" s="7" t="str">
        <f t="shared" si="20"/>
        <v>4.38/km</v>
      </c>
      <c r="I615" s="8">
        <f t="shared" si="19"/>
        <v>0.024016203703703706</v>
      </c>
      <c r="J615" s="8">
        <f>G615-INDEX($G$5:$G$2175,MATCH(D615,$D$5:$D$2175,0))</f>
        <v>0.015023148148148154</v>
      </c>
    </row>
    <row r="616" spans="1:10" ht="15" customHeight="1">
      <c r="A616" s="7">
        <v>612</v>
      </c>
      <c r="B616" s="11" t="s">
        <v>1574</v>
      </c>
      <c r="C616" s="11" t="s">
        <v>1189</v>
      </c>
      <c r="D616" s="7" t="s">
        <v>2030</v>
      </c>
      <c r="E616" s="11" t="s">
        <v>214</v>
      </c>
      <c r="F616" s="8">
        <v>0.07217592592592592</v>
      </c>
      <c r="G616" s="8">
        <v>0.07150462962962963</v>
      </c>
      <c r="H616" s="7" t="str">
        <f t="shared" si="20"/>
        <v>4.37/km</v>
      </c>
      <c r="I616" s="8">
        <f t="shared" si="19"/>
        <v>0.023854166666666662</v>
      </c>
      <c r="J616" s="8">
        <f>G616-INDEX($G$5:$G$2175,MATCH(D616,$D$5:$D$2175,0))</f>
        <v>0.023067129629629625</v>
      </c>
    </row>
    <row r="617" spans="1:10" ht="15" customHeight="1">
      <c r="A617" s="7">
        <v>613</v>
      </c>
      <c r="B617" s="11" t="s">
        <v>340</v>
      </c>
      <c r="C617" s="11" t="s">
        <v>1103</v>
      </c>
      <c r="D617" s="7" t="s">
        <v>6</v>
      </c>
      <c r="E617" s="11" t="s">
        <v>1031</v>
      </c>
      <c r="F617" s="8">
        <v>0.07217592592592592</v>
      </c>
      <c r="G617" s="8">
        <v>0.07159722222222221</v>
      </c>
      <c r="H617" s="7" t="str">
        <f t="shared" si="20"/>
        <v>4.37/km</v>
      </c>
      <c r="I617" s="8">
        <f t="shared" si="19"/>
        <v>0.02394675925925925</v>
      </c>
      <c r="J617" s="8">
        <f>G617-INDEX($G$5:$G$2175,MATCH(D617,$D$5:$D$2175,0))</f>
        <v>0.014340277777777778</v>
      </c>
    </row>
    <row r="618" spans="1:10" ht="15" customHeight="1">
      <c r="A618" s="7">
        <v>614</v>
      </c>
      <c r="B618" s="11" t="s">
        <v>1665</v>
      </c>
      <c r="C618" s="11" t="s">
        <v>1125</v>
      </c>
      <c r="D618" s="7" t="s">
        <v>64</v>
      </c>
      <c r="E618" s="11" t="s">
        <v>48</v>
      </c>
      <c r="F618" s="8">
        <v>0.0721875</v>
      </c>
      <c r="G618" s="8">
        <v>0.0719212962962963</v>
      </c>
      <c r="H618" s="7" t="str">
        <f t="shared" si="20"/>
        <v>4.39/km</v>
      </c>
      <c r="I618" s="8">
        <f aca="true" t="shared" si="21" ref="I618:I681">G618-$G$5</f>
        <v>0.02427083333333334</v>
      </c>
      <c r="J618" s="8">
        <f>G618-INDEX($G$5:$G$2175,MATCH(D618,$D$5:$D$2175,0))</f>
        <v>0.010428240740740745</v>
      </c>
    </row>
    <row r="619" spans="1:10" ht="15" customHeight="1">
      <c r="A619" s="7">
        <v>615</v>
      </c>
      <c r="B619" s="11" t="s">
        <v>1405</v>
      </c>
      <c r="C619" s="11" t="s">
        <v>1143</v>
      </c>
      <c r="D619" s="7" t="s">
        <v>6</v>
      </c>
      <c r="E619" s="11" t="s">
        <v>2037</v>
      </c>
      <c r="F619" s="8">
        <v>0.0721875</v>
      </c>
      <c r="G619" s="8">
        <v>0.07181712962962962</v>
      </c>
      <c r="H619" s="7" t="str">
        <f t="shared" si="20"/>
        <v>4.38/km</v>
      </c>
      <c r="I619" s="8">
        <f t="shared" si="21"/>
        <v>0.024166666666666656</v>
      </c>
      <c r="J619" s="8">
        <f>G619-INDEX($G$5:$G$2175,MATCH(D619,$D$5:$D$2175,0))</f>
        <v>0.014560185185185183</v>
      </c>
    </row>
    <row r="620" spans="1:10" ht="15" customHeight="1">
      <c r="A620" s="7">
        <v>616</v>
      </c>
      <c r="B620" s="11" t="s">
        <v>1488</v>
      </c>
      <c r="C620" s="11" t="s">
        <v>1489</v>
      </c>
      <c r="D620" s="7" t="s">
        <v>2030</v>
      </c>
      <c r="E620" s="11" t="s">
        <v>56</v>
      </c>
      <c r="F620" s="8">
        <v>0.07221064814814815</v>
      </c>
      <c r="G620" s="8">
        <v>0.07150462962962963</v>
      </c>
      <c r="H620" s="7" t="str">
        <f t="shared" si="20"/>
        <v>4.37/km</v>
      </c>
      <c r="I620" s="8">
        <f t="shared" si="21"/>
        <v>0.023854166666666662</v>
      </c>
      <c r="J620" s="8">
        <f>G620-INDEX($G$5:$G$2175,MATCH(D620,$D$5:$D$2175,0))</f>
        <v>0.023067129629629625</v>
      </c>
    </row>
    <row r="621" spans="1:10" ht="15" customHeight="1">
      <c r="A621" s="7">
        <v>617</v>
      </c>
      <c r="B621" s="11" t="s">
        <v>1183</v>
      </c>
      <c r="C621" s="11" t="s">
        <v>1113</v>
      </c>
      <c r="D621" s="7" t="s">
        <v>2036</v>
      </c>
      <c r="E621" s="11" t="s">
        <v>1524</v>
      </c>
      <c r="F621" s="8">
        <v>0.07221064814814815</v>
      </c>
      <c r="G621" s="8">
        <v>0.07144675925925927</v>
      </c>
      <c r="H621" s="7" t="str">
        <f t="shared" si="20"/>
        <v>4.37/km</v>
      </c>
      <c r="I621" s="8">
        <f t="shared" si="21"/>
        <v>0.0237962962962963</v>
      </c>
      <c r="J621" s="8">
        <f>G621-INDEX($G$5:$G$2175,MATCH(D621,$D$5:$D$2175,0))</f>
        <v>0.022557870370370374</v>
      </c>
    </row>
    <row r="622" spans="1:10" ht="15" customHeight="1">
      <c r="A622" s="7">
        <v>618</v>
      </c>
      <c r="B622" s="11" t="s">
        <v>1817</v>
      </c>
      <c r="C622" s="11" t="s">
        <v>1493</v>
      </c>
      <c r="D622" s="7" t="s">
        <v>341</v>
      </c>
      <c r="E622" s="11" t="s">
        <v>76</v>
      </c>
      <c r="F622" s="8">
        <v>0.0722337962962963</v>
      </c>
      <c r="G622" s="8">
        <v>0.07209490740740741</v>
      </c>
      <c r="H622" s="7" t="str">
        <f t="shared" si="20"/>
        <v>4.39/km</v>
      </c>
      <c r="I622" s="8">
        <f t="shared" si="21"/>
        <v>0.02444444444444445</v>
      </c>
      <c r="J622" s="8">
        <f>G622-INDEX($G$5:$G$2175,MATCH(D622,$D$5:$D$2175,0))</f>
        <v>0</v>
      </c>
    </row>
    <row r="623" spans="1:10" ht="15" customHeight="1">
      <c r="A623" s="7">
        <v>619</v>
      </c>
      <c r="B623" s="11" t="s">
        <v>1852</v>
      </c>
      <c r="C623" s="11" t="s">
        <v>1645</v>
      </c>
      <c r="D623" s="7" t="s">
        <v>2066</v>
      </c>
      <c r="E623" s="11" t="s">
        <v>1278</v>
      </c>
      <c r="F623" s="8">
        <v>0.0722337962962963</v>
      </c>
      <c r="G623" s="8">
        <v>0.07211805555555556</v>
      </c>
      <c r="H623" s="7" t="str">
        <f t="shared" si="20"/>
        <v>4.39/km</v>
      </c>
      <c r="I623" s="8">
        <f t="shared" si="21"/>
        <v>0.024467592592592596</v>
      </c>
      <c r="J623" s="8">
        <f>G623-INDEX($G$5:$G$2175,MATCH(D623,$D$5:$D$2175,0))</f>
        <v>0.015474537037037044</v>
      </c>
    </row>
    <row r="624" spans="1:10" ht="15" customHeight="1">
      <c r="A624" s="7">
        <v>620</v>
      </c>
      <c r="B624" s="11" t="s">
        <v>342</v>
      </c>
      <c r="C624" s="11" t="s">
        <v>1819</v>
      </c>
      <c r="D624" s="7" t="s">
        <v>2036</v>
      </c>
      <c r="E624" s="11" t="s">
        <v>1550</v>
      </c>
      <c r="F624" s="8">
        <v>0.0722337962962963</v>
      </c>
      <c r="G624" s="8">
        <v>0.07217592592592592</v>
      </c>
      <c r="H624" s="7" t="str">
        <f t="shared" si="20"/>
        <v>4.40/km</v>
      </c>
      <c r="I624" s="8">
        <f t="shared" si="21"/>
        <v>0.024525462962962957</v>
      </c>
      <c r="J624" s="8">
        <f>G624-INDEX($G$5:$G$2175,MATCH(D624,$D$5:$D$2175,0))</f>
        <v>0.02328703703703703</v>
      </c>
    </row>
    <row r="625" spans="1:10" ht="15" customHeight="1">
      <c r="A625" s="23">
        <v>621</v>
      </c>
      <c r="B625" s="24" t="s">
        <v>1694</v>
      </c>
      <c r="C625" s="24" t="s">
        <v>1103</v>
      </c>
      <c r="D625" s="23" t="s">
        <v>2054</v>
      </c>
      <c r="E625" s="24" t="s">
        <v>1052</v>
      </c>
      <c r="F625" s="26">
        <v>0.07226851851851852</v>
      </c>
      <c r="G625" s="26">
        <v>0.0719675925925926</v>
      </c>
      <c r="H625" s="23" t="str">
        <f t="shared" si="20"/>
        <v>4.39/km</v>
      </c>
      <c r="I625" s="26">
        <f t="shared" si="21"/>
        <v>0.024317129629629633</v>
      </c>
      <c r="J625" s="26">
        <f>G625-INDEX($G$5:$G$2175,MATCH(D625,$D$5:$D$2175,0))</f>
        <v>0.018425925925925922</v>
      </c>
    </row>
    <row r="626" spans="1:10" ht="15" customHeight="1">
      <c r="A626" s="7">
        <v>622</v>
      </c>
      <c r="B626" s="11" t="s">
        <v>1792</v>
      </c>
      <c r="C626" s="11" t="s">
        <v>1122</v>
      </c>
      <c r="D626" s="7" t="s">
        <v>143</v>
      </c>
      <c r="E626" s="11" t="s">
        <v>1510</v>
      </c>
      <c r="F626" s="8">
        <v>0.07228009259259259</v>
      </c>
      <c r="G626" s="8">
        <v>0.07228009259259259</v>
      </c>
      <c r="H626" s="7" t="str">
        <f t="shared" si="20"/>
        <v>4.40/km</v>
      </c>
      <c r="I626" s="8">
        <f t="shared" si="21"/>
        <v>0.024629629629629626</v>
      </c>
      <c r="J626" s="8">
        <f>G626-INDEX($G$5:$G$2175,MATCH(D626,$D$5:$D$2175,0))</f>
        <v>0.006539351851851852</v>
      </c>
    </row>
    <row r="627" spans="1:10" ht="15" customHeight="1">
      <c r="A627" s="7">
        <v>623</v>
      </c>
      <c r="B627" s="11" t="s">
        <v>1906</v>
      </c>
      <c r="C627" s="11" t="s">
        <v>1115</v>
      </c>
      <c r="D627" s="7" t="s">
        <v>2025</v>
      </c>
      <c r="E627" s="11" t="s">
        <v>1242</v>
      </c>
      <c r="F627" s="8">
        <v>0.07231481481481482</v>
      </c>
      <c r="G627" s="8">
        <v>0.07174768518518519</v>
      </c>
      <c r="H627" s="7" t="str">
        <f t="shared" si="20"/>
        <v>4.38/km</v>
      </c>
      <c r="I627" s="8">
        <f t="shared" si="21"/>
        <v>0.024097222222222228</v>
      </c>
      <c r="J627" s="8">
        <f>G627-INDEX($G$5:$G$2175,MATCH(D627,$D$5:$D$2175,0))</f>
        <v>0.024097222222222228</v>
      </c>
    </row>
    <row r="628" spans="1:10" ht="15" customHeight="1">
      <c r="A628" s="7">
        <v>624</v>
      </c>
      <c r="B628" s="11" t="s">
        <v>1738</v>
      </c>
      <c r="C628" s="11" t="s">
        <v>1110</v>
      </c>
      <c r="D628" s="7" t="s">
        <v>2036</v>
      </c>
      <c r="E628" s="11" t="s">
        <v>235</v>
      </c>
      <c r="F628" s="8">
        <v>0.07238425925925926</v>
      </c>
      <c r="G628" s="8">
        <v>0.07226851851851852</v>
      </c>
      <c r="H628" s="7" t="str">
        <f t="shared" si="20"/>
        <v>4.40/km</v>
      </c>
      <c r="I628" s="8">
        <f t="shared" si="21"/>
        <v>0.02461805555555556</v>
      </c>
      <c r="J628" s="8">
        <f>G628-INDEX($G$5:$G$2175,MATCH(D628,$D$5:$D$2175,0))</f>
        <v>0.023379629629629632</v>
      </c>
    </row>
    <row r="629" spans="1:10" ht="15" customHeight="1">
      <c r="A629" s="7">
        <v>625</v>
      </c>
      <c r="B629" s="11" t="s">
        <v>1778</v>
      </c>
      <c r="C629" s="11" t="s">
        <v>1779</v>
      </c>
      <c r="D629" s="7" t="s">
        <v>2057</v>
      </c>
      <c r="E629" s="11" t="s">
        <v>2037</v>
      </c>
      <c r="F629" s="8">
        <v>0.0724074074074074</v>
      </c>
      <c r="G629" s="8">
        <v>0.07174768518518519</v>
      </c>
      <c r="H629" s="7" t="str">
        <f t="shared" si="20"/>
        <v>4.38/km</v>
      </c>
      <c r="I629" s="8">
        <f t="shared" si="21"/>
        <v>0.024097222222222228</v>
      </c>
      <c r="J629" s="8">
        <f>G629-INDEX($G$5:$G$2175,MATCH(D629,$D$5:$D$2175,0))</f>
        <v>0.01784722222222223</v>
      </c>
    </row>
    <row r="630" spans="1:10" ht="15" customHeight="1">
      <c r="A630" s="7">
        <v>626</v>
      </c>
      <c r="B630" s="11" t="s">
        <v>343</v>
      </c>
      <c r="C630" s="11" t="s">
        <v>1229</v>
      </c>
      <c r="D630" s="7" t="s">
        <v>2030</v>
      </c>
      <c r="E630" s="11" t="s">
        <v>120</v>
      </c>
      <c r="F630" s="8">
        <v>0.07241898148148147</v>
      </c>
      <c r="G630" s="8">
        <v>0.0716087962962963</v>
      </c>
      <c r="H630" s="7" t="str">
        <f t="shared" si="20"/>
        <v>4.37/km</v>
      </c>
      <c r="I630" s="8">
        <f t="shared" si="21"/>
        <v>0.02395833333333333</v>
      </c>
      <c r="J630" s="8">
        <f>G630-INDEX($G$5:$G$2175,MATCH(D630,$D$5:$D$2175,0))</f>
        <v>0.023171296296296294</v>
      </c>
    </row>
    <row r="631" spans="1:10" ht="15" customHeight="1">
      <c r="A631" s="7">
        <v>627</v>
      </c>
      <c r="B631" s="11" t="s">
        <v>2344</v>
      </c>
      <c r="C631" s="11" t="s">
        <v>1145</v>
      </c>
      <c r="D631" s="7" t="s">
        <v>2036</v>
      </c>
      <c r="E631" s="11" t="s">
        <v>27</v>
      </c>
      <c r="F631" s="8">
        <v>0.07243055555555555</v>
      </c>
      <c r="G631" s="8">
        <v>0.07203703703703704</v>
      </c>
      <c r="H631" s="7" t="str">
        <f t="shared" si="20"/>
        <v>4.39/km</v>
      </c>
      <c r="I631" s="8">
        <f t="shared" si="21"/>
        <v>0.024386574074074074</v>
      </c>
      <c r="J631" s="8">
        <f>G631-INDEX($G$5:$G$2175,MATCH(D631,$D$5:$D$2175,0))</f>
        <v>0.023148148148148147</v>
      </c>
    </row>
    <row r="632" spans="1:10" ht="15" customHeight="1">
      <c r="A632" s="7">
        <v>628</v>
      </c>
      <c r="B632" s="11" t="s">
        <v>344</v>
      </c>
      <c r="C632" s="11" t="s">
        <v>1112</v>
      </c>
      <c r="D632" s="7" t="s">
        <v>6</v>
      </c>
      <c r="E632" s="11" t="s">
        <v>345</v>
      </c>
      <c r="F632" s="8">
        <v>0.07244212962962963</v>
      </c>
      <c r="G632" s="8">
        <v>0.07157407407407408</v>
      </c>
      <c r="H632" s="7" t="str">
        <f t="shared" si="20"/>
        <v>4.37/km</v>
      </c>
      <c r="I632" s="8">
        <f t="shared" si="21"/>
        <v>0.023923611111111118</v>
      </c>
      <c r="J632" s="8">
        <f>G632-INDEX($G$5:$G$2175,MATCH(D632,$D$5:$D$2175,0))</f>
        <v>0.014317129629629645</v>
      </c>
    </row>
    <row r="633" spans="1:10" ht="15" customHeight="1">
      <c r="A633" s="7">
        <v>629</v>
      </c>
      <c r="B633" s="11" t="s">
        <v>1289</v>
      </c>
      <c r="C633" s="11" t="s">
        <v>1283</v>
      </c>
      <c r="D633" s="7" t="s">
        <v>6</v>
      </c>
      <c r="E633" s="11" t="s">
        <v>120</v>
      </c>
      <c r="F633" s="8">
        <v>0.07248842592592593</v>
      </c>
      <c r="G633" s="8">
        <v>0.07167824074074074</v>
      </c>
      <c r="H633" s="7" t="str">
        <f t="shared" si="20"/>
        <v>4.38/km</v>
      </c>
      <c r="I633" s="8">
        <f t="shared" si="21"/>
        <v>0.024027777777777773</v>
      </c>
      <c r="J633" s="8">
        <f>G633-INDEX($G$5:$G$2175,MATCH(D633,$D$5:$D$2175,0))</f>
        <v>0.0144212962962963</v>
      </c>
    </row>
    <row r="634" spans="1:10" ht="15" customHeight="1">
      <c r="A634" s="7">
        <v>630</v>
      </c>
      <c r="B634" s="11" t="s">
        <v>1544</v>
      </c>
      <c r="C634" s="11" t="s">
        <v>1093</v>
      </c>
      <c r="D634" s="7" t="s">
        <v>6</v>
      </c>
      <c r="E634" s="11" t="s">
        <v>48</v>
      </c>
      <c r="F634" s="8">
        <v>0.07248842592592593</v>
      </c>
      <c r="G634" s="8">
        <v>0.07194444444444444</v>
      </c>
      <c r="H634" s="7" t="str">
        <f t="shared" si="20"/>
        <v>4.39/km</v>
      </c>
      <c r="I634" s="8">
        <f t="shared" si="21"/>
        <v>0.024293981481481472</v>
      </c>
      <c r="J634" s="8">
        <f>G634-INDEX($G$5:$G$2175,MATCH(D634,$D$5:$D$2175,0))</f>
        <v>0.0146875</v>
      </c>
    </row>
    <row r="635" spans="1:10" ht="15" customHeight="1">
      <c r="A635" s="7">
        <v>631</v>
      </c>
      <c r="B635" s="11" t="s">
        <v>1659</v>
      </c>
      <c r="C635" s="11" t="s">
        <v>1660</v>
      </c>
      <c r="D635" s="7" t="s">
        <v>2054</v>
      </c>
      <c r="E635" s="11" t="s">
        <v>1661</v>
      </c>
      <c r="F635" s="8">
        <v>0.0725</v>
      </c>
      <c r="G635" s="8">
        <v>0.07234953703703705</v>
      </c>
      <c r="H635" s="7" t="str">
        <f t="shared" si="20"/>
        <v>4.40/km</v>
      </c>
      <c r="I635" s="8">
        <f t="shared" si="21"/>
        <v>0.02469907407407408</v>
      </c>
      <c r="J635" s="8">
        <f>G635-INDEX($G$5:$G$2175,MATCH(D635,$D$5:$D$2175,0))</f>
        <v>0.01880787037037037</v>
      </c>
    </row>
    <row r="636" spans="1:10" ht="15" customHeight="1">
      <c r="A636" s="7">
        <v>632</v>
      </c>
      <c r="B636" s="11" t="s">
        <v>1741</v>
      </c>
      <c r="C636" s="11" t="s">
        <v>1481</v>
      </c>
      <c r="D636" s="7" t="s">
        <v>6</v>
      </c>
      <c r="E636" s="11" t="s">
        <v>36</v>
      </c>
      <c r="F636" s="8">
        <v>0.0725</v>
      </c>
      <c r="G636" s="8">
        <v>0.07200231481481481</v>
      </c>
      <c r="H636" s="7" t="str">
        <f t="shared" si="20"/>
        <v>4.39/km</v>
      </c>
      <c r="I636" s="8">
        <f t="shared" si="21"/>
        <v>0.024351851851851847</v>
      </c>
      <c r="J636" s="8">
        <f>G636-INDEX($G$5:$G$2175,MATCH(D636,$D$5:$D$2175,0))</f>
        <v>0.014745370370370374</v>
      </c>
    </row>
    <row r="637" spans="1:10" ht="15" customHeight="1">
      <c r="A637" s="7">
        <v>633</v>
      </c>
      <c r="B637" s="11" t="s">
        <v>346</v>
      </c>
      <c r="C637" s="11" t="s">
        <v>1358</v>
      </c>
      <c r="D637" s="7" t="s">
        <v>2054</v>
      </c>
      <c r="E637" s="11" t="s">
        <v>70</v>
      </c>
      <c r="F637" s="8">
        <v>0.07251157407407406</v>
      </c>
      <c r="G637" s="8">
        <v>0.07243055555555555</v>
      </c>
      <c r="H637" s="7" t="str">
        <f t="shared" si="20"/>
        <v>4.41/km</v>
      </c>
      <c r="I637" s="8">
        <f t="shared" si="21"/>
        <v>0.02478009259259259</v>
      </c>
      <c r="J637" s="8">
        <f>G637-INDEX($G$5:$G$2175,MATCH(D637,$D$5:$D$2175,0))</f>
        <v>0.01888888888888888</v>
      </c>
    </row>
    <row r="638" spans="1:10" ht="15" customHeight="1">
      <c r="A638" s="7">
        <v>634</v>
      </c>
      <c r="B638" s="11" t="s">
        <v>130</v>
      </c>
      <c r="C638" s="11" t="s">
        <v>1116</v>
      </c>
      <c r="D638" s="7" t="s">
        <v>6</v>
      </c>
      <c r="E638" s="11" t="s">
        <v>1437</v>
      </c>
      <c r="F638" s="8">
        <v>0.07252314814814814</v>
      </c>
      <c r="G638" s="8">
        <v>0.07246527777777778</v>
      </c>
      <c r="H638" s="7" t="str">
        <f t="shared" si="20"/>
        <v>4.41/km</v>
      </c>
      <c r="I638" s="8">
        <f t="shared" si="21"/>
        <v>0.024814814814814817</v>
      </c>
      <c r="J638" s="8">
        <f>G638-INDEX($G$5:$G$2175,MATCH(D638,$D$5:$D$2175,0))</f>
        <v>0.015208333333333345</v>
      </c>
    </row>
    <row r="639" spans="1:10" ht="15" customHeight="1">
      <c r="A639" s="7">
        <v>635</v>
      </c>
      <c r="B639" s="11" t="s">
        <v>2541</v>
      </c>
      <c r="C639" s="11" t="s">
        <v>1306</v>
      </c>
      <c r="D639" s="7" t="s">
        <v>2066</v>
      </c>
      <c r="E639" s="11" t="s">
        <v>71</v>
      </c>
      <c r="F639" s="8">
        <v>0.07253472222222222</v>
      </c>
      <c r="G639" s="8">
        <v>0.07143518518518518</v>
      </c>
      <c r="H639" s="7" t="str">
        <f t="shared" si="20"/>
        <v>4.37/km</v>
      </c>
      <c r="I639" s="8">
        <f t="shared" si="21"/>
        <v>0.02378472222222222</v>
      </c>
      <c r="J639" s="8">
        <f>G639-INDEX($G$5:$G$2175,MATCH(D639,$D$5:$D$2175,0))</f>
        <v>0.014791666666666668</v>
      </c>
    </row>
    <row r="640" spans="1:10" ht="15" customHeight="1">
      <c r="A640" s="7">
        <v>636</v>
      </c>
      <c r="B640" s="11" t="s">
        <v>347</v>
      </c>
      <c r="C640" s="11" t="s">
        <v>2469</v>
      </c>
      <c r="D640" s="7" t="s">
        <v>135</v>
      </c>
      <c r="E640" s="11" t="s">
        <v>348</v>
      </c>
      <c r="F640" s="8">
        <v>0.07253472222222222</v>
      </c>
      <c r="G640" s="8">
        <v>0.07224537037037036</v>
      </c>
      <c r="H640" s="7" t="str">
        <f t="shared" si="20"/>
        <v>4.40/km</v>
      </c>
      <c r="I640" s="8">
        <f t="shared" si="21"/>
        <v>0.0245949074074074</v>
      </c>
      <c r="J640" s="8">
        <f>G640-INDEX($G$5:$G$2175,MATCH(D640,$D$5:$D$2175,0))</f>
        <v>0.006701388888888882</v>
      </c>
    </row>
    <row r="641" spans="1:10" ht="15" customHeight="1">
      <c r="A641" s="7">
        <v>637</v>
      </c>
      <c r="B641" s="11" t="s">
        <v>349</v>
      </c>
      <c r="C641" s="11" t="s">
        <v>1112</v>
      </c>
      <c r="D641" s="7" t="s">
        <v>2025</v>
      </c>
      <c r="E641" s="11" t="s">
        <v>1252</v>
      </c>
      <c r="F641" s="8">
        <v>0.07254629629629629</v>
      </c>
      <c r="G641" s="8">
        <v>0.07233796296296297</v>
      </c>
      <c r="H641" s="7" t="str">
        <f t="shared" si="20"/>
        <v>4.40/km</v>
      </c>
      <c r="I641" s="8">
        <f t="shared" si="21"/>
        <v>0.0246875</v>
      </c>
      <c r="J641" s="8">
        <f>G641-INDEX($G$5:$G$2175,MATCH(D641,$D$5:$D$2175,0))</f>
        <v>0.0246875</v>
      </c>
    </row>
    <row r="642" spans="1:10" ht="15" customHeight="1">
      <c r="A642" s="7">
        <v>638</v>
      </c>
      <c r="B642" s="11" t="s">
        <v>119</v>
      </c>
      <c r="C642" s="11" t="s">
        <v>1113</v>
      </c>
      <c r="D642" s="7" t="s">
        <v>2036</v>
      </c>
      <c r="E642" s="11" t="s">
        <v>136</v>
      </c>
      <c r="F642" s="8">
        <v>0.07255787037037037</v>
      </c>
      <c r="G642" s="8">
        <v>0.0719675925925926</v>
      </c>
      <c r="H642" s="7" t="str">
        <f t="shared" si="20"/>
        <v>4.39/km</v>
      </c>
      <c r="I642" s="8">
        <f t="shared" si="21"/>
        <v>0.024317129629629633</v>
      </c>
      <c r="J642" s="8">
        <f>G642-INDEX($G$5:$G$2175,MATCH(D642,$D$5:$D$2175,0))</f>
        <v>0.023078703703703705</v>
      </c>
    </row>
    <row r="643" spans="1:10" ht="15" customHeight="1">
      <c r="A643" s="7">
        <v>639</v>
      </c>
      <c r="B643" s="11" t="s">
        <v>350</v>
      </c>
      <c r="C643" s="11" t="s">
        <v>1304</v>
      </c>
      <c r="D643" s="7" t="s">
        <v>2054</v>
      </c>
      <c r="E643" s="11" t="s">
        <v>1242</v>
      </c>
      <c r="F643" s="8">
        <v>0.07256944444444445</v>
      </c>
      <c r="G643" s="8">
        <v>0.07195601851851852</v>
      </c>
      <c r="H643" s="7" t="str">
        <f t="shared" si="20"/>
        <v>4.39/km</v>
      </c>
      <c r="I643" s="8">
        <f t="shared" si="21"/>
        <v>0.024305555555555552</v>
      </c>
      <c r="J643" s="8">
        <f>G643-INDEX($G$5:$G$2175,MATCH(D643,$D$5:$D$2175,0))</f>
        <v>0.01841435185185184</v>
      </c>
    </row>
    <row r="644" spans="1:10" ht="15" customHeight="1">
      <c r="A644" s="7">
        <v>640</v>
      </c>
      <c r="B644" s="11" t="s">
        <v>351</v>
      </c>
      <c r="C644" s="11" t="s">
        <v>352</v>
      </c>
      <c r="D644" s="7" t="s">
        <v>64</v>
      </c>
      <c r="E644" s="11" t="s">
        <v>1175</v>
      </c>
      <c r="F644" s="8">
        <v>0.07258101851851852</v>
      </c>
      <c r="G644" s="8">
        <v>0.07239583333333334</v>
      </c>
      <c r="H644" s="7" t="str">
        <f t="shared" si="20"/>
        <v>4.40/km</v>
      </c>
      <c r="I644" s="8">
        <f t="shared" si="21"/>
        <v>0.024745370370370376</v>
      </c>
      <c r="J644" s="8">
        <f>G644-INDEX($G$5:$G$2175,MATCH(D644,$D$5:$D$2175,0))</f>
        <v>0.010902777777777782</v>
      </c>
    </row>
    <row r="645" spans="1:10" ht="15" customHeight="1">
      <c r="A645" s="7">
        <v>641</v>
      </c>
      <c r="B645" s="11" t="s">
        <v>1269</v>
      </c>
      <c r="C645" s="11" t="s">
        <v>1112</v>
      </c>
      <c r="D645" s="7" t="s">
        <v>6</v>
      </c>
      <c r="E645" s="11" t="s">
        <v>1919</v>
      </c>
      <c r="F645" s="8">
        <v>0.07258101851851852</v>
      </c>
      <c r="G645" s="8">
        <v>0.07230324074074074</v>
      </c>
      <c r="H645" s="7" t="str">
        <f aca="true" t="shared" si="22" ref="H645:H708">TEXT(INT((HOUR(G645)*3600+MINUTE(G645)*60+SECOND(G645))/$J$3/60),"0")&amp;"."&amp;TEXT(MOD((HOUR(G645)*3600+MINUTE(G645)*60+SECOND(G645))/$J$3,60),"00")&amp;"/km"</f>
        <v>4.40/km</v>
      </c>
      <c r="I645" s="8">
        <f t="shared" si="21"/>
        <v>0.024652777777777773</v>
      </c>
      <c r="J645" s="8">
        <f>G645-INDEX($G$5:$G$2175,MATCH(D645,$D$5:$D$2175,0))</f>
        <v>0.0150462962962963</v>
      </c>
    </row>
    <row r="646" spans="1:10" ht="15" customHeight="1">
      <c r="A646" s="23">
        <v>642</v>
      </c>
      <c r="B646" s="24" t="s">
        <v>1585</v>
      </c>
      <c r="C646" s="24" t="s">
        <v>1586</v>
      </c>
      <c r="D646" s="23" t="s">
        <v>143</v>
      </c>
      <c r="E646" s="24" t="s">
        <v>1052</v>
      </c>
      <c r="F646" s="26">
        <v>0.07258101851851852</v>
      </c>
      <c r="G646" s="26">
        <v>0.07251157407407406</v>
      </c>
      <c r="H646" s="23" t="str">
        <f t="shared" si="22"/>
        <v>4.41/km</v>
      </c>
      <c r="I646" s="26">
        <f t="shared" si="21"/>
        <v>0.024861111111111098</v>
      </c>
      <c r="J646" s="26">
        <f>G646-INDEX($G$5:$G$2175,MATCH(D646,$D$5:$D$2175,0))</f>
        <v>0.006770833333333323</v>
      </c>
    </row>
    <row r="647" spans="1:10" ht="15" customHeight="1">
      <c r="A647" s="7">
        <v>643</v>
      </c>
      <c r="B647" s="11" t="s">
        <v>353</v>
      </c>
      <c r="C647" s="11" t="s">
        <v>1098</v>
      </c>
      <c r="D647" s="7" t="s">
        <v>6</v>
      </c>
      <c r="E647" s="11" t="s">
        <v>9</v>
      </c>
      <c r="F647" s="8">
        <v>0.0725925925925926</v>
      </c>
      <c r="G647" s="8">
        <v>0.07241898148148147</v>
      </c>
      <c r="H647" s="7" t="str">
        <f t="shared" si="22"/>
        <v>4.41/km</v>
      </c>
      <c r="I647" s="8">
        <f t="shared" si="21"/>
        <v>0.02476851851851851</v>
      </c>
      <c r="J647" s="8">
        <f>G647-INDEX($G$5:$G$2175,MATCH(D647,$D$5:$D$2175,0))</f>
        <v>0.015162037037037036</v>
      </c>
    </row>
    <row r="648" spans="1:10" ht="15" customHeight="1">
      <c r="A648" s="7">
        <v>644</v>
      </c>
      <c r="B648" s="11" t="s">
        <v>354</v>
      </c>
      <c r="C648" s="11" t="s">
        <v>1137</v>
      </c>
      <c r="D648" s="7" t="s">
        <v>6</v>
      </c>
      <c r="E648" s="11" t="s">
        <v>68</v>
      </c>
      <c r="F648" s="8">
        <v>0.07260416666666666</v>
      </c>
      <c r="G648" s="8">
        <v>0.0725</v>
      </c>
      <c r="H648" s="7" t="str">
        <f t="shared" si="22"/>
        <v>4.41/km</v>
      </c>
      <c r="I648" s="8">
        <f t="shared" si="21"/>
        <v>0.02484953703703703</v>
      </c>
      <c r="J648" s="8">
        <f>G648-INDEX($G$5:$G$2175,MATCH(D648,$D$5:$D$2175,0))</f>
        <v>0.015243055555555558</v>
      </c>
    </row>
    <row r="649" spans="1:10" ht="15" customHeight="1">
      <c r="A649" s="7">
        <v>645</v>
      </c>
      <c r="B649" s="11" t="s">
        <v>355</v>
      </c>
      <c r="C649" s="11" t="s">
        <v>1129</v>
      </c>
      <c r="D649" s="7" t="s">
        <v>2054</v>
      </c>
      <c r="E649" s="11" t="s">
        <v>1415</v>
      </c>
      <c r="F649" s="8">
        <v>0.07262731481481481</v>
      </c>
      <c r="G649" s="8">
        <v>0.07244212962962963</v>
      </c>
      <c r="H649" s="7" t="str">
        <f t="shared" si="22"/>
        <v>4.41/km</v>
      </c>
      <c r="I649" s="8">
        <f t="shared" si="21"/>
        <v>0.02479166666666667</v>
      </c>
      <c r="J649" s="8">
        <f>G649-INDEX($G$5:$G$2175,MATCH(D649,$D$5:$D$2175,0))</f>
        <v>0.01890046296296296</v>
      </c>
    </row>
    <row r="650" spans="1:10" ht="15" customHeight="1">
      <c r="A650" s="7">
        <v>646</v>
      </c>
      <c r="B650" s="11" t="s">
        <v>356</v>
      </c>
      <c r="C650" s="11" t="s">
        <v>1115</v>
      </c>
      <c r="D650" s="7" t="s">
        <v>2036</v>
      </c>
      <c r="E650" s="11" t="s">
        <v>1515</v>
      </c>
      <c r="F650" s="8">
        <v>0.07265046296296296</v>
      </c>
      <c r="G650" s="8">
        <v>0.07241898148148147</v>
      </c>
      <c r="H650" s="7" t="str">
        <f t="shared" si="22"/>
        <v>4.41/km</v>
      </c>
      <c r="I650" s="8">
        <f t="shared" si="21"/>
        <v>0.02476851851851851</v>
      </c>
      <c r="J650" s="8">
        <f>G650-INDEX($G$5:$G$2175,MATCH(D650,$D$5:$D$2175,0))</f>
        <v>0.02353009259259258</v>
      </c>
    </row>
    <row r="651" spans="1:10" ht="15" customHeight="1">
      <c r="A651" s="7">
        <v>647</v>
      </c>
      <c r="B651" s="11" t="s">
        <v>1697</v>
      </c>
      <c r="C651" s="11" t="s">
        <v>1097</v>
      </c>
      <c r="D651" s="7" t="s">
        <v>2054</v>
      </c>
      <c r="E651" s="11" t="s">
        <v>2037</v>
      </c>
      <c r="F651" s="8">
        <v>0.0726736111111111</v>
      </c>
      <c r="G651" s="8">
        <v>0.07190972222222222</v>
      </c>
      <c r="H651" s="7" t="str">
        <f t="shared" si="22"/>
        <v>4.39/km</v>
      </c>
      <c r="I651" s="8">
        <f t="shared" si="21"/>
        <v>0.024259259259259258</v>
      </c>
      <c r="J651" s="8">
        <f>G651-INDEX($G$5:$G$2175,MATCH(D651,$D$5:$D$2175,0))</f>
        <v>0.018368055555555547</v>
      </c>
    </row>
    <row r="652" spans="1:10" ht="15" customHeight="1">
      <c r="A652" s="7">
        <v>648</v>
      </c>
      <c r="B652" s="11" t="s">
        <v>357</v>
      </c>
      <c r="C652" s="11" t="s">
        <v>1107</v>
      </c>
      <c r="D652" s="7" t="s">
        <v>2039</v>
      </c>
      <c r="E652" s="11" t="s">
        <v>1036</v>
      </c>
      <c r="F652" s="8">
        <v>0.0726736111111111</v>
      </c>
      <c r="G652" s="8">
        <v>0.07260416666666666</v>
      </c>
      <c r="H652" s="7" t="str">
        <f t="shared" si="22"/>
        <v>4.41/km</v>
      </c>
      <c r="I652" s="8">
        <f t="shared" si="21"/>
        <v>0.0249537037037037</v>
      </c>
      <c r="J652" s="8">
        <f>G652-INDEX($G$5:$G$2175,MATCH(D652,$D$5:$D$2175,0))</f>
        <v>0.02368055555555556</v>
      </c>
    </row>
    <row r="653" spans="1:10" ht="15" customHeight="1">
      <c r="A653" s="7">
        <v>649</v>
      </c>
      <c r="B653" s="11" t="s">
        <v>1725</v>
      </c>
      <c r="C653" s="11" t="s">
        <v>1128</v>
      </c>
      <c r="D653" s="7" t="s">
        <v>2054</v>
      </c>
      <c r="E653" s="11" t="s">
        <v>1041</v>
      </c>
      <c r="F653" s="8">
        <v>0.07268518518518519</v>
      </c>
      <c r="G653" s="8">
        <v>0.07244212962962963</v>
      </c>
      <c r="H653" s="7" t="str">
        <f t="shared" si="22"/>
        <v>4.41/km</v>
      </c>
      <c r="I653" s="8">
        <f t="shared" si="21"/>
        <v>0.02479166666666667</v>
      </c>
      <c r="J653" s="8">
        <f>G653-INDEX($G$5:$G$2175,MATCH(D653,$D$5:$D$2175,0))</f>
        <v>0.01890046296296296</v>
      </c>
    </row>
    <row r="654" spans="1:10" ht="15" customHeight="1">
      <c r="A654" s="7">
        <v>650</v>
      </c>
      <c r="B654" s="11" t="s">
        <v>358</v>
      </c>
      <c r="C654" s="11" t="s">
        <v>2016</v>
      </c>
      <c r="D654" s="7" t="s">
        <v>2054</v>
      </c>
      <c r="E654" s="11" t="s">
        <v>359</v>
      </c>
      <c r="F654" s="8">
        <v>0.07268518518518519</v>
      </c>
      <c r="G654" s="8">
        <v>0.07260416666666666</v>
      </c>
      <c r="H654" s="7" t="str">
        <f t="shared" si="22"/>
        <v>4.41/km</v>
      </c>
      <c r="I654" s="8">
        <f t="shared" si="21"/>
        <v>0.0249537037037037</v>
      </c>
      <c r="J654" s="8">
        <f>G654-INDEX($G$5:$G$2175,MATCH(D654,$D$5:$D$2175,0))</f>
        <v>0.01906249999999999</v>
      </c>
    </row>
    <row r="655" spans="1:10" ht="15" customHeight="1">
      <c r="A655" s="7">
        <v>651</v>
      </c>
      <c r="B655" s="11" t="s">
        <v>360</v>
      </c>
      <c r="C655" s="11" t="s">
        <v>1123</v>
      </c>
      <c r="D655" s="7" t="s">
        <v>2030</v>
      </c>
      <c r="E655" s="11" t="s">
        <v>76</v>
      </c>
      <c r="F655" s="8">
        <v>0.07268518518518519</v>
      </c>
      <c r="G655" s="8">
        <v>0.07236111111111111</v>
      </c>
      <c r="H655" s="7" t="str">
        <f t="shared" si="22"/>
        <v>4.40/km</v>
      </c>
      <c r="I655" s="8">
        <f t="shared" si="21"/>
        <v>0.024710648148148148</v>
      </c>
      <c r="J655" s="8">
        <f>G655-INDEX($G$5:$G$2175,MATCH(D655,$D$5:$D$2175,0))</f>
        <v>0.02392361111111111</v>
      </c>
    </row>
    <row r="656" spans="1:10" ht="15" customHeight="1">
      <c r="A656" s="7">
        <v>652</v>
      </c>
      <c r="B656" s="11" t="s">
        <v>361</v>
      </c>
      <c r="C656" s="11" t="s">
        <v>362</v>
      </c>
      <c r="D656" s="7" t="s">
        <v>64</v>
      </c>
      <c r="E656" s="11" t="s">
        <v>1550</v>
      </c>
      <c r="F656" s="8">
        <v>0.07269675925925927</v>
      </c>
      <c r="G656" s="8">
        <v>0.07261574074074074</v>
      </c>
      <c r="H656" s="7" t="str">
        <f t="shared" si="22"/>
        <v>4.41/km</v>
      </c>
      <c r="I656" s="8">
        <f t="shared" si="21"/>
        <v>0.02496527777777778</v>
      </c>
      <c r="J656" s="8">
        <f>G656-INDEX($G$5:$G$2175,MATCH(D656,$D$5:$D$2175,0))</f>
        <v>0.011122685185185187</v>
      </c>
    </row>
    <row r="657" spans="1:10" ht="15" customHeight="1">
      <c r="A657" s="7">
        <v>653</v>
      </c>
      <c r="B657" s="11" t="s">
        <v>2182</v>
      </c>
      <c r="C657" s="11" t="s">
        <v>1109</v>
      </c>
      <c r="D657" s="7" t="s">
        <v>2054</v>
      </c>
      <c r="E657" s="11" t="s">
        <v>1252</v>
      </c>
      <c r="F657" s="8">
        <v>0.07269675925925927</v>
      </c>
      <c r="G657" s="8">
        <v>0.07248842592592593</v>
      </c>
      <c r="H657" s="7" t="str">
        <f t="shared" si="22"/>
        <v>4.41/km</v>
      </c>
      <c r="I657" s="8">
        <f t="shared" si="21"/>
        <v>0.024837962962962964</v>
      </c>
      <c r="J657" s="8">
        <f>G657-INDEX($G$5:$G$2175,MATCH(D657,$D$5:$D$2175,0))</f>
        <v>0.018946759259259253</v>
      </c>
    </row>
    <row r="658" spans="1:10" ht="15" customHeight="1">
      <c r="A658" s="7">
        <v>654</v>
      </c>
      <c r="B658" s="11" t="s">
        <v>1811</v>
      </c>
      <c r="C658" s="11" t="s">
        <v>2310</v>
      </c>
      <c r="D658" s="7" t="s">
        <v>143</v>
      </c>
      <c r="E658" s="11" t="s">
        <v>1293</v>
      </c>
      <c r="F658" s="8">
        <v>0.07269675925925927</v>
      </c>
      <c r="G658" s="8">
        <v>0.07263888888888889</v>
      </c>
      <c r="H658" s="7" t="str">
        <f t="shared" si="22"/>
        <v>4.41/km</v>
      </c>
      <c r="I658" s="8">
        <f t="shared" si="21"/>
        <v>0.024988425925925928</v>
      </c>
      <c r="J658" s="8">
        <f>G658-INDEX($G$5:$G$2175,MATCH(D658,$D$5:$D$2175,0))</f>
        <v>0.006898148148148153</v>
      </c>
    </row>
    <row r="659" spans="1:10" ht="15" customHeight="1">
      <c r="A659" s="7">
        <v>655</v>
      </c>
      <c r="B659" s="11" t="s">
        <v>363</v>
      </c>
      <c r="C659" s="11" t="s">
        <v>1098</v>
      </c>
      <c r="D659" s="7" t="s">
        <v>2036</v>
      </c>
      <c r="E659" s="11" t="s">
        <v>117</v>
      </c>
      <c r="F659" s="8">
        <v>0.07269675925925927</v>
      </c>
      <c r="G659" s="8">
        <v>0.07269675925925927</v>
      </c>
      <c r="H659" s="7" t="str">
        <f t="shared" si="22"/>
        <v>4.42/km</v>
      </c>
      <c r="I659" s="8">
        <f t="shared" si="21"/>
        <v>0.025046296296296303</v>
      </c>
      <c r="J659" s="8">
        <f>G659-INDEX($G$5:$G$2175,MATCH(D659,$D$5:$D$2175,0))</f>
        <v>0.023807870370370375</v>
      </c>
    </row>
    <row r="660" spans="1:10" ht="15" customHeight="1">
      <c r="A660" s="7">
        <v>656</v>
      </c>
      <c r="B660" s="11" t="s">
        <v>1079</v>
      </c>
      <c r="C660" s="11" t="s">
        <v>1104</v>
      </c>
      <c r="D660" s="7" t="s">
        <v>2030</v>
      </c>
      <c r="E660" s="11" t="s">
        <v>71</v>
      </c>
      <c r="F660" s="8">
        <v>0.07270833333333333</v>
      </c>
      <c r="G660" s="8">
        <v>0.07252314814814814</v>
      </c>
      <c r="H660" s="7" t="str">
        <f t="shared" si="22"/>
        <v>4.41/km</v>
      </c>
      <c r="I660" s="8">
        <f t="shared" si="21"/>
        <v>0.024872685185185178</v>
      </c>
      <c r="J660" s="8">
        <f>G660-INDEX($G$5:$G$2175,MATCH(D660,$D$5:$D$2175,0))</f>
        <v>0.02408564814814814</v>
      </c>
    </row>
    <row r="661" spans="1:10" ht="15" customHeight="1">
      <c r="A661" s="7">
        <v>657</v>
      </c>
      <c r="B661" s="11" t="s">
        <v>1888</v>
      </c>
      <c r="C661" s="11" t="s">
        <v>1106</v>
      </c>
      <c r="D661" s="7" t="s">
        <v>6</v>
      </c>
      <c r="E661" s="11" t="s">
        <v>71</v>
      </c>
      <c r="F661" s="8">
        <v>0.07270833333333333</v>
      </c>
      <c r="G661" s="8">
        <v>0.07266203703703704</v>
      </c>
      <c r="H661" s="7" t="str">
        <f t="shared" si="22"/>
        <v>4.42/km</v>
      </c>
      <c r="I661" s="8">
        <f t="shared" si="21"/>
        <v>0.025011574074074075</v>
      </c>
      <c r="J661" s="8">
        <f>G661-INDEX($G$5:$G$2175,MATCH(D661,$D$5:$D$2175,0))</f>
        <v>0.015405092592592602</v>
      </c>
    </row>
    <row r="662" spans="1:10" ht="15" customHeight="1">
      <c r="A662" s="7">
        <v>658</v>
      </c>
      <c r="B662" s="11" t="s">
        <v>364</v>
      </c>
      <c r="C662" s="11" t="s">
        <v>2091</v>
      </c>
      <c r="D662" s="7" t="s">
        <v>135</v>
      </c>
      <c r="E662" s="11" t="s">
        <v>1242</v>
      </c>
      <c r="F662" s="8">
        <v>0.07270833333333333</v>
      </c>
      <c r="G662" s="8">
        <v>0.07256944444444445</v>
      </c>
      <c r="H662" s="7" t="str">
        <f t="shared" si="22"/>
        <v>4.41/km</v>
      </c>
      <c r="I662" s="8">
        <f t="shared" si="21"/>
        <v>0.024918981481481486</v>
      </c>
      <c r="J662" s="8">
        <f>G662-INDEX($G$5:$G$2175,MATCH(D662,$D$5:$D$2175,0))</f>
        <v>0.0070254629629629695</v>
      </c>
    </row>
    <row r="663" spans="1:10" ht="15" customHeight="1">
      <c r="A663" s="7">
        <v>659</v>
      </c>
      <c r="B663" s="11" t="s">
        <v>365</v>
      </c>
      <c r="C663" s="11" t="s">
        <v>1780</v>
      </c>
      <c r="D663" s="7" t="s">
        <v>2039</v>
      </c>
      <c r="E663" s="11" t="s">
        <v>1036</v>
      </c>
      <c r="F663" s="8">
        <v>0.07270833333333333</v>
      </c>
      <c r="G663" s="8">
        <v>0.0726736111111111</v>
      </c>
      <c r="H663" s="7" t="str">
        <f t="shared" si="22"/>
        <v>4.42/km</v>
      </c>
      <c r="I663" s="8">
        <f t="shared" si="21"/>
        <v>0.02502314814814814</v>
      </c>
      <c r="J663" s="8">
        <f>G663-INDEX($G$5:$G$2175,MATCH(D663,$D$5:$D$2175,0))</f>
        <v>0.02375</v>
      </c>
    </row>
    <row r="664" spans="1:10" ht="15" customHeight="1">
      <c r="A664" s="7">
        <v>660</v>
      </c>
      <c r="B664" s="11" t="s">
        <v>1760</v>
      </c>
      <c r="C664" s="11" t="s">
        <v>1122</v>
      </c>
      <c r="D664" s="7" t="s">
        <v>2066</v>
      </c>
      <c r="E664" s="11" t="s">
        <v>120</v>
      </c>
      <c r="F664" s="8">
        <v>0.07271990740740741</v>
      </c>
      <c r="G664" s="8">
        <v>0.07260416666666666</v>
      </c>
      <c r="H664" s="7" t="str">
        <f t="shared" si="22"/>
        <v>4.41/km</v>
      </c>
      <c r="I664" s="8">
        <f t="shared" si="21"/>
        <v>0.0249537037037037</v>
      </c>
      <c r="J664" s="8">
        <f>G664-INDEX($G$5:$G$2175,MATCH(D664,$D$5:$D$2175,0))</f>
        <v>0.015960648148148147</v>
      </c>
    </row>
    <row r="665" spans="1:10" ht="15" customHeight="1">
      <c r="A665" s="23">
        <v>661</v>
      </c>
      <c r="B665" s="24" t="s">
        <v>1856</v>
      </c>
      <c r="C665" s="24" t="s">
        <v>1118</v>
      </c>
      <c r="D665" s="23" t="s">
        <v>2054</v>
      </c>
      <c r="E665" s="24" t="s">
        <v>1052</v>
      </c>
      <c r="F665" s="26">
        <v>0.07271990740740741</v>
      </c>
      <c r="G665" s="26">
        <v>0.07226851851851852</v>
      </c>
      <c r="H665" s="23" t="str">
        <f t="shared" si="22"/>
        <v>4.40/km</v>
      </c>
      <c r="I665" s="26">
        <f t="shared" si="21"/>
        <v>0.02461805555555556</v>
      </c>
      <c r="J665" s="26">
        <f>G665-INDEX($G$5:$G$2175,MATCH(D665,$D$5:$D$2175,0))</f>
        <v>0.01872685185185185</v>
      </c>
    </row>
    <row r="666" spans="1:10" ht="15" customHeight="1">
      <c r="A666" s="7">
        <v>662</v>
      </c>
      <c r="B666" s="11" t="s">
        <v>366</v>
      </c>
      <c r="C666" s="11" t="s">
        <v>1103</v>
      </c>
      <c r="D666" s="7" t="s">
        <v>2036</v>
      </c>
      <c r="E666" s="11" t="s">
        <v>1034</v>
      </c>
      <c r="F666" s="8">
        <v>0.07271990740740741</v>
      </c>
      <c r="G666" s="8">
        <v>0.07207175925925925</v>
      </c>
      <c r="H666" s="7" t="str">
        <f t="shared" si="22"/>
        <v>4.39/km</v>
      </c>
      <c r="I666" s="8">
        <f t="shared" si="21"/>
        <v>0.024421296296296288</v>
      </c>
      <c r="J666" s="8">
        <f>G666-INDEX($G$5:$G$2175,MATCH(D666,$D$5:$D$2175,0))</f>
        <v>0.02318287037037036</v>
      </c>
    </row>
    <row r="667" spans="1:10" ht="15" customHeight="1">
      <c r="A667" s="7">
        <v>663</v>
      </c>
      <c r="B667" s="11" t="s">
        <v>1787</v>
      </c>
      <c r="C667" s="11" t="s">
        <v>1121</v>
      </c>
      <c r="D667" s="7" t="s">
        <v>2025</v>
      </c>
      <c r="E667" s="11" t="s">
        <v>1319</v>
      </c>
      <c r="F667" s="8">
        <v>0.07271990740740741</v>
      </c>
      <c r="G667" s="8">
        <v>0.07233796296296297</v>
      </c>
      <c r="H667" s="7" t="str">
        <f t="shared" si="22"/>
        <v>4.40/km</v>
      </c>
      <c r="I667" s="8">
        <f t="shared" si="21"/>
        <v>0.0246875</v>
      </c>
      <c r="J667" s="8">
        <f>G667-INDEX($G$5:$G$2175,MATCH(D667,$D$5:$D$2175,0))</f>
        <v>0.0246875</v>
      </c>
    </row>
    <row r="668" spans="1:10" ht="15" customHeight="1">
      <c r="A668" s="7">
        <v>664</v>
      </c>
      <c r="B668" s="11" t="s">
        <v>367</v>
      </c>
      <c r="C668" s="11" t="s">
        <v>1476</v>
      </c>
      <c r="D668" s="7" t="s">
        <v>2061</v>
      </c>
      <c r="E668" s="11" t="s">
        <v>368</v>
      </c>
      <c r="F668" s="8">
        <v>0.07274305555555556</v>
      </c>
      <c r="G668" s="8">
        <v>0.07253472222222222</v>
      </c>
      <c r="H668" s="7" t="str">
        <f t="shared" si="22"/>
        <v>4.41/km</v>
      </c>
      <c r="I668" s="8">
        <f t="shared" si="21"/>
        <v>0.02488425925925926</v>
      </c>
      <c r="J668" s="8">
        <f>G668-INDEX($G$5:$G$2175,MATCH(D668,$D$5:$D$2175,0))</f>
        <v>0.016712962962962964</v>
      </c>
    </row>
    <row r="669" spans="1:10" ht="15" customHeight="1">
      <c r="A669" s="23">
        <v>665</v>
      </c>
      <c r="B669" s="24" t="s">
        <v>2088</v>
      </c>
      <c r="C669" s="24" t="s">
        <v>1110</v>
      </c>
      <c r="D669" s="23" t="s">
        <v>2036</v>
      </c>
      <c r="E669" s="24" t="s">
        <v>1052</v>
      </c>
      <c r="F669" s="26">
        <v>0.07274305555555556</v>
      </c>
      <c r="G669" s="26">
        <v>0.07186342592592593</v>
      </c>
      <c r="H669" s="23" t="str">
        <f t="shared" si="22"/>
        <v>4.38/km</v>
      </c>
      <c r="I669" s="26">
        <f t="shared" si="21"/>
        <v>0.024212962962962964</v>
      </c>
      <c r="J669" s="26">
        <f>G669-INDEX($G$5:$G$2175,MATCH(D669,$D$5:$D$2175,0))</f>
        <v>0.022974537037037036</v>
      </c>
    </row>
    <row r="670" spans="1:10" ht="15" customHeight="1">
      <c r="A670" s="7">
        <v>666</v>
      </c>
      <c r="B670" s="11" t="s">
        <v>369</v>
      </c>
      <c r="C670" s="11" t="s">
        <v>1236</v>
      </c>
      <c r="D670" s="7" t="s">
        <v>2036</v>
      </c>
      <c r="E670" s="11" t="s">
        <v>56</v>
      </c>
      <c r="F670" s="8">
        <v>0.0727662037037037</v>
      </c>
      <c r="G670" s="8">
        <v>0.0720486111111111</v>
      </c>
      <c r="H670" s="7" t="str">
        <f t="shared" si="22"/>
        <v>4.39/km</v>
      </c>
      <c r="I670" s="8">
        <f t="shared" si="21"/>
        <v>0.02439814814814814</v>
      </c>
      <c r="J670" s="8">
        <f>G670-INDEX($G$5:$G$2175,MATCH(D670,$D$5:$D$2175,0))</f>
        <v>0.023159722222222213</v>
      </c>
    </row>
    <row r="671" spans="1:10" ht="15" customHeight="1">
      <c r="A671" s="7">
        <v>667</v>
      </c>
      <c r="B671" s="11" t="s">
        <v>1364</v>
      </c>
      <c r="C671" s="11" t="s">
        <v>1321</v>
      </c>
      <c r="D671" s="7" t="s">
        <v>96</v>
      </c>
      <c r="E671" s="11" t="s">
        <v>91</v>
      </c>
      <c r="F671" s="8">
        <v>0.0728125</v>
      </c>
      <c r="G671" s="8">
        <v>0.07273148148148148</v>
      </c>
      <c r="H671" s="7" t="str">
        <f t="shared" si="22"/>
        <v>4.42/km</v>
      </c>
      <c r="I671" s="8">
        <f t="shared" si="21"/>
        <v>0.025081018518518516</v>
      </c>
      <c r="J671" s="8">
        <f>G671-INDEX($G$5:$G$2175,MATCH(D671,$D$5:$D$2175,0))</f>
        <v>0.009456018518518516</v>
      </c>
    </row>
    <row r="672" spans="1:10" ht="15" customHeight="1">
      <c r="A672" s="7">
        <v>668</v>
      </c>
      <c r="B672" s="11" t="s">
        <v>370</v>
      </c>
      <c r="C672" s="11" t="s">
        <v>1813</v>
      </c>
      <c r="D672" s="7" t="s">
        <v>135</v>
      </c>
      <c r="E672" s="11" t="s">
        <v>1595</v>
      </c>
      <c r="F672" s="8">
        <v>0.07282407407407408</v>
      </c>
      <c r="G672" s="8">
        <v>0.07260416666666666</v>
      </c>
      <c r="H672" s="7" t="str">
        <f t="shared" si="22"/>
        <v>4.41/km</v>
      </c>
      <c r="I672" s="8">
        <f t="shared" si="21"/>
        <v>0.0249537037037037</v>
      </c>
      <c r="J672" s="8">
        <f>G672-INDEX($G$5:$G$2175,MATCH(D672,$D$5:$D$2175,0))</f>
        <v>0.007060185185185183</v>
      </c>
    </row>
    <row r="673" spans="1:10" ht="15" customHeight="1">
      <c r="A673" s="23">
        <v>669</v>
      </c>
      <c r="B673" s="24" t="s">
        <v>371</v>
      </c>
      <c r="C673" s="24" t="s">
        <v>1112</v>
      </c>
      <c r="D673" s="23" t="s">
        <v>2030</v>
      </c>
      <c r="E673" s="24" t="s">
        <v>1052</v>
      </c>
      <c r="F673" s="26">
        <v>0.0728587962962963</v>
      </c>
      <c r="G673" s="26">
        <v>0.07231481481481482</v>
      </c>
      <c r="H673" s="23" t="str">
        <f t="shared" si="22"/>
        <v>4.40/km</v>
      </c>
      <c r="I673" s="26">
        <f t="shared" si="21"/>
        <v>0.024664351851851854</v>
      </c>
      <c r="J673" s="26">
        <f>G673-INDEX($G$5:$G$2175,MATCH(D673,$D$5:$D$2175,0))</f>
        <v>0.023877314814814816</v>
      </c>
    </row>
    <row r="674" spans="1:10" ht="15" customHeight="1">
      <c r="A674" s="7">
        <v>670</v>
      </c>
      <c r="B674" s="11" t="s">
        <v>1895</v>
      </c>
      <c r="C674" s="11" t="s">
        <v>1104</v>
      </c>
      <c r="D674" s="7" t="s">
        <v>2036</v>
      </c>
      <c r="E674" s="11" t="s">
        <v>76</v>
      </c>
      <c r="F674" s="8">
        <v>0.07288194444444444</v>
      </c>
      <c r="G674" s="8">
        <v>0.07219907407407407</v>
      </c>
      <c r="H674" s="7" t="str">
        <f t="shared" si="22"/>
        <v>4.40/km</v>
      </c>
      <c r="I674" s="8">
        <f t="shared" si="21"/>
        <v>0.024548611111111104</v>
      </c>
      <c r="J674" s="8">
        <f>G674-INDEX($G$5:$G$2175,MATCH(D674,$D$5:$D$2175,0))</f>
        <v>0.023310185185185177</v>
      </c>
    </row>
    <row r="675" spans="1:10" ht="15" customHeight="1">
      <c r="A675" s="7">
        <v>671</v>
      </c>
      <c r="B675" s="11" t="s">
        <v>372</v>
      </c>
      <c r="C675" s="11" t="s">
        <v>1287</v>
      </c>
      <c r="D675" s="7" t="s">
        <v>6</v>
      </c>
      <c r="E675" s="11" t="s">
        <v>1200</v>
      </c>
      <c r="F675" s="8">
        <v>0.07288194444444444</v>
      </c>
      <c r="G675" s="8">
        <v>0.0727662037037037</v>
      </c>
      <c r="H675" s="7" t="str">
        <f t="shared" si="22"/>
        <v>4.42/km</v>
      </c>
      <c r="I675" s="8">
        <f t="shared" si="21"/>
        <v>0.02511574074074073</v>
      </c>
      <c r="J675" s="8">
        <f>G675-INDEX($G$5:$G$2175,MATCH(D675,$D$5:$D$2175,0))</f>
        <v>0.015509259259259257</v>
      </c>
    </row>
    <row r="676" spans="1:10" ht="15" customHeight="1">
      <c r="A676" s="7">
        <v>672</v>
      </c>
      <c r="B676" s="11" t="s">
        <v>373</v>
      </c>
      <c r="C676" s="11" t="s">
        <v>374</v>
      </c>
      <c r="D676" s="7" t="s">
        <v>61</v>
      </c>
      <c r="E676" s="11" t="s">
        <v>1168</v>
      </c>
      <c r="F676" s="8">
        <v>0.07289351851851851</v>
      </c>
      <c r="G676" s="8">
        <v>0.07282407407407408</v>
      </c>
      <c r="H676" s="7" t="str">
        <f t="shared" si="22"/>
        <v>4.42/km</v>
      </c>
      <c r="I676" s="8">
        <f t="shared" si="21"/>
        <v>0.02517361111111112</v>
      </c>
      <c r="J676" s="8">
        <f>G676-INDEX($G$5:$G$2175,MATCH(D676,$D$5:$D$2175,0))</f>
        <v>0.011504629629629635</v>
      </c>
    </row>
    <row r="677" spans="1:10" ht="15" customHeight="1">
      <c r="A677" s="7">
        <v>673</v>
      </c>
      <c r="B677" s="11" t="s">
        <v>375</v>
      </c>
      <c r="C677" s="11" t="s">
        <v>2076</v>
      </c>
      <c r="D677" s="7" t="s">
        <v>2039</v>
      </c>
      <c r="E677" s="11" t="s">
        <v>1252</v>
      </c>
      <c r="F677" s="8">
        <v>0.07292824074074074</v>
      </c>
      <c r="G677" s="8">
        <v>0.07278935185185186</v>
      </c>
      <c r="H677" s="7" t="str">
        <f t="shared" si="22"/>
        <v>4.42/km</v>
      </c>
      <c r="I677" s="8">
        <f t="shared" si="21"/>
        <v>0.02513888888888889</v>
      </c>
      <c r="J677" s="8">
        <f>G677-INDEX($G$5:$G$2175,MATCH(D677,$D$5:$D$2175,0))</f>
        <v>0.02386574074074075</v>
      </c>
    </row>
    <row r="678" spans="1:10" ht="15" customHeight="1">
      <c r="A678" s="7">
        <v>674</v>
      </c>
      <c r="B678" s="11" t="s">
        <v>376</v>
      </c>
      <c r="C678" s="11" t="s">
        <v>1439</v>
      </c>
      <c r="D678" s="7" t="s">
        <v>6</v>
      </c>
      <c r="E678" s="11" t="s">
        <v>1228</v>
      </c>
      <c r="F678" s="8">
        <v>0.07295138888888889</v>
      </c>
      <c r="G678" s="8">
        <v>0.07228009259259259</v>
      </c>
      <c r="H678" s="7" t="str">
        <f t="shared" si="22"/>
        <v>4.40/km</v>
      </c>
      <c r="I678" s="8">
        <f t="shared" si="21"/>
        <v>0.024629629629629626</v>
      </c>
      <c r="J678" s="8">
        <f>G678-INDEX($G$5:$G$2175,MATCH(D678,$D$5:$D$2175,0))</f>
        <v>0.015023148148148154</v>
      </c>
    </row>
    <row r="679" spans="1:10" ht="15" customHeight="1">
      <c r="A679" s="7">
        <v>675</v>
      </c>
      <c r="B679" s="11" t="s">
        <v>377</v>
      </c>
      <c r="C679" s="11" t="s">
        <v>1124</v>
      </c>
      <c r="D679" s="7" t="s">
        <v>64</v>
      </c>
      <c r="E679" s="11" t="s">
        <v>1350</v>
      </c>
      <c r="F679" s="8">
        <v>0.07296296296296297</v>
      </c>
      <c r="G679" s="8">
        <v>0.07265046296296296</v>
      </c>
      <c r="H679" s="7" t="str">
        <f t="shared" si="22"/>
        <v>4.41/km</v>
      </c>
      <c r="I679" s="8">
        <f t="shared" si="21"/>
        <v>0.024999999999999994</v>
      </c>
      <c r="J679" s="8">
        <f>G679-INDEX($G$5:$G$2175,MATCH(D679,$D$5:$D$2175,0))</f>
        <v>0.0111574074074074</v>
      </c>
    </row>
    <row r="680" spans="1:10" ht="15" customHeight="1">
      <c r="A680" s="7">
        <v>676</v>
      </c>
      <c r="B680" s="11" t="s">
        <v>2439</v>
      </c>
      <c r="C680" s="11" t="s">
        <v>1128</v>
      </c>
      <c r="D680" s="7" t="s">
        <v>2054</v>
      </c>
      <c r="E680" s="11" t="s">
        <v>1278</v>
      </c>
      <c r="F680" s="8">
        <v>0.07297453703703703</v>
      </c>
      <c r="G680" s="8">
        <v>0.07274305555555556</v>
      </c>
      <c r="H680" s="7" t="str">
        <f t="shared" si="22"/>
        <v>4.42/km</v>
      </c>
      <c r="I680" s="8">
        <f t="shared" si="21"/>
        <v>0.025092592592592597</v>
      </c>
      <c r="J680" s="8">
        <f>G680-INDEX($G$5:$G$2175,MATCH(D680,$D$5:$D$2175,0))</f>
        <v>0.019201388888888886</v>
      </c>
    </row>
    <row r="681" spans="1:10" ht="15" customHeight="1">
      <c r="A681" s="7">
        <v>677</v>
      </c>
      <c r="B681" s="11" t="s">
        <v>1789</v>
      </c>
      <c r="C681" s="11" t="s">
        <v>1108</v>
      </c>
      <c r="D681" s="7" t="s">
        <v>64</v>
      </c>
      <c r="E681" s="11" t="s">
        <v>1242</v>
      </c>
      <c r="F681" s="8">
        <v>0.07299768518518518</v>
      </c>
      <c r="G681" s="8">
        <v>0.07299768518518518</v>
      </c>
      <c r="H681" s="7" t="str">
        <f t="shared" si="22"/>
        <v>4.43/km</v>
      </c>
      <c r="I681" s="8">
        <f t="shared" si="21"/>
        <v>0.025347222222222215</v>
      </c>
      <c r="J681" s="8">
        <f>G681-INDEX($G$5:$G$2175,MATCH(D681,$D$5:$D$2175,0))</f>
        <v>0.011504629629629622</v>
      </c>
    </row>
    <row r="682" spans="1:10" ht="15" customHeight="1">
      <c r="A682" s="7">
        <v>678</v>
      </c>
      <c r="B682" s="11" t="s">
        <v>378</v>
      </c>
      <c r="C682" s="11" t="s">
        <v>1098</v>
      </c>
      <c r="D682" s="7" t="s">
        <v>6</v>
      </c>
      <c r="E682" s="11" t="s">
        <v>7</v>
      </c>
      <c r="F682" s="8">
        <v>0.07300925925925926</v>
      </c>
      <c r="G682" s="8">
        <v>0.07210648148148148</v>
      </c>
      <c r="H682" s="7" t="str">
        <f t="shared" si="22"/>
        <v>4.39/km</v>
      </c>
      <c r="I682" s="8">
        <f aca="true" t="shared" si="23" ref="I682:I745">G682-$G$5</f>
        <v>0.024456018518518516</v>
      </c>
      <c r="J682" s="8">
        <f>G682-INDEX($G$5:$G$2175,MATCH(D682,$D$5:$D$2175,0))</f>
        <v>0.014849537037037043</v>
      </c>
    </row>
    <row r="683" spans="1:10" ht="15" customHeight="1">
      <c r="A683" s="7">
        <v>679</v>
      </c>
      <c r="B683" s="11" t="s">
        <v>2579</v>
      </c>
      <c r="C683" s="11" t="s">
        <v>2446</v>
      </c>
      <c r="D683" s="7" t="s">
        <v>61</v>
      </c>
      <c r="E683" s="11" t="s">
        <v>1873</v>
      </c>
      <c r="F683" s="8">
        <v>0.07300925925925926</v>
      </c>
      <c r="G683" s="8">
        <v>0.0727662037037037</v>
      </c>
      <c r="H683" s="7" t="str">
        <f t="shared" si="22"/>
        <v>4.42/km</v>
      </c>
      <c r="I683" s="8">
        <f t="shared" si="23"/>
        <v>0.02511574074074073</v>
      </c>
      <c r="J683" s="8">
        <f>G683-INDEX($G$5:$G$2175,MATCH(D683,$D$5:$D$2175,0))</f>
        <v>0.011446759259259247</v>
      </c>
    </row>
    <row r="684" spans="1:10" ht="15" customHeight="1">
      <c r="A684" s="7">
        <v>680</v>
      </c>
      <c r="B684" s="11" t="s">
        <v>1954</v>
      </c>
      <c r="C684" s="11" t="s">
        <v>1107</v>
      </c>
      <c r="D684" s="7" t="s">
        <v>2030</v>
      </c>
      <c r="E684" s="11" t="s">
        <v>379</v>
      </c>
      <c r="F684" s="8">
        <v>0.07303240740740741</v>
      </c>
      <c r="G684" s="8">
        <v>0.07252314814814814</v>
      </c>
      <c r="H684" s="7" t="str">
        <f t="shared" si="22"/>
        <v>4.41/km</v>
      </c>
      <c r="I684" s="8">
        <f t="shared" si="23"/>
        <v>0.024872685185185178</v>
      </c>
      <c r="J684" s="8">
        <f>G684-INDEX($G$5:$G$2175,MATCH(D684,$D$5:$D$2175,0))</f>
        <v>0.02408564814814814</v>
      </c>
    </row>
    <row r="685" spans="1:10" ht="15" customHeight="1">
      <c r="A685" s="7">
        <v>681</v>
      </c>
      <c r="B685" s="11" t="s">
        <v>380</v>
      </c>
      <c r="C685" s="11" t="s">
        <v>1093</v>
      </c>
      <c r="D685" s="7" t="s">
        <v>2066</v>
      </c>
      <c r="E685" s="11" t="s">
        <v>368</v>
      </c>
      <c r="F685" s="8">
        <v>0.07304398148148149</v>
      </c>
      <c r="G685" s="8">
        <v>0.07282407407407408</v>
      </c>
      <c r="H685" s="7" t="str">
        <f t="shared" si="22"/>
        <v>4.42/km</v>
      </c>
      <c r="I685" s="8">
        <f t="shared" si="23"/>
        <v>0.02517361111111112</v>
      </c>
      <c r="J685" s="8">
        <f>G685-INDEX($G$5:$G$2175,MATCH(D685,$D$5:$D$2175,0))</f>
        <v>0.016180555555555566</v>
      </c>
    </row>
    <row r="686" spans="1:10" ht="15" customHeight="1">
      <c r="A686" s="7">
        <v>682</v>
      </c>
      <c r="B686" s="11" t="s">
        <v>1669</v>
      </c>
      <c r="C686" s="11" t="s">
        <v>1128</v>
      </c>
      <c r="D686" s="7" t="s">
        <v>6</v>
      </c>
      <c r="E686" s="11" t="s">
        <v>1050</v>
      </c>
      <c r="F686" s="8">
        <v>0.07304398148148149</v>
      </c>
      <c r="G686" s="8">
        <v>0.07290509259259259</v>
      </c>
      <c r="H686" s="7" t="str">
        <f t="shared" si="22"/>
        <v>4.42/km</v>
      </c>
      <c r="I686" s="8">
        <f t="shared" si="23"/>
        <v>0.025254629629629627</v>
      </c>
      <c r="J686" s="8">
        <f>G686-INDEX($G$5:$G$2175,MATCH(D686,$D$5:$D$2175,0))</f>
        <v>0.015648148148148154</v>
      </c>
    </row>
    <row r="687" spans="1:10" ht="15" customHeight="1">
      <c r="A687" s="7">
        <v>683</v>
      </c>
      <c r="B687" s="11" t="s">
        <v>1815</v>
      </c>
      <c r="C687" s="11" t="s">
        <v>1108</v>
      </c>
      <c r="D687" s="7" t="s">
        <v>6</v>
      </c>
      <c r="E687" s="11" t="s">
        <v>1157</v>
      </c>
      <c r="F687" s="8">
        <v>0.07305555555555555</v>
      </c>
      <c r="G687" s="8">
        <v>0.07239583333333334</v>
      </c>
      <c r="H687" s="7" t="str">
        <f t="shared" si="22"/>
        <v>4.40/km</v>
      </c>
      <c r="I687" s="8">
        <f t="shared" si="23"/>
        <v>0.024745370370370376</v>
      </c>
      <c r="J687" s="8">
        <f>G687-INDEX($G$5:$G$2175,MATCH(D687,$D$5:$D$2175,0))</f>
        <v>0.015138888888888903</v>
      </c>
    </row>
    <row r="688" spans="1:10" ht="15" customHeight="1">
      <c r="A688" s="23">
        <v>684</v>
      </c>
      <c r="B688" s="24" t="s">
        <v>381</v>
      </c>
      <c r="C688" s="24" t="s">
        <v>1203</v>
      </c>
      <c r="D688" s="23" t="s">
        <v>6</v>
      </c>
      <c r="E688" s="24" t="s">
        <v>1052</v>
      </c>
      <c r="F688" s="26">
        <v>0.07305555555555555</v>
      </c>
      <c r="G688" s="26">
        <v>0.07199074074074074</v>
      </c>
      <c r="H688" s="23" t="str">
        <f t="shared" si="22"/>
        <v>4.39/km</v>
      </c>
      <c r="I688" s="26">
        <f t="shared" si="23"/>
        <v>0.02434027777777778</v>
      </c>
      <c r="J688" s="26">
        <f>G688-INDEX($G$5:$G$2175,MATCH(D688,$D$5:$D$2175,0))</f>
        <v>0.014733796296296307</v>
      </c>
    </row>
    <row r="689" spans="1:10" ht="15" customHeight="1">
      <c r="A689" s="7">
        <v>685</v>
      </c>
      <c r="B689" s="11" t="s">
        <v>1553</v>
      </c>
      <c r="C689" s="11" t="s">
        <v>1332</v>
      </c>
      <c r="D689" s="7" t="s">
        <v>6</v>
      </c>
      <c r="E689" s="11" t="s">
        <v>2037</v>
      </c>
      <c r="F689" s="8">
        <v>0.07306712962962963</v>
      </c>
      <c r="G689" s="8">
        <v>0.07275462962962963</v>
      </c>
      <c r="H689" s="7" t="str">
        <f t="shared" si="22"/>
        <v>4.42/km</v>
      </c>
      <c r="I689" s="8">
        <f t="shared" si="23"/>
        <v>0.025104166666666664</v>
      </c>
      <c r="J689" s="8">
        <f>G689-INDEX($G$5:$G$2175,MATCH(D689,$D$5:$D$2175,0))</f>
        <v>0.01549768518518519</v>
      </c>
    </row>
    <row r="690" spans="1:10" ht="15" customHeight="1">
      <c r="A690" s="7">
        <v>686</v>
      </c>
      <c r="B690" s="11" t="s">
        <v>1686</v>
      </c>
      <c r="C690" s="11" t="s">
        <v>1076</v>
      </c>
      <c r="D690" s="7" t="s">
        <v>2066</v>
      </c>
      <c r="E690" s="11" t="s">
        <v>1339</v>
      </c>
      <c r="F690" s="8">
        <v>0.07309027777777778</v>
      </c>
      <c r="G690" s="8">
        <v>0.07300925925925926</v>
      </c>
      <c r="H690" s="7" t="str">
        <f t="shared" si="22"/>
        <v>4.43/km</v>
      </c>
      <c r="I690" s="8">
        <f t="shared" si="23"/>
        <v>0.025358796296296296</v>
      </c>
      <c r="J690" s="8">
        <f>G690-INDEX($G$5:$G$2175,MATCH(D690,$D$5:$D$2175,0))</f>
        <v>0.016365740740740743</v>
      </c>
    </row>
    <row r="691" spans="1:10" ht="15" customHeight="1">
      <c r="A691" s="7">
        <v>687</v>
      </c>
      <c r="B691" s="11" t="s">
        <v>1392</v>
      </c>
      <c r="C691" s="11" t="s">
        <v>1097</v>
      </c>
      <c r="D691" s="7" t="s">
        <v>2054</v>
      </c>
      <c r="E691" s="11" t="s">
        <v>1242</v>
      </c>
      <c r="F691" s="8">
        <v>0.07311342592592592</v>
      </c>
      <c r="G691" s="8">
        <v>0.07265046296296296</v>
      </c>
      <c r="H691" s="7" t="str">
        <f t="shared" si="22"/>
        <v>4.41/km</v>
      </c>
      <c r="I691" s="8">
        <f t="shared" si="23"/>
        <v>0.024999999999999994</v>
      </c>
      <c r="J691" s="8">
        <f>G691-INDEX($G$5:$G$2175,MATCH(D691,$D$5:$D$2175,0))</f>
        <v>0.019108796296296283</v>
      </c>
    </row>
    <row r="692" spans="1:10" ht="15" customHeight="1">
      <c r="A692" s="7">
        <v>688</v>
      </c>
      <c r="B692" s="11" t="s">
        <v>73</v>
      </c>
      <c r="C692" s="11" t="s">
        <v>1099</v>
      </c>
      <c r="D692" s="7" t="s">
        <v>6</v>
      </c>
      <c r="E692" s="11" t="s">
        <v>9</v>
      </c>
      <c r="F692" s="8">
        <v>0.07314814814814814</v>
      </c>
      <c r="G692" s="8">
        <v>0.07305555555555555</v>
      </c>
      <c r="H692" s="7" t="str">
        <f t="shared" si="22"/>
        <v>4.43/km</v>
      </c>
      <c r="I692" s="8">
        <f t="shared" si="23"/>
        <v>0.02540509259259259</v>
      </c>
      <c r="J692" s="8">
        <f>G692-INDEX($G$5:$G$2175,MATCH(D692,$D$5:$D$2175,0))</f>
        <v>0.015798611111111117</v>
      </c>
    </row>
    <row r="693" spans="1:10" ht="15" customHeight="1">
      <c r="A693" s="7">
        <v>689</v>
      </c>
      <c r="B693" s="11" t="s">
        <v>1696</v>
      </c>
      <c r="C693" s="11" t="s">
        <v>1107</v>
      </c>
      <c r="D693" s="7" t="s">
        <v>6</v>
      </c>
      <c r="E693" s="11" t="s">
        <v>1278</v>
      </c>
      <c r="F693" s="8">
        <v>0.07314814814814814</v>
      </c>
      <c r="G693" s="8">
        <v>0.07289351851851851</v>
      </c>
      <c r="H693" s="7" t="str">
        <f t="shared" si="22"/>
        <v>4.42/km</v>
      </c>
      <c r="I693" s="8">
        <f t="shared" si="23"/>
        <v>0.025243055555555546</v>
      </c>
      <c r="J693" s="8">
        <f>G693-INDEX($G$5:$G$2175,MATCH(D693,$D$5:$D$2175,0))</f>
        <v>0.015636574074074074</v>
      </c>
    </row>
    <row r="694" spans="1:10" ht="15" customHeight="1">
      <c r="A694" s="7">
        <v>690</v>
      </c>
      <c r="B694" s="11" t="s">
        <v>382</v>
      </c>
      <c r="C694" s="11" t="s">
        <v>1110</v>
      </c>
      <c r="D694" s="7" t="s">
        <v>2054</v>
      </c>
      <c r="E694" s="11" t="s">
        <v>48</v>
      </c>
      <c r="F694" s="8">
        <v>0.07318287037037037</v>
      </c>
      <c r="G694" s="8">
        <v>0.07246527777777778</v>
      </c>
      <c r="H694" s="7" t="str">
        <f t="shared" si="22"/>
        <v>4.41/km</v>
      </c>
      <c r="I694" s="8">
        <f t="shared" si="23"/>
        <v>0.024814814814814817</v>
      </c>
      <c r="J694" s="8">
        <f>G694-INDEX($G$5:$G$2175,MATCH(D694,$D$5:$D$2175,0))</f>
        <v>0.018923611111111106</v>
      </c>
    </row>
    <row r="695" spans="1:10" ht="15" customHeight="1">
      <c r="A695" s="7">
        <v>691</v>
      </c>
      <c r="B695" s="11" t="s">
        <v>1676</v>
      </c>
      <c r="C695" s="11" t="s">
        <v>1115</v>
      </c>
      <c r="D695" s="7" t="s">
        <v>2054</v>
      </c>
      <c r="E695" s="11" t="s">
        <v>120</v>
      </c>
      <c r="F695" s="8">
        <v>0.07318287037037037</v>
      </c>
      <c r="G695" s="8">
        <v>0.07238425925925926</v>
      </c>
      <c r="H695" s="7" t="str">
        <f t="shared" si="22"/>
        <v>4.40/km</v>
      </c>
      <c r="I695" s="8">
        <f t="shared" si="23"/>
        <v>0.024733796296296295</v>
      </c>
      <c r="J695" s="8">
        <f>G695-INDEX($G$5:$G$2175,MATCH(D695,$D$5:$D$2175,0))</f>
        <v>0.018842592592592584</v>
      </c>
    </row>
    <row r="696" spans="1:10" ht="15" customHeight="1">
      <c r="A696" s="7">
        <v>692</v>
      </c>
      <c r="B696" s="11" t="s">
        <v>1668</v>
      </c>
      <c r="C696" s="11" t="s">
        <v>1113</v>
      </c>
      <c r="D696" s="7" t="s">
        <v>2030</v>
      </c>
      <c r="E696" s="11" t="s">
        <v>200</v>
      </c>
      <c r="F696" s="8">
        <v>0.07320601851851852</v>
      </c>
      <c r="G696" s="8">
        <v>0.07236111111111111</v>
      </c>
      <c r="H696" s="7" t="str">
        <f t="shared" si="22"/>
        <v>4.40/km</v>
      </c>
      <c r="I696" s="8">
        <f t="shared" si="23"/>
        <v>0.024710648148148148</v>
      </c>
      <c r="J696" s="8">
        <f>G696-INDEX($G$5:$G$2175,MATCH(D696,$D$5:$D$2175,0))</f>
        <v>0.02392361111111111</v>
      </c>
    </row>
    <row r="697" spans="1:10" ht="15" customHeight="1">
      <c r="A697" s="7">
        <v>693</v>
      </c>
      <c r="B697" s="11" t="s">
        <v>383</v>
      </c>
      <c r="C697" s="11" t="s">
        <v>1266</v>
      </c>
      <c r="D697" s="7" t="s">
        <v>6</v>
      </c>
      <c r="E697" s="11" t="s">
        <v>1451</v>
      </c>
      <c r="F697" s="8">
        <v>0.07320601851851852</v>
      </c>
      <c r="G697" s="8">
        <v>0.07238425925925926</v>
      </c>
      <c r="H697" s="7" t="str">
        <f t="shared" si="22"/>
        <v>4.40/km</v>
      </c>
      <c r="I697" s="8">
        <f t="shared" si="23"/>
        <v>0.024733796296296295</v>
      </c>
      <c r="J697" s="8">
        <f>G697-INDEX($G$5:$G$2175,MATCH(D697,$D$5:$D$2175,0))</f>
        <v>0.015127314814814823</v>
      </c>
    </row>
    <row r="698" spans="1:10" ht="15" customHeight="1">
      <c r="A698" s="7">
        <v>694</v>
      </c>
      <c r="B698" s="11" t="s">
        <v>1142</v>
      </c>
      <c r="C698" s="11" t="s">
        <v>1116</v>
      </c>
      <c r="D698" s="7" t="s">
        <v>2036</v>
      </c>
      <c r="E698" s="11" t="s">
        <v>27</v>
      </c>
      <c r="F698" s="8">
        <v>0.07320601851851852</v>
      </c>
      <c r="G698" s="8">
        <v>0.07313657407407408</v>
      </c>
      <c r="H698" s="7" t="str">
        <f t="shared" si="22"/>
        <v>4.43/km</v>
      </c>
      <c r="I698" s="8">
        <f t="shared" si="23"/>
        <v>0.025486111111111112</v>
      </c>
      <c r="J698" s="8">
        <f>G698-INDEX($G$5:$G$2175,MATCH(D698,$D$5:$D$2175,0))</f>
        <v>0.024247685185185185</v>
      </c>
    </row>
    <row r="699" spans="1:10" ht="15" customHeight="1">
      <c r="A699" s="7">
        <v>695</v>
      </c>
      <c r="B699" s="11" t="s">
        <v>1730</v>
      </c>
      <c r="C699" s="11" t="s">
        <v>1106</v>
      </c>
      <c r="D699" s="7" t="s">
        <v>2039</v>
      </c>
      <c r="E699" s="11" t="s">
        <v>67</v>
      </c>
      <c r="F699" s="8">
        <v>0.07320601851851852</v>
      </c>
      <c r="G699" s="8">
        <v>0.07284722222222222</v>
      </c>
      <c r="H699" s="7" t="str">
        <f t="shared" si="22"/>
        <v>4.42/km</v>
      </c>
      <c r="I699" s="8">
        <f t="shared" si="23"/>
        <v>0.025196759259259252</v>
      </c>
      <c r="J699" s="8">
        <f>G699-INDEX($G$5:$G$2175,MATCH(D699,$D$5:$D$2175,0))</f>
        <v>0.02392361111111111</v>
      </c>
    </row>
    <row r="700" spans="1:10" ht="15" customHeight="1">
      <c r="A700" s="7">
        <v>696</v>
      </c>
      <c r="B700" s="11" t="s">
        <v>1681</v>
      </c>
      <c r="C700" s="11" t="s">
        <v>1206</v>
      </c>
      <c r="D700" s="7" t="s">
        <v>2066</v>
      </c>
      <c r="E700" s="11" t="s">
        <v>48</v>
      </c>
      <c r="F700" s="8">
        <v>0.07321759259259258</v>
      </c>
      <c r="G700" s="8">
        <v>0.07265046296296296</v>
      </c>
      <c r="H700" s="7" t="str">
        <f t="shared" si="22"/>
        <v>4.41/km</v>
      </c>
      <c r="I700" s="8">
        <f t="shared" si="23"/>
        <v>0.024999999999999994</v>
      </c>
      <c r="J700" s="8">
        <f>G700-INDEX($G$5:$G$2175,MATCH(D700,$D$5:$D$2175,0))</f>
        <v>0.01600694444444444</v>
      </c>
    </row>
    <row r="701" spans="1:10" ht="15" customHeight="1">
      <c r="A701" s="7">
        <v>697</v>
      </c>
      <c r="B701" s="11" t="s">
        <v>384</v>
      </c>
      <c r="C701" s="11" t="s">
        <v>1203</v>
      </c>
      <c r="D701" s="7" t="s">
        <v>2025</v>
      </c>
      <c r="E701" s="11" t="s">
        <v>2293</v>
      </c>
      <c r="F701" s="8">
        <v>0.07322916666666666</v>
      </c>
      <c r="G701" s="8">
        <v>0.07305555555555555</v>
      </c>
      <c r="H701" s="7" t="str">
        <f t="shared" si="22"/>
        <v>4.43/km</v>
      </c>
      <c r="I701" s="8">
        <f t="shared" si="23"/>
        <v>0.02540509259259259</v>
      </c>
      <c r="J701" s="8">
        <f>G701-INDEX($G$5:$G$2175,MATCH(D701,$D$5:$D$2175,0))</f>
        <v>0.02540509259259259</v>
      </c>
    </row>
    <row r="702" spans="1:10" ht="15" customHeight="1">
      <c r="A702" s="7">
        <v>698</v>
      </c>
      <c r="B702" s="11" t="s">
        <v>1343</v>
      </c>
      <c r="C702" s="11" t="s">
        <v>1122</v>
      </c>
      <c r="D702" s="7" t="s">
        <v>2054</v>
      </c>
      <c r="E702" s="11" t="s">
        <v>1215</v>
      </c>
      <c r="F702" s="8">
        <v>0.07322916666666666</v>
      </c>
      <c r="G702" s="8">
        <v>0.07300925925925926</v>
      </c>
      <c r="H702" s="7" t="str">
        <f t="shared" si="22"/>
        <v>4.43/km</v>
      </c>
      <c r="I702" s="8">
        <f t="shared" si="23"/>
        <v>0.025358796296296296</v>
      </c>
      <c r="J702" s="8">
        <f>G702-INDEX($G$5:$G$2175,MATCH(D702,$D$5:$D$2175,0))</f>
        <v>0.019467592592592585</v>
      </c>
    </row>
    <row r="703" spans="1:10" ht="15" customHeight="1">
      <c r="A703" s="7">
        <v>699</v>
      </c>
      <c r="B703" s="11" t="s">
        <v>385</v>
      </c>
      <c r="C703" s="11" t="s">
        <v>386</v>
      </c>
      <c r="D703" s="7" t="s">
        <v>135</v>
      </c>
      <c r="E703" s="11" t="s">
        <v>36</v>
      </c>
      <c r="F703" s="8">
        <v>0.07322916666666666</v>
      </c>
      <c r="G703" s="8">
        <v>0.07313657407407408</v>
      </c>
      <c r="H703" s="7" t="str">
        <f t="shared" si="22"/>
        <v>4.43/km</v>
      </c>
      <c r="I703" s="8">
        <f t="shared" si="23"/>
        <v>0.025486111111111112</v>
      </c>
      <c r="J703" s="8">
        <f>G703-INDEX($G$5:$G$2175,MATCH(D703,$D$5:$D$2175,0))</f>
        <v>0.007592592592592595</v>
      </c>
    </row>
    <row r="704" spans="1:10" ht="15" customHeight="1">
      <c r="A704" s="7">
        <v>700</v>
      </c>
      <c r="B704" s="11" t="s">
        <v>387</v>
      </c>
      <c r="C704" s="11" t="s">
        <v>1124</v>
      </c>
      <c r="D704" s="7" t="s">
        <v>6</v>
      </c>
      <c r="E704" s="11" t="s">
        <v>1034</v>
      </c>
      <c r="F704" s="8">
        <v>0.07325231481481481</v>
      </c>
      <c r="G704" s="8">
        <v>0.07310185185185185</v>
      </c>
      <c r="H704" s="7" t="str">
        <f t="shared" si="22"/>
        <v>4.43/km</v>
      </c>
      <c r="I704" s="8">
        <f t="shared" si="23"/>
        <v>0.025451388888888885</v>
      </c>
      <c r="J704" s="8">
        <f>G704-INDEX($G$5:$G$2175,MATCH(D704,$D$5:$D$2175,0))</f>
        <v>0.01584490740740741</v>
      </c>
    </row>
    <row r="705" spans="1:10" ht="15" customHeight="1">
      <c r="A705" s="7">
        <v>701</v>
      </c>
      <c r="B705" s="11" t="s">
        <v>149</v>
      </c>
      <c r="C705" s="11" t="s">
        <v>1147</v>
      </c>
      <c r="D705" s="7" t="s">
        <v>6</v>
      </c>
      <c r="E705" s="11" t="s">
        <v>22</v>
      </c>
      <c r="F705" s="8">
        <v>0.07325231481481481</v>
      </c>
      <c r="G705" s="8">
        <v>0.07298611111111111</v>
      </c>
      <c r="H705" s="7" t="str">
        <f t="shared" si="22"/>
        <v>4.43/km</v>
      </c>
      <c r="I705" s="8">
        <f t="shared" si="23"/>
        <v>0.02533564814814815</v>
      </c>
      <c r="J705" s="8">
        <f>G705-INDEX($G$5:$G$2175,MATCH(D705,$D$5:$D$2175,0))</f>
        <v>0.015729166666666676</v>
      </c>
    </row>
    <row r="706" spans="1:10" ht="15" customHeight="1">
      <c r="A706" s="7">
        <v>702</v>
      </c>
      <c r="B706" s="11" t="s">
        <v>1762</v>
      </c>
      <c r="C706" s="11" t="s">
        <v>1094</v>
      </c>
      <c r="D706" s="7" t="s">
        <v>2054</v>
      </c>
      <c r="E706" s="11" t="s">
        <v>1763</v>
      </c>
      <c r="F706" s="8">
        <v>0.07326388888888889</v>
      </c>
      <c r="G706" s="8">
        <v>0.07241898148148147</v>
      </c>
      <c r="H706" s="7" t="str">
        <f t="shared" si="22"/>
        <v>4.41/km</v>
      </c>
      <c r="I706" s="8">
        <f t="shared" si="23"/>
        <v>0.02476851851851851</v>
      </c>
      <c r="J706" s="8">
        <f>G706-INDEX($G$5:$G$2175,MATCH(D706,$D$5:$D$2175,0))</f>
        <v>0.018877314814814798</v>
      </c>
    </row>
    <row r="707" spans="1:10" ht="15" customHeight="1">
      <c r="A707" s="7">
        <v>703</v>
      </c>
      <c r="B707" s="11" t="s">
        <v>1827</v>
      </c>
      <c r="C707" s="11" t="s">
        <v>1828</v>
      </c>
      <c r="D707" s="7" t="s">
        <v>61</v>
      </c>
      <c r="E707" s="11" t="s">
        <v>1315</v>
      </c>
      <c r="F707" s="8">
        <v>0.07326388888888889</v>
      </c>
      <c r="G707" s="8">
        <v>0.07222222222222223</v>
      </c>
      <c r="H707" s="7" t="str">
        <f t="shared" si="22"/>
        <v>4.40/km</v>
      </c>
      <c r="I707" s="8">
        <f t="shared" si="23"/>
        <v>0.024571759259259265</v>
      </c>
      <c r="J707" s="8">
        <f>G707-INDEX($G$5:$G$2175,MATCH(D707,$D$5:$D$2175,0))</f>
        <v>0.010902777777777782</v>
      </c>
    </row>
    <row r="708" spans="1:10" ht="15" customHeight="1">
      <c r="A708" s="7">
        <v>704</v>
      </c>
      <c r="B708" s="11" t="s">
        <v>351</v>
      </c>
      <c r="C708" s="11" t="s">
        <v>1121</v>
      </c>
      <c r="D708" s="7" t="s">
        <v>2066</v>
      </c>
      <c r="E708" s="11" t="s">
        <v>9</v>
      </c>
      <c r="F708" s="8">
        <v>0.07328703703703704</v>
      </c>
      <c r="G708" s="8">
        <v>0.07328703703703704</v>
      </c>
      <c r="H708" s="7" t="str">
        <f t="shared" si="22"/>
        <v>4.44/km</v>
      </c>
      <c r="I708" s="8">
        <f t="shared" si="23"/>
        <v>0.025636574074074076</v>
      </c>
      <c r="J708" s="8">
        <f>G708-INDEX($G$5:$G$2175,MATCH(D708,$D$5:$D$2175,0))</f>
        <v>0.016643518518518523</v>
      </c>
    </row>
    <row r="709" spans="1:10" ht="15" customHeight="1">
      <c r="A709" s="7">
        <v>705</v>
      </c>
      <c r="B709" s="11" t="s">
        <v>388</v>
      </c>
      <c r="C709" s="11" t="s">
        <v>1115</v>
      </c>
      <c r="D709" s="7" t="s">
        <v>2066</v>
      </c>
      <c r="E709" s="11" t="s">
        <v>9</v>
      </c>
      <c r="F709" s="8">
        <v>0.07328703703703704</v>
      </c>
      <c r="G709" s="8">
        <v>0.07328703703703704</v>
      </c>
      <c r="H709" s="7" t="str">
        <f aca="true" t="shared" si="24" ref="H709:H772">TEXT(INT((HOUR(G709)*3600+MINUTE(G709)*60+SECOND(G709))/$J$3/60),"0")&amp;"."&amp;TEXT(MOD((HOUR(G709)*3600+MINUTE(G709)*60+SECOND(G709))/$J$3,60),"00")&amp;"/km"</f>
        <v>4.44/km</v>
      </c>
      <c r="I709" s="8">
        <f t="shared" si="23"/>
        <v>0.025636574074074076</v>
      </c>
      <c r="J709" s="8">
        <f>G709-INDEX($G$5:$G$2175,MATCH(D709,$D$5:$D$2175,0))</f>
        <v>0.016643518518518523</v>
      </c>
    </row>
    <row r="710" spans="1:10" ht="15" customHeight="1">
      <c r="A710" s="7">
        <v>706</v>
      </c>
      <c r="B710" s="11" t="s">
        <v>389</v>
      </c>
      <c r="C710" s="11" t="s">
        <v>390</v>
      </c>
      <c r="D710" s="7" t="s">
        <v>2057</v>
      </c>
      <c r="E710" s="11" t="s">
        <v>391</v>
      </c>
      <c r="F710" s="8">
        <v>0.07328703703703704</v>
      </c>
      <c r="G710" s="8">
        <v>0.07247685185185186</v>
      </c>
      <c r="H710" s="7" t="str">
        <f t="shared" si="24"/>
        <v>4.41/km</v>
      </c>
      <c r="I710" s="8">
        <f t="shared" si="23"/>
        <v>0.024826388888888898</v>
      </c>
      <c r="J710" s="8">
        <f>G710-INDEX($G$5:$G$2175,MATCH(D710,$D$5:$D$2175,0))</f>
        <v>0.0185763888888889</v>
      </c>
    </row>
    <row r="711" spans="1:10" ht="15" customHeight="1">
      <c r="A711" s="7">
        <v>707</v>
      </c>
      <c r="B711" s="11" t="s">
        <v>2100</v>
      </c>
      <c r="C711" s="11" t="s">
        <v>1236</v>
      </c>
      <c r="D711" s="7" t="s">
        <v>2030</v>
      </c>
      <c r="E711" s="11" t="s">
        <v>1451</v>
      </c>
      <c r="F711" s="8">
        <v>0.07329861111111112</v>
      </c>
      <c r="G711" s="8">
        <v>0.07248842592592593</v>
      </c>
      <c r="H711" s="7" t="str">
        <f t="shared" si="24"/>
        <v>4.41/km</v>
      </c>
      <c r="I711" s="8">
        <f t="shared" si="23"/>
        <v>0.024837962962962964</v>
      </c>
      <c r="J711" s="8">
        <f>G711-INDEX($G$5:$G$2175,MATCH(D711,$D$5:$D$2175,0))</f>
        <v>0.024050925925925927</v>
      </c>
    </row>
    <row r="712" spans="1:10" ht="15" customHeight="1">
      <c r="A712" s="7">
        <v>708</v>
      </c>
      <c r="B712" s="11" t="s">
        <v>1676</v>
      </c>
      <c r="C712" s="11" t="s">
        <v>1161</v>
      </c>
      <c r="D712" s="7" t="s">
        <v>6</v>
      </c>
      <c r="E712" s="11" t="s">
        <v>1260</v>
      </c>
      <c r="F712" s="8">
        <v>0.07331018518518519</v>
      </c>
      <c r="G712" s="8">
        <v>0.07331018518518519</v>
      </c>
      <c r="H712" s="7" t="str">
        <f t="shared" si="24"/>
        <v>4.44/km</v>
      </c>
      <c r="I712" s="8">
        <f t="shared" si="23"/>
        <v>0.025659722222222223</v>
      </c>
      <c r="J712" s="8">
        <f>G712-INDEX($G$5:$G$2175,MATCH(D712,$D$5:$D$2175,0))</f>
        <v>0.01605324074074075</v>
      </c>
    </row>
    <row r="713" spans="1:10" ht="15" customHeight="1">
      <c r="A713" s="7">
        <v>709</v>
      </c>
      <c r="B713" s="11" t="s">
        <v>392</v>
      </c>
      <c r="C713" s="11" t="s">
        <v>1107</v>
      </c>
      <c r="D713" s="7" t="s">
        <v>2054</v>
      </c>
      <c r="E713" s="11" t="s">
        <v>1278</v>
      </c>
      <c r="F713" s="8">
        <v>0.07332175925925927</v>
      </c>
      <c r="G713" s="8">
        <v>0.07295138888888889</v>
      </c>
      <c r="H713" s="7" t="str">
        <f t="shared" si="24"/>
        <v>4.43/km</v>
      </c>
      <c r="I713" s="8">
        <f t="shared" si="23"/>
        <v>0.02530092592592592</v>
      </c>
      <c r="J713" s="8">
        <f>G713-INDEX($G$5:$G$2175,MATCH(D713,$D$5:$D$2175,0))</f>
        <v>0.01940972222222221</v>
      </c>
    </row>
    <row r="714" spans="1:10" ht="15" customHeight="1">
      <c r="A714" s="7">
        <v>710</v>
      </c>
      <c r="B714" s="11" t="s">
        <v>1826</v>
      </c>
      <c r="C714" s="11" t="s">
        <v>1119</v>
      </c>
      <c r="D714" s="7" t="s">
        <v>2066</v>
      </c>
      <c r="E714" s="11" t="s">
        <v>120</v>
      </c>
      <c r="F714" s="8">
        <v>0.07336805555555555</v>
      </c>
      <c r="G714" s="8">
        <v>0.07256944444444445</v>
      </c>
      <c r="H714" s="7" t="str">
        <f t="shared" si="24"/>
        <v>4.41/km</v>
      </c>
      <c r="I714" s="8">
        <f t="shared" si="23"/>
        <v>0.024918981481481486</v>
      </c>
      <c r="J714" s="8">
        <f>G714-INDEX($G$5:$G$2175,MATCH(D714,$D$5:$D$2175,0))</f>
        <v>0.015925925925925934</v>
      </c>
    </row>
    <row r="715" spans="1:10" ht="15" customHeight="1">
      <c r="A715" s="7">
        <v>711</v>
      </c>
      <c r="B715" s="11" t="s">
        <v>393</v>
      </c>
      <c r="C715" s="11" t="s">
        <v>1106</v>
      </c>
      <c r="D715" s="7" t="s">
        <v>2054</v>
      </c>
      <c r="E715" s="11" t="s">
        <v>1278</v>
      </c>
      <c r="F715" s="8">
        <v>0.07336805555555555</v>
      </c>
      <c r="G715" s="8">
        <v>0.0731712962962963</v>
      </c>
      <c r="H715" s="7" t="str">
        <f t="shared" si="24"/>
        <v>4.43/km</v>
      </c>
      <c r="I715" s="8">
        <f t="shared" si="23"/>
        <v>0.02552083333333334</v>
      </c>
      <c r="J715" s="8">
        <f>G715-INDEX($G$5:$G$2175,MATCH(D715,$D$5:$D$2175,0))</f>
        <v>0.01962962962962963</v>
      </c>
    </row>
    <row r="716" spans="1:10" ht="15" customHeight="1">
      <c r="A716" s="7">
        <v>712</v>
      </c>
      <c r="B716" s="11" t="s">
        <v>394</v>
      </c>
      <c r="C716" s="11" t="s">
        <v>1097</v>
      </c>
      <c r="D716" s="7" t="s">
        <v>2036</v>
      </c>
      <c r="E716" s="11" t="s">
        <v>395</v>
      </c>
      <c r="F716" s="8">
        <v>0.07337962962962963</v>
      </c>
      <c r="G716" s="8">
        <v>0.07265046296296296</v>
      </c>
      <c r="H716" s="7" t="str">
        <f t="shared" si="24"/>
        <v>4.41/km</v>
      </c>
      <c r="I716" s="8">
        <f t="shared" si="23"/>
        <v>0.024999999999999994</v>
      </c>
      <c r="J716" s="8">
        <f>G716-INDEX($G$5:$G$2175,MATCH(D716,$D$5:$D$2175,0))</f>
        <v>0.023761574074074067</v>
      </c>
    </row>
    <row r="717" spans="1:10" ht="15" customHeight="1">
      <c r="A717" s="7">
        <v>713</v>
      </c>
      <c r="B717" s="11" t="s">
        <v>396</v>
      </c>
      <c r="C717" s="11" t="s">
        <v>1203</v>
      </c>
      <c r="D717" s="7" t="s">
        <v>2054</v>
      </c>
      <c r="E717" s="11" t="s">
        <v>117</v>
      </c>
      <c r="F717" s="8">
        <v>0.07341435185185186</v>
      </c>
      <c r="G717" s="8">
        <v>0.07304398148148149</v>
      </c>
      <c r="H717" s="7" t="str">
        <f t="shared" si="24"/>
        <v>4.43/km</v>
      </c>
      <c r="I717" s="8">
        <f t="shared" si="23"/>
        <v>0.025393518518518524</v>
      </c>
      <c r="J717" s="8">
        <f>G717-INDEX($G$5:$G$2175,MATCH(D717,$D$5:$D$2175,0))</f>
        <v>0.019502314814814813</v>
      </c>
    </row>
    <row r="718" spans="1:10" ht="15" customHeight="1">
      <c r="A718" s="7">
        <v>714</v>
      </c>
      <c r="B718" s="11" t="s">
        <v>397</v>
      </c>
      <c r="C718" s="11" t="s">
        <v>1123</v>
      </c>
      <c r="D718" s="7" t="s">
        <v>6</v>
      </c>
      <c r="E718" s="11" t="s">
        <v>1032</v>
      </c>
      <c r="F718" s="8">
        <v>0.0734375</v>
      </c>
      <c r="G718" s="8">
        <v>0.07303240740740741</v>
      </c>
      <c r="H718" s="7" t="str">
        <f t="shared" si="24"/>
        <v>4.43/km</v>
      </c>
      <c r="I718" s="8">
        <f t="shared" si="23"/>
        <v>0.025381944444444443</v>
      </c>
      <c r="J718" s="8">
        <f>G718-INDEX($G$5:$G$2175,MATCH(D718,$D$5:$D$2175,0))</f>
        <v>0.01577546296296297</v>
      </c>
    </row>
    <row r="719" spans="1:10" ht="15" customHeight="1">
      <c r="A719" s="7">
        <v>715</v>
      </c>
      <c r="B719" s="11" t="s">
        <v>1408</v>
      </c>
      <c r="C719" s="11" t="s">
        <v>1096</v>
      </c>
      <c r="D719" s="7" t="s">
        <v>2036</v>
      </c>
      <c r="E719" s="11" t="s">
        <v>398</v>
      </c>
      <c r="F719" s="8">
        <v>0.0734375</v>
      </c>
      <c r="G719" s="8">
        <v>0.07282407407407408</v>
      </c>
      <c r="H719" s="7" t="str">
        <f t="shared" si="24"/>
        <v>4.42/km</v>
      </c>
      <c r="I719" s="8">
        <f t="shared" si="23"/>
        <v>0.02517361111111112</v>
      </c>
      <c r="J719" s="8">
        <f>G719-INDEX($G$5:$G$2175,MATCH(D719,$D$5:$D$2175,0))</f>
        <v>0.02393518518518519</v>
      </c>
    </row>
    <row r="720" spans="1:10" ht="15" customHeight="1">
      <c r="A720" s="7">
        <v>716</v>
      </c>
      <c r="B720" s="11" t="s">
        <v>1471</v>
      </c>
      <c r="C720" s="11" t="s">
        <v>1501</v>
      </c>
      <c r="D720" s="7" t="s">
        <v>6</v>
      </c>
      <c r="E720" s="11" t="s">
        <v>76</v>
      </c>
      <c r="F720" s="8">
        <v>0.07346064814814814</v>
      </c>
      <c r="G720" s="8">
        <v>0.07332175925925927</v>
      </c>
      <c r="H720" s="7" t="str">
        <f t="shared" si="24"/>
        <v>4.44/km</v>
      </c>
      <c r="I720" s="8">
        <f t="shared" si="23"/>
        <v>0.025671296296296303</v>
      </c>
      <c r="J720" s="8">
        <f>G720-INDEX($G$5:$G$2175,MATCH(D720,$D$5:$D$2175,0))</f>
        <v>0.01606481481481483</v>
      </c>
    </row>
    <row r="721" spans="1:10" ht="15" customHeight="1">
      <c r="A721" s="7">
        <v>717</v>
      </c>
      <c r="B721" s="11" t="s">
        <v>399</v>
      </c>
      <c r="C721" s="11" t="s">
        <v>1203</v>
      </c>
      <c r="D721" s="7" t="s">
        <v>2054</v>
      </c>
      <c r="E721" s="11" t="s">
        <v>1158</v>
      </c>
      <c r="F721" s="8">
        <v>0.07346064814814814</v>
      </c>
      <c r="G721" s="8">
        <v>0.07346064814814814</v>
      </c>
      <c r="H721" s="7" t="str">
        <f t="shared" si="24"/>
        <v>4.45/km</v>
      </c>
      <c r="I721" s="8">
        <f t="shared" si="23"/>
        <v>0.025810185185185172</v>
      </c>
      <c r="J721" s="8">
        <f>G721-INDEX($G$5:$G$2175,MATCH(D721,$D$5:$D$2175,0))</f>
        <v>0.01991898148148146</v>
      </c>
    </row>
    <row r="722" spans="1:10" ht="15" customHeight="1">
      <c r="A722" s="7">
        <v>718</v>
      </c>
      <c r="B722" s="11" t="s">
        <v>2204</v>
      </c>
      <c r="C722" s="11" t="s">
        <v>400</v>
      </c>
      <c r="D722" s="7" t="s">
        <v>2061</v>
      </c>
      <c r="E722" s="11" t="s">
        <v>1202</v>
      </c>
      <c r="F722" s="8">
        <v>0.07347222222222222</v>
      </c>
      <c r="G722" s="8">
        <v>0.07322916666666666</v>
      </c>
      <c r="H722" s="7" t="str">
        <f t="shared" si="24"/>
        <v>4.44/km</v>
      </c>
      <c r="I722" s="8">
        <f t="shared" si="23"/>
        <v>0.0255787037037037</v>
      </c>
      <c r="J722" s="8">
        <f>G722-INDEX($G$5:$G$2175,MATCH(D722,$D$5:$D$2175,0))</f>
        <v>0.017407407407407406</v>
      </c>
    </row>
    <row r="723" spans="1:10" ht="15" customHeight="1">
      <c r="A723" s="7">
        <v>719</v>
      </c>
      <c r="B723" s="11" t="s">
        <v>1615</v>
      </c>
      <c r="C723" s="11" t="s">
        <v>1250</v>
      </c>
      <c r="D723" s="7" t="s">
        <v>2039</v>
      </c>
      <c r="E723" s="11" t="s">
        <v>1202</v>
      </c>
      <c r="F723" s="8">
        <v>0.07347222222222222</v>
      </c>
      <c r="G723" s="8">
        <v>0.07303240740740741</v>
      </c>
      <c r="H723" s="7" t="str">
        <f t="shared" si="24"/>
        <v>4.43/km</v>
      </c>
      <c r="I723" s="8">
        <f t="shared" si="23"/>
        <v>0.025381944444444443</v>
      </c>
      <c r="J723" s="8">
        <f>G723-INDEX($G$5:$G$2175,MATCH(D723,$D$5:$D$2175,0))</f>
        <v>0.024108796296296302</v>
      </c>
    </row>
    <row r="724" spans="1:10" ht="15" customHeight="1">
      <c r="A724" s="7">
        <v>720</v>
      </c>
      <c r="B724" s="11" t="s">
        <v>2573</v>
      </c>
      <c r="C724" s="11" t="s">
        <v>1481</v>
      </c>
      <c r="D724" s="7" t="s">
        <v>2066</v>
      </c>
      <c r="E724" s="11" t="s">
        <v>1031</v>
      </c>
      <c r="F724" s="8">
        <v>0.07347222222222222</v>
      </c>
      <c r="G724" s="8">
        <v>0.07287037037037036</v>
      </c>
      <c r="H724" s="7" t="str">
        <f t="shared" si="24"/>
        <v>4.42/km</v>
      </c>
      <c r="I724" s="8">
        <f t="shared" si="23"/>
        <v>0.0252199074074074</v>
      </c>
      <c r="J724" s="8">
        <f>G724-INDEX($G$5:$G$2175,MATCH(D724,$D$5:$D$2175,0))</f>
        <v>0.016226851851851846</v>
      </c>
    </row>
    <row r="725" spans="1:10" ht="15" customHeight="1">
      <c r="A725" s="7">
        <v>721</v>
      </c>
      <c r="B725" s="11" t="s">
        <v>240</v>
      </c>
      <c r="C725" s="11" t="s">
        <v>1109</v>
      </c>
      <c r="D725" s="7" t="s">
        <v>2036</v>
      </c>
      <c r="E725" s="11" t="s">
        <v>241</v>
      </c>
      <c r="F725" s="8">
        <v>0.0734837962962963</v>
      </c>
      <c r="G725" s="8">
        <v>0.0725</v>
      </c>
      <c r="H725" s="7" t="str">
        <f t="shared" si="24"/>
        <v>4.41/km</v>
      </c>
      <c r="I725" s="8">
        <f t="shared" si="23"/>
        <v>0.02484953703703703</v>
      </c>
      <c r="J725" s="8">
        <f>G725-INDEX($G$5:$G$2175,MATCH(D725,$D$5:$D$2175,0))</f>
        <v>0.023611111111111104</v>
      </c>
    </row>
    <row r="726" spans="1:10" ht="15" customHeight="1">
      <c r="A726" s="7">
        <v>722</v>
      </c>
      <c r="B726" s="11" t="s">
        <v>1565</v>
      </c>
      <c r="C726" s="11" t="s">
        <v>1709</v>
      </c>
      <c r="D726" s="7" t="s">
        <v>2054</v>
      </c>
      <c r="E726" s="11" t="s">
        <v>1242</v>
      </c>
      <c r="F726" s="8">
        <v>0.0734837962962963</v>
      </c>
      <c r="G726" s="8">
        <v>0.07269675925925927</v>
      </c>
      <c r="H726" s="7" t="str">
        <f t="shared" si="24"/>
        <v>4.42/km</v>
      </c>
      <c r="I726" s="8">
        <f t="shared" si="23"/>
        <v>0.025046296296296303</v>
      </c>
      <c r="J726" s="8">
        <f>G726-INDEX($G$5:$G$2175,MATCH(D726,$D$5:$D$2175,0))</f>
        <v>0.01915509259259259</v>
      </c>
    </row>
    <row r="727" spans="1:10" ht="15" customHeight="1">
      <c r="A727" s="7">
        <v>723</v>
      </c>
      <c r="B727" s="11" t="s">
        <v>1398</v>
      </c>
      <c r="C727" s="11" t="s">
        <v>1846</v>
      </c>
      <c r="D727" s="7" t="s">
        <v>2066</v>
      </c>
      <c r="E727" s="11" t="s">
        <v>7</v>
      </c>
      <c r="F727" s="8">
        <v>0.07350694444444444</v>
      </c>
      <c r="G727" s="8">
        <v>0.07298611111111111</v>
      </c>
      <c r="H727" s="7" t="str">
        <f t="shared" si="24"/>
        <v>4.43/km</v>
      </c>
      <c r="I727" s="8">
        <f t="shared" si="23"/>
        <v>0.02533564814814815</v>
      </c>
      <c r="J727" s="8">
        <f>G727-INDEX($G$5:$G$2175,MATCH(D727,$D$5:$D$2175,0))</f>
        <v>0.016342592592592596</v>
      </c>
    </row>
    <row r="728" spans="1:10" ht="15" customHeight="1">
      <c r="A728" s="7">
        <v>724</v>
      </c>
      <c r="B728" s="11" t="s">
        <v>1567</v>
      </c>
      <c r="C728" s="11" t="s">
        <v>1877</v>
      </c>
      <c r="D728" s="7" t="s">
        <v>64</v>
      </c>
      <c r="E728" s="11" t="s">
        <v>2037</v>
      </c>
      <c r="F728" s="8">
        <v>0.07351851851851852</v>
      </c>
      <c r="G728" s="8">
        <v>0.07315972222222222</v>
      </c>
      <c r="H728" s="7" t="str">
        <f t="shared" si="24"/>
        <v>4.43/km</v>
      </c>
      <c r="I728" s="8">
        <f t="shared" si="23"/>
        <v>0.02550925925925926</v>
      </c>
      <c r="J728" s="8">
        <f>G728-INDEX($G$5:$G$2175,MATCH(D728,$D$5:$D$2175,0))</f>
        <v>0.011666666666666665</v>
      </c>
    </row>
    <row r="729" spans="1:10" ht="15" customHeight="1">
      <c r="A729" s="7">
        <v>725</v>
      </c>
      <c r="B729" s="11" t="s">
        <v>1167</v>
      </c>
      <c r="C729" s="11" t="s">
        <v>1099</v>
      </c>
      <c r="D729" s="7" t="s">
        <v>2036</v>
      </c>
      <c r="E729" s="11" t="s">
        <v>71</v>
      </c>
      <c r="F729" s="8">
        <v>0.07351851851851852</v>
      </c>
      <c r="G729" s="8">
        <v>0.0731712962962963</v>
      </c>
      <c r="H729" s="7" t="str">
        <f t="shared" si="24"/>
        <v>4.43/km</v>
      </c>
      <c r="I729" s="8">
        <f t="shared" si="23"/>
        <v>0.02552083333333334</v>
      </c>
      <c r="J729" s="8">
        <f>G729-INDEX($G$5:$G$2175,MATCH(D729,$D$5:$D$2175,0))</f>
        <v>0.024282407407407412</v>
      </c>
    </row>
    <row r="730" spans="1:10" ht="15" customHeight="1">
      <c r="A730" s="7">
        <v>726</v>
      </c>
      <c r="B730" s="11" t="s">
        <v>401</v>
      </c>
      <c r="C730" s="11" t="s">
        <v>1140</v>
      </c>
      <c r="D730" s="7" t="s">
        <v>2054</v>
      </c>
      <c r="E730" s="11" t="s">
        <v>402</v>
      </c>
      <c r="F730" s="8">
        <v>0.07351851851851852</v>
      </c>
      <c r="G730" s="8">
        <v>0.07284722222222222</v>
      </c>
      <c r="H730" s="7" t="str">
        <f t="shared" si="24"/>
        <v>4.42/km</v>
      </c>
      <c r="I730" s="8">
        <f t="shared" si="23"/>
        <v>0.025196759259259252</v>
      </c>
      <c r="J730" s="8">
        <f>G730-INDEX($G$5:$G$2175,MATCH(D730,$D$5:$D$2175,0))</f>
        <v>0.01930555555555554</v>
      </c>
    </row>
    <row r="731" spans="1:10" ht="15" customHeight="1">
      <c r="A731" s="7">
        <v>727</v>
      </c>
      <c r="B731" s="11" t="s">
        <v>2307</v>
      </c>
      <c r="C731" s="11" t="s">
        <v>1103</v>
      </c>
      <c r="D731" s="7" t="s">
        <v>2054</v>
      </c>
      <c r="E731" s="11" t="s">
        <v>67</v>
      </c>
      <c r="F731" s="8">
        <v>0.07353009259259259</v>
      </c>
      <c r="G731" s="8">
        <v>0.07328703703703704</v>
      </c>
      <c r="H731" s="7" t="str">
        <f t="shared" si="24"/>
        <v>4.44/km</v>
      </c>
      <c r="I731" s="8">
        <f t="shared" si="23"/>
        <v>0.025636574074074076</v>
      </c>
      <c r="J731" s="8">
        <f>G731-INDEX($G$5:$G$2175,MATCH(D731,$D$5:$D$2175,0))</f>
        <v>0.019745370370370365</v>
      </c>
    </row>
    <row r="732" spans="1:10" ht="15" customHeight="1">
      <c r="A732" s="7">
        <v>728</v>
      </c>
      <c r="B732" s="11" t="s">
        <v>403</v>
      </c>
      <c r="C732" s="11" t="s">
        <v>1346</v>
      </c>
      <c r="D732" s="7" t="s">
        <v>61</v>
      </c>
      <c r="E732" s="11" t="s">
        <v>1037</v>
      </c>
      <c r="F732" s="8">
        <v>0.07353009259259259</v>
      </c>
      <c r="G732" s="8">
        <v>0.07300925925925926</v>
      </c>
      <c r="H732" s="7" t="str">
        <f t="shared" si="24"/>
        <v>4.43/km</v>
      </c>
      <c r="I732" s="8">
        <f t="shared" si="23"/>
        <v>0.025358796296296296</v>
      </c>
      <c r="J732" s="8">
        <f>G732-INDEX($G$5:$G$2175,MATCH(D732,$D$5:$D$2175,0))</f>
        <v>0.011689814814814813</v>
      </c>
    </row>
    <row r="733" spans="1:10" ht="15" customHeight="1">
      <c r="A733" s="7">
        <v>729</v>
      </c>
      <c r="B733" s="11" t="s">
        <v>404</v>
      </c>
      <c r="C733" s="11" t="s">
        <v>1119</v>
      </c>
      <c r="D733" s="7" t="s">
        <v>2036</v>
      </c>
      <c r="E733" s="11" t="s">
        <v>1037</v>
      </c>
      <c r="F733" s="8">
        <v>0.07353009259259259</v>
      </c>
      <c r="G733" s="8">
        <v>0.07353009259259259</v>
      </c>
      <c r="H733" s="7" t="str">
        <f t="shared" si="24"/>
        <v>4.45/km</v>
      </c>
      <c r="I733" s="8">
        <f t="shared" si="23"/>
        <v>0.025879629629629627</v>
      </c>
      <c r="J733" s="8">
        <f>G733-INDEX($G$5:$G$2175,MATCH(D733,$D$5:$D$2175,0))</f>
        <v>0.0246412037037037</v>
      </c>
    </row>
    <row r="734" spans="1:10" ht="15" customHeight="1">
      <c r="A734" s="7">
        <v>730</v>
      </c>
      <c r="B734" s="11" t="s">
        <v>405</v>
      </c>
      <c r="C734" s="11" t="s">
        <v>1107</v>
      </c>
      <c r="D734" s="7" t="s">
        <v>6</v>
      </c>
      <c r="E734" s="11" t="s">
        <v>368</v>
      </c>
      <c r="F734" s="8">
        <v>0.07354166666666667</v>
      </c>
      <c r="G734" s="8">
        <v>0.07332175925925927</v>
      </c>
      <c r="H734" s="7" t="str">
        <f t="shared" si="24"/>
        <v>4.44/km</v>
      </c>
      <c r="I734" s="8">
        <f t="shared" si="23"/>
        <v>0.025671296296296303</v>
      </c>
      <c r="J734" s="8">
        <f>G734-INDEX($G$5:$G$2175,MATCH(D734,$D$5:$D$2175,0))</f>
        <v>0.01606481481481483</v>
      </c>
    </row>
    <row r="735" spans="1:10" ht="15" customHeight="1">
      <c r="A735" s="7">
        <v>731</v>
      </c>
      <c r="B735" s="11" t="s">
        <v>1614</v>
      </c>
      <c r="C735" s="11" t="s">
        <v>1134</v>
      </c>
      <c r="D735" s="7" t="s">
        <v>2036</v>
      </c>
      <c r="E735" s="11" t="s">
        <v>164</v>
      </c>
      <c r="F735" s="8">
        <v>0.07355324074074074</v>
      </c>
      <c r="G735" s="8">
        <v>0.07329861111111112</v>
      </c>
      <c r="H735" s="7" t="str">
        <f t="shared" si="24"/>
        <v>4.44/km</v>
      </c>
      <c r="I735" s="8">
        <f t="shared" si="23"/>
        <v>0.025648148148148156</v>
      </c>
      <c r="J735" s="8">
        <f>G735-INDEX($G$5:$G$2175,MATCH(D735,$D$5:$D$2175,0))</f>
        <v>0.02440972222222223</v>
      </c>
    </row>
    <row r="736" spans="1:10" ht="15" customHeight="1">
      <c r="A736" s="7">
        <v>732</v>
      </c>
      <c r="B736" s="11" t="s">
        <v>1558</v>
      </c>
      <c r="C736" s="11" t="s">
        <v>1097</v>
      </c>
      <c r="D736" s="7" t="s">
        <v>2036</v>
      </c>
      <c r="E736" s="11" t="s">
        <v>67</v>
      </c>
      <c r="F736" s="8">
        <v>0.07357638888888889</v>
      </c>
      <c r="G736" s="8">
        <v>0.07332175925925927</v>
      </c>
      <c r="H736" s="7" t="str">
        <f t="shared" si="24"/>
        <v>4.44/km</v>
      </c>
      <c r="I736" s="8">
        <f t="shared" si="23"/>
        <v>0.025671296296296303</v>
      </c>
      <c r="J736" s="8">
        <f>G736-INDEX($G$5:$G$2175,MATCH(D736,$D$5:$D$2175,0))</f>
        <v>0.024432870370370376</v>
      </c>
    </row>
    <row r="737" spans="1:10" ht="15" customHeight="1">
      <c r="A737" s="7">
        <v>733</v>
      </c>
      <c r="B737" s="11" t="s">
        <v>406</v>
      </c>
      <c r="C737" s="11" t="s">
        <v>407</v>
      </c>
      <c r="D737" s="7" t="s">
        <v>6</v>
      </c>
      <c r="E737" s="11" t="s">
        <v>1350</v>
      </c>
      <c r="F737" s="8">
        <v>0.07357638888888889</v>
      </c>
      <c r="G737" s="8">
        <v>0.07315972222222222</v>
      </c>
      <c r="H737" s="7" t="str">
        <f t="shared" si="24"/>
        <v>4.43/km</v>
      </c>
      <c r="I737" s="8">
        <f t="shared" si="23"/>
        <v>0.02550925925925926</v>
      </c>
      <c r="J737" s="8">
        <f>G737-INDEX($G$5:$G$2175,MATCH(D737,$D$5:$D$2175,0))</f>
        <v>0.015902777777777787</v>
      </c>
    </row>
    <row r="738" spans="1:10" ht="15" customHeight="1">
      <c r="A738" s="7">
        <v>734</v>
      </c>
      <c r="B738" s="11" t="s">
        <v>1378</v>
      </c>
      <c r="C738" s="11" t="s">
        <v>1110</v>
      </c>
      <c r="D738" s="7" t="s">
        <v>6</v>
      </c>
      <c r="E738" s="11" t="s">
        <v>2037</v>
      </c>
      <c r="F738" s="8">
        <v>0.07359953703703703</v>
      </c>
      <c r="G738" s="8">
        <v>0.07275462962962963</v>
      </c>
      <c r="H738" s="7" t="str">
        <f t="shared" si="24"/>
        <v>4.42/km</v>
      </c>
      <c r="I738" s="8">
        <f t="shared" si="23"/>
        <v>0.025104166666666664</v>
      </c>
      <c r="J738" s="8">
        <f>G738-INDEX($G$5:$G$2175,MATCH(D738,$D$5:$D$2175,0))</f>
        <v>0.01549768518518519</v>
      </c>
    </row>
    <row r="739" spans="1:10" ht="15" customHeight="1">
      <c r="A739" s="7">
        <v>735</v>
      </c>
      <c r="B739" s="11" t="s">
        <v>1757</v>
      </c>
      <c r="C739" s="11" t="s">
        <v>1106</v>
      </c>
      <c r="D739" s="7" t="s">
        <v>2066</v>
      </c>
      <c r="E739" s="11" t="s">
        <v>107</v>
      </c>
      <c r="F739" s="8">
        <v>0.07359953703703703</v>
      </c>
      <c r="G739" s="8">
        <v>0.0731712962962963</v>
      </c>
      <c r="H739" s="7" t="str">
        <f t="shared" si="24"/>
        <v>4.43/km</v>
      </c>
      <c r="I739" s="8">
        <f t="shared" si="23"/>
        <v>0.02552083333333334</v>
      </c>
      <c r="J739" s="8">
        <f>G739-INDEX($G$5:$G$2175,MATCH(D739,$D$5:$D$2175,0))</f>
        <v>0.016527777777777787</v>
      </c>
    </row>
    <row r="740" spans="1:10" ht="15" customHeight="1">
      <c r="A740" s="7">
        <v>736</v>
      </c>
      <c r="B740" s="11" t="s">
        <v>1986</v>
      </c>
      <c r="C740" s="11" t="s">
        <v>1117</v>
      </c>
      <c r="D740" s="7" t="s">
        <v>2066</v>
      </c>
      <c r="E740" s="11" t="s">
        <v>1215</v>
      </c>
      <c r="F740" s="8">
        <v>0.07361111111111111</v>
      </c>
      <c r="G740" s="8">
        <v>0.07342592592592594</v>
      </c>
      <c r="H740" s="7" t="str">
        <f t="shared" si="24"/>
        <v>4.44/km</v>
      </c>
      <c r="I740" s="8">
        <f t="shared" si="23"/>
        <v>0.025775462962962972</v>
      </c>
      <c r="J740" s="8">
        <f>G740-INDEX($G$5:$G$2175,MATCH(D740,$D$5:$D$2175,0))</f>
        <v>0.01678240740740742</v>
      </c>
    </row>
    <row r="741" spans="1:10" ht="15" customHeight="1">
      <c r="A741" s="7">
        <v>737</v>
      </c>
      <c r="B741" s="11" t="s">
        <v>408</v>
      </c>
      <c r="C741" s="11" t="s">
        <v>1122</v>
      </c>
      <c r="D741" s="7" t="s">
        <v>6</v>
      </c>
      <c r="E741" s="11" t="s">
        <v>102</v>
      </c>
      <c r="F741" s="8">
        <v>0.07362268518518518</v>
      </c>
      <c r="G741" s="8">
        <v>0.07362268518518518</v>
      </c>
      <c r="H741" s="7" t="str">
        <f t="shared" si="24"/>
        <v>4.45/km</v>
      </c>
      <c r="I741" s="8">
        <f t="shared" si="23"/>
        <v>0.025972222222222216</v>
      </c>
      <c r="J741" s="8">
        <f>G741-INDEX($G$5:$G$2175,MATCH(D741,$D$5:$D$2175,0))</f>
        <v>0.016365740740740743</v>
      </c>
    </row>
    <row r="742" spans="1:10" ht="15" customHeight="1">
      <c r="A742" s="23">
        <v>738</v>
      </c>
      <c r="B742" s="24" t="s">
        <v>1968</v>
      </c>
      <c r="C742" s="24" t="s">
        <v>1101</v>
      </c>
      <c r="D742" s="23" t="s">
        <v>2036</v>
      </c>
      <c r="E742" s="24" t="s">
        <v>1052</v>
      </c>
      <c r="F742" s="26">
        <v>0.07364583333333334</v>
      </c>
      <c r="G742" s="26">
        <v>0.07358796296296297</v>
      </c>
      <c r="H742" s="23" t="str">
        <f t="shared" si="24"/>
        <v>4.45/km</v>
      </c>
      <c r="I742" s="26">
        <f t="shared" si="23"/>
        <v>0.025937500000000002</v>
      </c>
      <c r="J742" s="26">
        <f>G742-INDEX($G$5:$G$2175,MATCH(D742,$D$5:$D$2175,0))</f>
        <v>0.024699074074074075</v>
      </c>
    </row>
    <row r="743" spans="1:10" ht="15" customHeight="1">
      <c r="A743" s="7">
        <v>739</v>
      </c>
      <c r="B743" s="11" t="s">
        <v>1705</v>
      </c>
      <c r="C743" s="11" t="s">
        <v>1399</v>
      </c>
      <c r="D743" s="7" t="s">
        <v>96</v>
      </c>
      <c r="E743" s="11" t="s">
        <v>1873</v>
      </c>
      <c r="F743" s="8">
        <v>0.07366898148148149</v>
      </c>
      <c r="G743" s="8">
        <v>0.07341435185185186</v>
      </c>
      <c r="H743" s="7" t="str">
        <f t="shared" si="24"/>
        <v>4.44/km</v>
      </c>
      <c r="I743" s="8">
        <f t="shared" si="23"/>
        <v>0.02576388888888889</v>
      </c>
      <c r="J743" s="8">
        <f>G743-INDEX($G$5:$G$2175,MATCH(D743,$D$5:$D$2175,0))</f>
        <v>0.010138888888888892</v>
      </c>
    </row>
    <row r="744" spans="1:10" ht="15" customHeight="1">
      <c r="A744" s="7">
        <v>740</v>
      </c>
      <c r="B744" s="11" t="s">
        <v>1521</v>
      </c>
      <c r="C744" s="11" t="s">
        <v>1121</v>
      </c>
      <c r="D744" s="7" t="s">
        <v>2030</v>
      </c>
      <c r="E744" s="11" t="s">
        <v>1242</v>
      </c>
      <c r="F744" s="8">
        <v>0.07366898148148149</v>
      </c>
      <c r="G744" s="8">
        <v>0.07342592592592594</v>
      </c>
      <c r="H744" s="7" t="str">
        <f t="shared" si="24"/>
        <v>4.44/km</v>
      </c>
      <c r="I744" s="8">
        <f t="shared" si="23"/>
        <v>0.025775462962962972</v>
      </c>
      <c r="J744" s="8">
        <f>G744-INDEX($G$5:$G$2175,MATCH(D744,$D$5:$D$2175,0))</f>
        <v>0.024988425925925935</v>
      </c>
    </row>
    <row r="745" spans="1:10" ht="15" customHeight="1">
      <c r="A745" s="7">
        <v>741</v>
      </c>
      <c r="B745" s="11" t="s">
        <v>1868</v>
      </c>
      <c r="C745" s="11" t="s">
        <v>1145</v>
      </c>
      <c r="D745" s="7" t="s">
        <v>2036</v>
      </c>
      <c r="E745" s="11" t="s">
        <v>67</v>
      </c>
      <c r="F745" s="8">
        <v>0.07368055555555555</v>
      </c>
      <c r="G745" s="8">
        <v>0.07269675925925927</v>
      </c>
      <c r="H745" s="7" t="str">
        <f t="shared" si="24"/>
        <v>4.42/km</v>
      </c>
      <c r="I745" s="8">
        <f t="shared" si="23"/>
        <v>0.025046296296296303</v>
      </c>
      <c r="J745" s="8">
        <f>G745-INDEX($G$5:$G$2175,MATCH(D745,$D$5:$D$2175,0))</f>
        <v>0.023807870370370375</v>
      </c>
    </row>
    <row r="746" spans="1:10" ht="15" customHeight="1">
      <c r="A746" s="7">
        <v>742</v>
      </c>
      <c r="B746" s="11" t="s">
        <v>1201</v>
      </c>
      <c r="C746" s="11" t="s">
        <v>2016</v>
      </c>
      <c r="D746" s="7" t="s">
        <v>2036</v>
      </c>
      <c r="E746" s="11" t="s">
        <v>1661</v>
      </c>
      <c r="F746" s="8">
        <v>0.07369212962962964</v>
      </c>
      <c r="G746" s="8">
        <v>0.07283564814814815</v>
      </c>
      <c r="H746" s="7" t="str">
        <f t="shared" si="24"/>
        <v>4.42/km</v>
      </c>
      <c r="I746" s="8">
        <f aca="true" t="shared" si="25" ref="I746:I809">G746-$G$5</f>
        <v>0.025185185185185185</v>
      </c>
      <c r="J746" s="8">
        <f>G746-INDEX($G$5:$G$2175,MATCH(D746,$D$5:$D$2175,0))</f>
        <v>0.023946759259259258</v>
      </c>
    </row>
    <row r="747" spans="1:10" ht="15" customHeight="1">
      <c r="A747" s="7">
        <v>743</v>
      </c>
      <c r="B747" s="11" t="s">
        <v>1769</v>
      </c>
      <c r="C747" s="11" t="s">
        <v>1473</v>
      </c>
      <c r="D747" s="7" t="s">
        <v>64</v>
      </c>
      <c r="E747" s="11" t="s">
        <v>67</v>
      </c>
      <c r="F747" s="8">
        <v>0.07369212962962964</v>
      </c>
      <c r="G747" s="8">
        <v>0.0731712962962963</v>
      </c>
      <c r="H747" s="7" t="str">
        <f t="shared" si="24"/>
        <v>4.43/km</v>
      </c>
      <c r="I747" s="8">
        <f t="shared" si="25"/>
        <v>0.02552083333333334</v>
      </c>
      <c r="J747" s="8">
        <f>G747-INDEX($G$5:$G$2175,MATCH(D747,$D$5:$D$2175,0))</f>
        <v>0.011678240740740746</v>
      </c>
    </row>
    <row r="748" spans="1:10" ht="15" customHeight="1">
      <c r="A748" s="7">
        <v>744</v>
      </c>
      <c r="B748" s="11" t="s">
        <v>119</v>
      </c>
      <c r="C748" s="11" t="s">
        <v>1140</v>
      </c>
      <c r="D748" s="7" t="s">
        <v>2036</v>
      </c>
      <c r="E748" s="11" t="s">
        <v>136</v>
      </c>
      <c r="F748" s="8">
        <v>0.0737037037037037</v>
      </c>
      <c r="G748" s="8">
        <v>0.07310185185185185</v>
      </c>
      <c r="H748" s="7" t="str">
        <f t="shared" si="24"/>
        <v>4.43/km</v>
      </c>
      <c r="I748" s="8">
        <f t="shared" si="25"/>
        <v>0.025451388888888885</v>
      </c>
      <c r="J748" s="8">
        <f>G748-INDEX($G$5:$G$2175,MATCH(D748,$D$5:$D$2175,0))</f>
        <v>0.024212962962962957</v>
      </c>
    </row>
    <row r="749" spans="1:10" ht="15" customHeight="1">
      <c r="A749" s="7">
        <v>745</v>
      </c>
      <c r="B749" s="11" t="s">
        <v>2397</v>
      </c>
      <c r="C749" s="11" t="s">
        <v>1097</v>
      </c>
      <c r="D749" s="7" t="s">
        <v>2036</v>
      </c>
      <c r="E749" s="11" t="s">
        <v>409</v>
      </c>
      <c r="F749" s="8">
        <v>0.07375</v>
      </c>
      <c r="G749" s="8">
        <v>0.07293981481481482</v>
      </c>
      <c r="H749" s="7" t="str">
        <f t="shared" si="24"/>
        <v>4.43/km</v>
      </c>
      <c r="I749" s="8">
        <f t="shared" si="25"/>
        <v>0.025289351851851855</v>
      </c>
      <c r="J749" s="8">
        <f>G749-INDEX($G$5:$G$2175,MATCH(D749,$D$5:$D$2175,0))</f>
        <v>0.024050925925925927</v>
      </c>
    </row>
    <row r="750" spans="1:10" ht="15" customHeight="1">
      <c r="A750" s="7">
        <v>746</v>
      </c>
      <c r="B750" s="11" t="s">
        <v>1796</v>
      </c>
      <c r="C750" s="11" t="s">
        <v>1432</v>
      </c>
      <c r="D750" s="7" t="s">
        <v>2066</v>
      </c>
      <c r="E750" s="11" t="s">
        <v>1242</v>
      </c>
      <c r="F750" s="8">
        <v>0.07376157407407408</v>
      </c>
      <c r="G750" s="8">
        <v>0.07347222222222222</v>
      </c>
      <c r="H750" s="7" t="str">
        <f t="shared" si="24"/>
        <v>4.45/km</v>
      </c>
      <c r="I750" s="8">
        <f t="shared" si="25"/>
        <v>0.025821759259259253</v>
      </c>
      <c r="J750" s="8">
        <f>G750-INDEX($G$5:$G$2175,MATCH(D750,$D$5:$D$2175,0))</f>
        <v>0.0168287037037037</v>
      </c>
    </row>
    <row r="751" spans="1:10" ht="15" customHeight="1">
      <c r="A751" s="7">
        <v>747</v>
      </c>
      <c r="B751" s="11" t="s">
        <v>1934</v>
      </c>
      <c r="C751" s="11" t="s">
        <v>1113</v>
      </c>
      <c r="D751" s="7" t="s">
        <v>2066</v>
      </c>
      <c r="E751" s="11" t="s">
        <v>76</v>
      </c>
      <c r="F751" s="8">
        <v>0.07376157407407408</v>
      </c>
      <c r="G751" s="8">
        <v>0.07365740740740741</v>
      </c>
      <c r="H751" s="7" t="str">
        <f t="shared" si="24"/>
        <v>4.45/km</v>
      </c>
      <c r="I751" s="8">
        <f t="shared" si="25"/>
        <v>0.026006944444444444</v>
      </c>
      <c r="J751" s="8">
        <f>G751-INDEX($G$5:$G$2175,MATCH(D751,$D$5:$D$2175,0))</f>
        <v>0.01701388888888889</v>
      </c>
    </row>
    <row r="752" spans="1:10" ht="15" customHeight="1">
      <c r="A752" s="7">
        <v>748</v>
      </c>
      <c r="B752" s="11" t="s">
        <v>254</v>
      </c>
      <c r="C752" s="11" t="s">
        <v>1327</v>
      </c>
      <c r="D752" s="7" t="s">
        <v>2036</v>
      </c>
      <c r="E752" s="11" t="s">
        <v>410</v>
      </c>
      <c r="F752" s="8">
        <v>0.07377314814814816</v>
      </c>
      <c r="G752" s="8">
        <v>0.07328703703703704</v>
      </c>
      <c r="H752" s="7" t="str">
        <f t="shared" si="24"/>
        <v>4.44/km</v>
      </c>
      <c r="I752" s="8">
        <f t="shared" si="25"/>
        <v>0.025636574074074076</v>
      </c>
      <c r="J752" s="8">
        <f>G752-INDEX($G$5:$G$2175,MATCH(D752,$D$5:$D$2175,0))</f>
        <v>0.024398148148148148</v>
      </c>
    </row>
    <row r="753" spans="1:10" ht="15" customHeight="1">
      <c r="A753" s="7">
        <v>749</v>
      </c>
      <c r="B753" s="11" t="s">
        <v>1452</v>
      </c>
      <c r="C753" s="11" t="s">
        <v>1114</v>
      </c>
      <c r="D753" s="7" t="s">
        <v>2030</v>
      </c>
      <c r="E753" s="11" t="s">
        <v>1242</v>
      </c>
      <c r="F753" s="8">
        <v>0.07378472222222222</v>
      </c>
      <c r="G753" s="8">
        <v>0.07344907407407407</v>
      </c>
      <c r="H753" s="7" t="str">
        <f t="shared" si="24"/>
        <v>4.45/km</v>
      </c>
      <c r="I753" s="8">
        <f t="shared" si="25"/>
        <v>0.025798611111111105</v>
      </c>
      <c r="J753" s="8">
        <f>G753-INDEX($G$5:$G$2175,MATCH(D753,$D$5:$D$2175,0))</f>
        <v>0.025011574074074068</v>
      </c>
    </row>
    <row r="754" spans="1:10" ht="15" customHeight="1">
      <c r="A754" s="7">
        <v>750</v>
      </c>
      <c r="B754" s="11" t="s">
        <v>1537</v>
      </c>
      <c r="C754" s="11" t="s">
        <v>1109</v>
      </c>
      <c r="D754" s="7" t="s">
        <v>2036</v>
      </c>
      <c r="E754" s="11" t="s">
        <v>2037</v>
      </c>
      <c r="F754" s="8">
        <v>0.07378472222222222</v>
      </c>
      <c r="G754" s="8">
        <v>0.07356481481481482</v>
      </c>
      <c r="H754" s="7" t="str">
        <f t="shared" si="24"/>
        <v>4.45/km</v>
      </c>
      <c r="I754" s="8">
        <f t="shared" si="25"/>
        <v>0.025914351851851855</v>
      </c>
      <c r="J754" s="8">
        <f>G754-INDEX($G$5:$G$2175,MATCH(D754,$D$5:$D$2175,0))</f>
        <v>0.024675925925925928</v>
      </c>
    </row>
    <row r="755" spans="1:10" ht="15" customHeight="1">
      <c r="A755" s="7">
        <v>751</v>
      </c>
      <c r="B755" s="11" t="s">
        <v>1631</v>
      </c>
      <c r="C755" s="11" t="s">
        <v>1632</v>
      </c>
      <c r="D755" s="7" t="s">
        <v>135</v>
      </c>
      <c r="E755" s="11" t="s">
        <v>7</v>
      </c>
      <c r="F755" s="8">
        <v>0.07381944444444444</v>
      </c>
      <c r="G755" s="8">
        <v>0.07326388888888889</v>
      </c>
      <c r="H755" s="7" t="str">
        <f t="shared" si="24"/>
        <v>4.44/km</v>
      </c>
      <c r="I755" s="8">
        <f t="shared" si="25"/>
        <v>0.02561342592592593</v>
      </c>
      <c r="J755" s="8">
        <f>G755-INDEX($G$5:$G$2175,MATCH(D755,$D$5:$D$2175,0))</f>
        <v>0.0077199074074074114</v>
      </c>
    </row>
    <row r="756" spans="1:10" ht="15" customHeight="1">
      <c r="A756" s="7">
        <v>752</v>
      </c>
      <c r="B756" s="11" t="s">
        <v>1690</v>
      </c>
      <c r="C756" s="11" t="s">
        <v>1107</v>
      </c>
      <c r="D756" s="7" t="s">
        <v>2054</v>
      </c>
      <c r="E756" s="11" t="s">
        <v>1146</v>
      </c>
      <c r="F756" s="8">
        <v>0.07384259259259258</v>
      </c>
      <c r="G756" s="8">
        <v>0.07277777777777777</v>
      </c>
      <c r="H756" s="7" t="str">
        <f t="shared" si="24"/>
        <v>4.42/km</v>
      </c>
      <c r="I756" s="8">
        <f t="shared" si="25"/>
        <v>0.02512731481481481</v>
      </c>
      <c r="J756" s="8">
        <f>G756-INDEX($G$5:$G$2175,MATCH(D756,$D$5:$D$2175,0))</f>
        <v>0.0192361111111111</v>
      </c>
    </row>
    <row r="757" spans="1:10" ht="15" customHeight="1">
      <c r="A757" s="7">
        <v>753</v>
      </c>
      <c r="B757" s="11" t="s">
        <v>411</v>
      </c>
      <c r="C757" s="11" t="s">
        <v>1114</v>
      </c>
      <c r="D757" s="7" t="s">
        <v>6</v>
      </c>
      <c r="E757" s="11" t="s">
        <v>1146</v>
      </c>
      <c r="F757" s="8">
        <v>0.07384259259259258</v>
      </c>
      <c r="G757" s="8">
        <v>0.07277777777777777</v>
      </c>
      <c r="H757" s="7" t="str">
        <f t="shared" si="24"/>
        <v>4.42/km</v>
      </c>
      <c r="I757" s="8">
        <f t="shared" si="25"/>
        <v>0.02512731481481481</v>
      </c>
      <c r="J757" s="8">
        <f>G757-INDEX($G$5:$G$2175,MATCH(D757,$D$5:$D$2175,0))</f>
        <v>0.015520833333333338</v>
      </c>
    </row>
    <row r="758" spans="1:10" ht="15" customHeight="1">
      <c r="A758" s="7">
        <v>754</v>
      </c>
      <c r="B758" s="11" t="s">
        <v>1959</v>
      </c>
      <c r="C758" s="11" t="s">
        <v>412</v>
      </c>
      <c r="D758" s="7" t="s">
        <v>2066</v>
      </c>
      <c r="E758" s="11" t="s">
        <v>120</v>
      </c>
      <c r="F758" s="8">
        <v>0.07385416666666667</v>
      </c>
      <c r="G758" s="8">
        <v>0.07358796296296297</v>
      </c>
      <c r="H758" s="7" t="str">
        <f t="shared" si="24"/>
        <v>4.45/km</v>
      </c>
      <c r="I758" s="8">
        <f t="shared" si="25"/>
        <v>0.025937500000000002</v>
      </c>
      <c r="J758" s="8">
        <f>G758-INDEX($G$5:$G$2175,MATCH(D758,$D$5:$D$2175,0))</f>
        <v>0.01694444444444445</v>
      </c>
    </row>
    <row r="759" spans="1:10" ht="15" customHeight="1">
      <c r="A759" s="7">
        <v>755</v>
      </c>
      <c r="B759" s="11" t="s">
        <v>413</v>
      </c>
      <c r="C759" s="11" t="s">
        <v>1109</v>
      </c>
      <c r="D759" s="7" t="s">
        <v>2054</v>
      </c>
      <c r="E759" s="11" t="s">
        <v>414</v>
      </c>
      <c r="F759" s="8">
        <v>0.07385416666666667</v>
      </c>
      <c r="G759" s="8">
        <v>0.07328703703703704</v>
      </c>
      <c r="H759" s="7" t="str">
        <f t="shared" si="24"/>
        <v>4.44/km</v>
      </c>
      <c r="I759" s="8">
        <f t="shared" si="25"/>
        <v>0.025636574074074076</v>
      </c>
      <c r="J759" s="8">
        <f>G759-INDEX($G$5:$G$2175,MATCH(D759,$D$5:$D$2175,0))</f>
        <v>0.019745370370370365</v>
      </c>
    </row>
    <row r="760" spans="1:10" ht="15" customHeight="1">
      <c r="A760" s="7">
        <v>756</v>
      </c>
      <c r="B760" s="11" t="s">
        <v>1646</v>
      </c>
      <c r="C760" s="11" t="s">
        <v>1645</v>
      </c>
      <c r="D760" s="7" t="s">
        <v>2036</v>
      </c>
      <c r="E760" s="11" t="s">
        <v>1146</v>
      </c>
      <c r="F760" s="8">
        <v>0.07385416666666667</v>
      </c>
      <c r="G760" s="8">
        <v>0.07368055555555555</v>
      </c>
      <c r="H760" s="7" t="str">
        <f t="shared" si="24"/>
        <v>4.45/km</v>
      </c>
      <c r="I760" s="8">
        <f t="shared" si="25"/>
        <v>0.02603009259259259</v>
      </c>
      <c r="J760" s="8">
        <f>G760-INDEX($G$5:$G$2175,MATCH(D760,$D$5:$D$2175,0))</f>
        <v>0.024791666666666663</v>
      </c>
    </row>
    <row r="761" spans="1:10" ht="15" customHeight="1">
      <c r="A761" s="7">
        <v>757</v>
      </c>
      <c r="B761" s="11" t="s">
        <v>415</v>
      </c>
      <c r="C761" s="11" t="s">
        <v>1243</v>
      </c>
      <c r="D761" s="7" t="s">
        <v>2036</v>
      </c>
      <c r="E761" s="11" t="s">
        <v>1595</v>
      </c>
      <c r="F761" s="8">
        <v>0.07385416666666667</v>
      </c>
      <c r="G761" s="8">
        <v>0.07359953703703703</v>
      </c>
      <c r="H761" s="7" t="str">
        <f t="shared" si="24"/>
        <v>4.45/km</v>
      </c>
      <c r="I761" s="8">
        <f t="shared" si="25"/>
        <v>0.02594907407407407</v>
      </c>
      <c r="J761" s="8">
        <f>G761-INDEX($G$5:$G$2175,MATCH(D761,$D$5:$D$2175,0))</f>
        <v>0.02471064814814814</v>
      </c>
    </row>
    <row r="762" spans="1:10" ht="15" customHeight="1">
      <c r="A762" s="7">
        <v>758</v>
      </c>
      <c r="B762" s="11" t="s">
        <v>2169</v>
      </c>
      <c r="C762" s="11" t="s">
        <v>1229</v>
      </c>
      <c r="D762" s="7" t="s">
        <v>2036</v>
      </c>
      <c r="E762" s="11" t="s">
        <v>1595</v>
      </c>
      <c r="F762" s="8">
        <v>0.07385416666666667</v>
      </c>
      <c r="G762" s="8">
        <v>0.07366898148148149</v>
      </c>
      <c r="H762" s="7" t="str">
        <f t="shared" si="24"/>
        <v>4.45/km</v>
      </c>
      <c r="I762" s="8">
        <f t="shared" si="25"/>
        <v>0.026018518518518524</v>
      </c>
      <c r="J762" s="8">
        <f>G762-INDEX($G$5:$G$2175,MATCH(D762,$D$5:$D$2175,0))</f>
        <v>0.024780092592592597</v>
      </c>
    </row>
    <row r="763" spans="1:10" ht="15" customHeight="1">
      <c r="A763" s="7">
        <v>759</v>
      </c>
      <c r="B763" s="11" t="s">
        <v>1078</v>
      </c>
      <c r="C763" s="11" t="s">
        <v>1229</v>
      </c>
      <c r="D763" s="7" t="s">
        <v>2054</v>
      </c>
      <c r="E763" s="11" t="s">
        <v>40</v>
      </c>
      <c r="F763" s="8">
        <v>0.07386574074074075</v>
      </c>
      <c r="G763" s="8">
        <v>0.07351851851851852</v>
      </c>
      <c r="H763" s="7" t="str">
        <f t="shared" si="24"/>
        <v>4.45/km</v>
      </c>
      <c r="I763" s="8">
        <f t="shared" si="25"/>
        <v>0.02586805555555556</v>
      </c>
      <c r="J763" s="8">
        <f>G763-INDEX($G$5:$G$2175,MATCH(D763,$D$5:$D$2175,0))</f>
        <v>0.01997685185185185</v>
      </c>
    </row>
    <row r="764" spans="1:10" ht="15" customHeight="1">
      <c r="A764" s="23">
        <v>760</v>
      </c>
      <c r="B764" s="24" t="s">
        <v>2189</v>
      </c>
      <c r="C764" s="24" t="s">
        <v>1602</v>
      </c>
      <c r="D764" s="23" t="s">
        <v>6</v>
      </c>
      <c r="E764" s="24" t="s">
        <v>1052</v>
      </c>
      <c r="F764" s="26">
        <v>0.07388888888888889</v>
      </c>
      <c r="G764" s="26">
        <v>0.07378472222222222</v>
      </c>
      <c r="H764" s="23" t="str">
        <f t="shared" si="24"/>
        <v>4.46/km</v>
      </c>
      <c r="I764" s="26">
        <f t="shared" si="25"/>
        <v>0.02613425925925926</v>
      </c>
      <c r="J764" s="26">
        <f>G764-INDEX($G$5:$G$2175,MATCH(D764,$D$5:$D$2175,0))</f>
        <v>0.016527777777777787</v>
      </c>
    </row>
    <row r="765" spans="1:10" ht="15" customHeight="1">
      <c r="A765" s="7">
        <v>761</v>
      </c>
      <c r="B765" s="11" t="s">
        <v>1587</v>
      </c>
      <c r="C765" s="11" t="s">
        <v>1588</v>
      </c>
      <c r="D765" s="7" t="s">
        <v>6</v>
      </c>
      <c r="E765" s="11" t="s">
        <v>276</v>
      </c>
      <c r="F765" s="8">
        <v>0.07388888888888889</v>
      </c>
      <c r="G765" s="8">
        <v>0.07325231481481481</v>
      </c>
      <c r="H765" s="7" t="str">
        <f t="shared" si="24"/>
        <v>4.44/km</v>
      </c>
      <c r="I765" s="8">
        <f t="shared" si="25"/>
        <v>0.025601851851851848</v>
      </c>
      <c r="J765" s="8">
        <f>G765-INDEX($G$5:$G$2175,MATCH(D765,$D$5:$D$2175,0))</f>
        <v>0.015995370370370375</v>
      </c>
    </row>
    <row r="766" spans="1:10" ht="15" customHeight="1">
      <c r="A766" s="23">
        <v>762</v>
      </c>
      <c r="B766" s="24" t="s">
        <v>1992</v>
      </c>
      <c r="C766" s="24" t="s">
        <v>2210</v>
      </c>
      <c r="D766" s="23" t="s">
        <v>61</v>
      </c>
      <c r="E766" s="24" t="s">
        <v>1052</v>
      </c>
      <c r="F766" s="26">
        <v>0.07388888888888889</v>
      </c>
      <c r="G766" s="26">
        <v>0.07380787037037037</v>
      </c>
      <c r="H766" s="23" t="str">
        <f t="shared" si="24"/>
        <v>4.46/km</v>
      </c>
      <c r="I766" s="26">
        <f t="shared" si="25"/>
        <v>0.026157407407407407</v>
      </c>
      <c r="J766" s="26">
        <f>G766-INDEX($G$5:$G$2175,MATCH(D766,$D$5:$D$2175,0))</f>
        <v>0.012488425925925924</v>
      </c>
    </row>
    <row r="767" spans="1:10" ht="15" customHeight="1">
      <c r="A767" s="7">
        <v>763</v>
      </c>
      <c r="B767" s="11" t="s">
        <v>416</v>
      </c>
      <c r="C767" s="11" t="s">
        <v>1139</v>
      </c>
      <c r="D767" s="7" t="s">
        <v>61</v>
      </c>
      <c r="E767" s="11" t="s">
        <v>56</v>
      </c>
      <c r="F767" s="8">
        <v>0.07391203703703704</v>
      </c>
      <c r="G767" s="8">
        <v>0.07327546296296296</v>
      </c>
      <c r="H767" s="7" t="str">
        <f t="shared" si="24"/>
        <v>4.44/km</v>
      </c>
      <c r="I767" s="8">
        <f t="shared" si="25"/>
        <v>0.025624999999999995</v>
      </c>
      <c r="J767" s="8">
        <f>G767-INDEX($G$5:$G$2175,MATCH(D767,$D$5:$D$2175,0))</f>
        <v>0.011956018518518512</v>
      </c>
    </row>
    <row r="768" spans="1:10" ht="15" customHeight="1">
      <c r="A768" s="7">
        <v>764</v>
      </c>
      <c r="B768" s="11" t="s">
        <v>417</v>
      </c>
      <c r="C768" s="11" t="s">
        <v>1814</v>
      </c>
      <c r="D768" s="7" t="s">
        <v>191</v>
      </c>
      <c r="E768" s="11" t="s">
        <v>1315</v>
      </c>
      <c r="F768" s="8">
        <v>0.07391203703703704</v>
      </c>
      <c r="G768" s="8">
        <v>0.07391203703703704</v>
      </c>
      <c r="H768" s="7" t="str">
        <f t="shared" si="24"/>
        <v>4.46/km</v>
      </c>
      <c r="I768" s="8">
        <f t="shared" si="25"/>
        <v>0.026261574074074076</v>
      </c>
      <c r="J768" s="8">
        <f>G768-INDEX($G$5:$G$2175,MATCH(D768,$D$5:$D$2175,0))</f>
        <v>0.006631944444444454</v>
      </c>
    </row>
    <row r="769" spans="1:10" ht="15" customHeight="1">
      <c r="A769" s="7">
        <v>765</v>
      </c>
      <c r="B769" s="11" t="s">
        <v>1620</v>
      </c>
      <c r="C769" s="11" t="s">
        <v>1123</v>
      </c>
      <c r="D769" s="7" t="s">
        <v>2036</v>
      </c>
      <c r="E769" s="11" t="s">
        <v>76</v>
      </c>
      <c r="F769" s="8">
        <v>0.07393518518518519</v>
      </c>
      <c r="G769" s="8">
        <v>0.07361111111111111</v>
      </c>
      <c r="H769" s="7" t="str">
        <f t="shared" si="24"/>
        <v>4.45/km</v>
      </c>
      <c r="I769" s="8">
        <f t="shared" si="25"/>
        <v>0.02596064814814815</v>
      </c>
      <c r="J769" s="8">
        <f>G769-INDEX($G$5:$G$2175,MATCH(D769,$D$5:$D$2175,0))</f>
        <v>0.024722222222222222</v>
      </c>
    </row>
    <row r="770" spans="1:10" ht="15" customHeight="1">
      <c r="A770" s="7">
        <v>766</v>
      </c>
      <c r="B770" s="11" t="s">
        <v>2377</v>
      </c>
      <c r="C770" s="11" t="s">
        <v>1602</v>
      </c>
      <c r="D770" s="7" t="s">
        <v>2054</v>
      </c>
      <c r="E770" s="11" t="s">
        <v>76</v>
      </c>
      <c r="F770" s="8">
        <v>0.07394675925925925</v>
      </c>
      <c r="G770" s="8">
        <v>0.07361111111111111</v>
      </c>
      <c r="H770" s="7" t="str">
        <f t="shared" si="24"/>
        <v>4.45/km</v>
      </c>
      <c r="I770" s="8">
        <f t="shared" si="25"/>
        <v>0.02596064814814815</v>
      </c>
      <c r="J770" s="8">
        <f>G770-INDEX($G$5:$G$2175,MATCH(D770,$D$5:$D$2175,0))</f>
        <v>0.02006944444444444</v>
      </c>
    </row>
    <row r="771" spans="1:10" ht="15" customHeight="1">
      <c r="A771" s="7">
        <v>767</v>
      </c>
      <c r="B771" s="11" t="s">
        <v>2284</v>
      </c>
      <c r="C771" s="11" t="s">
        <v>1097</v>
      </c>
      <c r="D771" s="7" t="s">
        <v>2036</v>
      </c>
      <c r="E771" s="11" t="s">
        <v>76</v>
      </c>
      <c r="F771" s="8">
        <v>0.07394675925925925</v>
      </c>
      <c r="G771" s="8">
        <v>0.07362268518518518</v>
      </c>
      <c r="H771" s="7" t="str">
        <f t="shared" si="24"/>
        <v>4.45/km</v>
      </c>
      <c r="I771" s="8">
        <f t="shared" si="25"/>
        <v>0.025972222222222216</v>
      </c>
      <c r="J771" s="8">
        <f>G771-INDEX($G$5:$G$2175,MATCH(D771,$D$5:$D$2175,0))</f>
        <v>0.02473379629629629</v>
      </c>
    </row>
    <row r="772" spans="1:10" ht="15" customHeight="1">
      <c r="A772" s="7">
        <v>768</v>
      </c>
      <c r="B772" s="11" t="s">
        <v>418</v>
      </c>
      <c r="C772" s="11" t="s">
        <v>1104</v>
      </c>
      <c r="D772" s="7" t="s">
        <v>2036</v>
      </c>
      <c r="E772" s="11" t="s">
        <v>40</v>
      </c>
      <c r="F772" s="8">
        <v>0.0739699074074074</v>
      </c>
      <c r="G772" s="8">
        <v>0.07336805555555555</v>
      </c>
      <c r="H772" s="7" t="str">
        <f t="shared" si="24"/>
        <v>4.44/km</v>
      </c>
      <c r="I772" s="8">
        <f t="shared" si="25"/>
        <v>0.025717592592592584</v>
      </c>
      <c r="J772" s="8">
        <f>G772-INDEX($G$5:$G$2175,MATCH(D772,$D$5:$D$2175,0))</f>
        <v>0.024479166666666656</v>
      </c>
    </row>
    <row r="773" spans="1:10" ht="15" customHeight="1">
      <c r="A773" s="7">
        <v>769</v>
      </c>
      <c r="B773" s="11" t="s">
        <v>1631</v>
      </c>
      <c r="C773" s="11" t="s">
        <v>1128</v>
      </c>
      <c r="D773" s="7" t="s">
        <v>2054</v>
      </c>
      <c r="E773" s="11" t="s">
        <v>419</v>
      </c>
      <c r="F773" s="8">
        <v>0.07400462962962963</v>
      </c>
      <c r="G773" s="8">
        <v>0.07346064814814814</v>
      </c>
      <c r="H773" s="7" t="str">
        <f aca="true" t="shared" si="26" ref="H773:H836">TEXT(INT((HOUR(G773)*3600+MINUTE(G773)*60+SECOND(G773))/$J$3/60),"0")&amp;"."&amp;TEXT(MOD((HOUR(G773)*3600+MINUTE(G773)*60+SECOND(G773))/$J$3,60),"00")&amp;"/km"</f>
        <v>4.45/km</v>
      </c>
      <c r="I773" s="8">
        <f t="shared" si="25"/>
        <v>0.025810185185185172</v>
      </c>
      <c r="J773" s="8">
        <f>G773-INDEX($G$5:$G$2175,MATCH(D773,$D$5:$D$2175,0))</f>
        <v>0.01991898148148146</v>
      </c>
    </row>
    <row r="774" spans="1:10" ht="15" customHeight="1">
      <c r="A774" s="7">
        <v>770</v>
      </c>
      <c r="B774" s="11" t="s">
        <v>420</v>
      </c>
      <c r="C774" s="11" t="s">
        <v>1130</v>
      </c>
      <c r="D774" s="7" t="s">
        <v>2066</v>
      </c>
      <c r="E774" s="11" t="s">
        <v>1031</v>
      </c>
      <c r="F774" s="8">
        <v>0.07401620370370371</v>
      </c>
      <c r="G774" s="8">
        <v>0.07342592592592594</v>
      </c>
      <c r="H774" s="7" t="str">
        <f t="shared" si="26"/>
        <v>4.44/km</v>
      </c>
      <c r="I774" s="8">
        <f t="shared" si="25"/>
        <v>0.025775462962962972</v>
      </c>
      <c r="J774" s="8">
        <f>G774-INDEX($G$5:$G$2175,MATCH(D774,$D$5:$D$2175,0))</f>
        <v>0.01678240740740742</v>
      </c>
    </row>
    <row r="775" spans="1:10" ht="15" customHeight="1">
      <c r="A775" s="7">
        <v>771</v>
      </c>
      <c r="B775" s="11" t="s">
        <v>2425</v>
      </c>
      <c r="C775" s="11" t="s">
        <v>1113</v>
      </c>
      <c r="D775" s="7" t="s">
        <v>2066</v>
      </c>
      <c r="E775" s="11" t="s">
        <v>2581</v>
      </c>
      <c r="F775" s="8">
        <v>0.07403935185185186</v>
      </c>
      <c r="G775" s="8">
        <v>0.07361111111111111</v>
      </c>
      <c r="H775" s="7" t="str">
        <f t="shared" si="26"/>
        <v>4.45/km</v>
      </c>
      <c r="I775" s="8">
        <f t="shared" si="25"/>
        <v>0.02596064814814815</v>
      </c>
      <c r="J775" s="8">
        <f>G775-INDEX($G$5:$G$2175,MATCH(D775,$D$5:$D$2175,0))</f>
        <v>0.016967592592592597</v>
      </c>
    </row>
    <row r="776" spans="1:10" ht="15" customHeight="1">
      <c r="A776" s="7">
        <v>772</v>
      </c>
      <c r="B776" s="11" t="s">
        <v>421</v>
      </c>
      <c r="C776" s="11" t="s">
        <v>1115</v>
      </c>
      <c r="D776" s="7" t="s">
        <v>6</v>
      </c>
      <c r="E776" s="11" t="s">
        <v>422</v>
      </c>
      <c r="F776" s="8">
        <v>0.07403935185185186</v>
      </c>
      <c r="G776" s="8">
        <v>0.07320601851851852</v>
      </c>
      <c r="H776" s="7" t="str">
        <f t="shared" si="26"/>
        <v>4.44/km</v>
      </c>
      <c r="I776" s="8">
        <f t="shared" si="25"/>
        <v>0.025555555555555554</v>
      </c>
      <c r="J776" s="8">
        <f>G776-INDEX($G$5:$G$2175,MATCH(D776,$D$5:$D$2175,0))</f>
        <v>0.01594907407407408</v>
      </c>
    </row>
    <row r="777" spans="1:10" ht="15" customHeight="1">
      <c r="A777" s="7">
        <v>773</v>
      </c>
      <c r="B777" s="11" t="s">
        <v>1540</v>
      </c>
      <c r="C777" s="11" t="s">
        <v>1541</v>
      </c>
      <c r="D777" s="7" t="s">
        <v>2054</v>
      </c>
      <c r="E777" s="11" t="s">
        <v>67</v>
      </c>
      <c r="F777" s="8">
        <v>0.07405092592592592</v>
      </c>
      <c r="G777" s="8">
        <v>0.07304398148148149</v>
      </c>
      <c r="H777" s="7" t="str">
        <f t="shared" si="26"/>
        <v>4.43/km</v>
      </c>
      <c r="I777" s="8">
        <f t="shared" si="25"/>
        <v>0.025393518518518524</v>
      </c>
      <c r="J777" s="8">
        <f>G777-INDEX($G$5:$G$2175,MATCH(D777,$D$5:$D$2175,0))</f>
        <v>0.019502314814814813</v>
      </c>
    </row>
    <row r="778" spans="1:10" ht="15" customHeight="1">
      <c r="A778" s="7">
        <v>774</v>
      </c>
      <c r="B778" s="11" t="s">
        <v>1765</v>
      </c>
      <c r="C778" s="11" t="s">
        <v>1236</v>
      </c>
      <c r="D778" s="7" t="s">
        <v>2030</v>
      </c>
      <c r="E778" s="11" t="s">
        <v>1451</v>
      </c>
      <c r="F778" s="8">
        <v>0.07407407407407407</v>
      </c>
      <c r="G778" s="8">
        <v>0.07325231481481481</v>
      </c>
      <c r="H778" s="7" t="str">
        <f t="shared" si="26"/>
        <v>4.44/km</v>
      </c>
      <c r="I778" s="8">
        <f t="shared" si="25"/>
        <v>0.025601851851851848</v>
      </c>
      <c r="J778" s="8">
        <f>G778-INDEX($G$5:$G$2175,MATCH(D778,$D$5:$D$2175,0))</f>
        <v>0.02481481481481481</v>
      </c>
    </row>
    <row r="779" spans="1:10" ht="15" customHeight="1">
      <c r="A779" s="7">
        <v>775</v>
      </c>
      <c r="B779" s="11" t="s">
        <v>1704</v>
      </c>
      <c r="C779" s="11" t="s">
        <v>1682</v>
      </c>
      <c r="D779" s="7" t="s">
        <v>341</v>
      </c>
      <c r="E779" s="11" t="s">
        <v>1437</v>
      </c>
      <c r="F779" s="8">
        <v>0.07407407407407407</v>
      </c>
      <c r="G779" s="8">
        <v>0.07403935185185186</v>
      </c>
      <c r="H779" s="7" t="str">
        <f t="shared" si="26"/>
        <v>4.47/km</v>
      </c>
      <c r="I779" s="8">
        <f t="shared" si="25"/>
        <v>0.026388888888888892</v>
      </c>
      <c r="J779" s="8">
        <f>G779-INDEX($G$5:$G$2175,MATCH(D779,$D$5:$D$2175,0))</f>
        <v>0.001944444444444443</v>
      </c>
    </row>
    <row r="780" spans="1:10" ht="15" customHeight="1">
      <c r="A780" s="7">
        <v>776</v>
      </c>
      <c r="B780" s="11" t="s">
        <v>423</v>
      </c>
      <c r="C780" s="11" t="s">
        <v>1107</v>
      </c>
      <c r="D780" s="7" t="s">
        <v>6</v>
      </c>
      <c r="E780" s="11" t="s">
        <v>1451</v>
      </c>
      <c r="F780" s="8">
        <v>0.07408564814814815</v>
      </c>
      <c r="G780" s="8">
        <v>0.07351851851851852</v>
      </c>
      <c r="H780" s="7" t="str">
        <f t="shared" si="26"/>
        <v>4.45/km</v>
      </c>
      <c r="I780" s="8">
        <f t="shared" si="25"/>
        <v>0.02586805555555556</v>
      </c>
      <c r="J780" s="8">
        <f>G780-INDEX($G$5:$G$2175,MATCH(D780,$D$5:$D$2175,0))</f>
        <v>0.016261574074074088</v>
      </c>
    </row>
    <row r="781" spans="1:10" ht="15" customHeight="1">
      <c r="A781" s="7">
        <v>777</v>
      </c>
      <c r="B781" s="11" t="s">
        <v>424</v>
      </c>
      <c r="C781" s="11" t="s">
        <v>1113</v>
      </c>
      <c r="D781" s="7" t="s">
        <v>6</v>
      </c>
      <c r="E781" s="11" t="s">
        <v>425</v>
      </c>
      <c r="F781" s="8">
        <v>0.07408564814814815</v>
      </c>
      <c r="G781" s="8">
        <v>0.07388888888888889</v>
      </c>
      <c r="H781" s="7" t="str">
        <f t="shared" si="26"/>
        <v>4.46/km</v>
      </c>
      <c r="I781" s="8">
        <f t="shared" si="25"/>
        <v>0.02623842592592593</v>
      </c>
      <c r="J781" s="8">
        <f>G781-INDEX($G$5:$G$2175,MATCH(D781,$D$5:$D$2175,0))</f>
        <v>0.016631944444444456</v>
      </c>
    </row>
    <row r="782" spans="1:10" ht="15" customHeight="1">
      <c r="A782" s="7">
        <v>778</v>
      </c>
      <c r="B782" s="11" t="s">
        <v>1692</v>
      </c>
      <c r="C782" s="11" t="s">
        <v>1693</v>
      </c>
      <c r="D782" s="7" t="s">
        <v>341</v>
      </c>
      <c r="E782" s="11" t="s">
        <v>181</v>
      </c>
      <c r="F782" s="8">
        <v>0.07408564814814815</v>
      </c>
      <c r="G782" s="8">
        <v>0.0739699074074074</v>
      </c>
      <c r="H782" s="7" t="str">
        <f t="shared" si="26"/>
        <v>4.47/km</v>
      </c>
      <c r="I782" s="8">
        <f t="shared" si="25"/>
        <v>0.026319444444444437</v>
      </c>
      <c r="J782" s="8">
        <f>G782-INDEX($G$5:$G$2175,MATCH(D782,$D$5:$D$2175,0))</f>
        <v>0.0018749999999999878</v>
      </c>
    </row>
    <row r="783" spans="1:10" ht="15" customHeight="1">
      <c r="A783" s="7">
        <v>779</v>
      </c>
      <c r="B783" s="11" t="s">
        <v>426</v>
      </c>
      <c r="C783" s="11" t="s">
        <v>1780</v>
      </c>
      <c r="D783" s="7" t="s">
        <v>2025</v>
      </c>
      <c r="E783" s="11" t="s">
        <v>1158</v>
      </c>
      <c r="F783" s="8">
        <v>0.07409722222222222</v>
      </c>
      <c r="G783" s="8">
        <v>0.07378472222222222</v>
      </c>
      <c r="H783" s="7" t="str">
        <f t="shared" si="26"/>
        <v>4.46/km</v>
      </c>
      <c r="I783" s="8">
        <f t="shared" si="25"/>
        <v>0.02613425925925926</v>
      </c>
      <c r="J783" s="8">
        <f>G783-INDEX($G$5:$G$2175,MATCH(D783,$D$5:$D$2175,0))</f>
        <v>0.02613425925925926</v>
      </c>
    </row>
    <row r="784" spans="1:10" ht="15" customHeight="1">
      <c r="A784" s="7">
        <v>780</v>
      </c>
      <c r="B784" s="11" t="s">
        <v>149</v>
      </c>
      <c r="C784" s="11" t="s">
        <v>1110</v>
      </c>
      <c r="D784" s="7" t="s">
        <v>2054</v>
      </c>
      <c r="E784" s="11" t="s">
        <v>1207</v>
      </c>
      <c r="F784" s="8">
        <v>0.0741087962962963</v>
      </c>
      <c r="G784" s="8">
        <v>0.07333333333333333</v>
      </c>
      <c r="H784" s="7" t="str">
        <f t="shared" si="26"/>
        <v>4.44/km</v>
      </c>
      <c r="I784" s="8">
        <f t="shared" si="25"/>
        <v>0.02568287037037037</v>
      </c>
      <c r="J784" s="8">
        <f>G784-INDEX($G$5:$G$2175,MATCH(D784,$D$5:$D$2175,0))</f>
        <v>0.01979166666666666</v>
      </c>
    </row>
    <row r="785" spans="1:10" ht="15" customHeight="1">
      <c r="A785" s="7">
        <v>781</v>
      </c>
      <c r="B785" s="11" t="s">
        <v>1685</v>
      </c>
      <c r="C785" s="11" t="s">
        <v>1124</v>
      </c>
      <c r="D785" s="7" t="s">
        <v>2054</v>
      </c>
      <c r="E785" s="11" t="s">
        <v>93</v>
      </c>
      <c r="F785" s="8">
        <v>0.0741087962962963</v>
      </c>
      <c r="G785" s="8">
        <v>0.07329861111111112</v>
      </c>
      <c r="H785" s="7" t="str">
        <f t="shared" si="26"/>
        <v>4.44/km</v>
      </c>
      <c r="I785" s="8">
        <f t="shared" si="25"/>
        <v>0.025648148148148156</v>
      </c>
      <c r="J785" s="8">
        <f>G785-INDEX($G$5:$G$2175,MATCH(D785,$D$5:$D$2175,0))</f>
        <v>0.019756944444444445</v>
      </c>
    </row>
    <row r="786" spans="1:10" ht="15" customHeight="1">
      <c r="A786" s="23">
        <v>782</v>
      </c>
      <c r="B786" s="24" t="s">
        <v>1854</v>
      </c>
      <c r="C786" s="24" t="s">
        <v>1454</v>
      </c>
      <c r="D786" s="23" t="s">
        <v>6</v>
      </c>
      <c r="E786" s="24" t="s">
        <v>1052</v>
      </c>
      <c r="F786" s="26">
        <v>0.0741087962962963</v>
      </c>
      <c r="G786" s="26">
        <v>0.07341435185185186</v>
      </c>
      <c r="H786" s="23" t="str">
        <f t="shared" si="26"/>
        <v>4.44/km</v>
      </c>
      <c r="I786" s="26">
        <f t="shared" si="25"/>
        <v>0.02576388888888889</v>
      </c>
      <c r="J786" s="26">
        <f>G786-INDEX($G$5:$G$2175,MATCH(D786,$D$5:$D$2175,0))</f>
        <v>0.01615740740740742</v>
      </c>
    </row>
    <row r="787" spans="1:10" ht="15" customHeight="1">
      <c r="A787" s="7">
        <v>783</v>
      </c>
      <c r="B787" s="11" t="s">
        <v>1294</v>
      </c>
      <c r="C787" s="11" t="s">
        <v>427</v>
      </c>
      <c r="D787" s="7" t="s">
        <v>2030</v>
      </c>
      <c r="E787" s="11" t="s">
        <v>428</v>
      </c>
      <c r="F787" s="8">
        <v>0.07412037037037038</v>
      </c>
      <c r="G787" s="8">
        <v>0.07384259259259258</v>
      </c>
      <c r="H787" s="7" t="str">
        <f t="shared" si="26"/>
        <v>4.46/km</v>
      </c>
      <c r="I787" s="8">
        <f t="shared" si="25"/>
        <v>0.02619212962962962</v>
      </c>
      <c r="J787" s="8">
        <f>G787-INDEX($G$5:$G$2175,MATCH(D787,$D$5:$D$2175,0))</f>
        <v>0.025405092592592583</v>
      </c>
    </row>
    <row r="788" spans="1:10" ht="15" customHeight="1">
      <c r="A788" s="7">
        <v>784</v>
      </c>
      <c r="B788" s="11" t="s">
        <v>429</v>
      </c>
      <c r="C788" s="11" t="s">
        <v>1122</v>
      </c>
      <c r="D788" s="7" t="s">
        <v>6</v>
      </c>
      <c r="E788" s="11" t="s">
        <v>56</v>
      </c>
      <c r="F788" s="8">
        <v>0.07412037037037038</v>
      </c>
      <c r="G788" s="8">
        <v>0.07324074074074073</v>
      </c>
      <c r="H788" s="7" t="str">
        <f t="shared" si="26"/>
        <v>4.44/km</v>
      </c>
      <c r="I788" s="8">
        <f t="shared" si="25"/>
        <v>0.025590277777777767</v>
      </c>
      <c r="J788" s="8">
        <f>G788-INDEX($G$5:$G$2175,MATCH(D788,$D$5:$D$2175,0))</f>
        <v>0.015983796296296295</v>
      </c>
    </row>
    <row r="789" spans="1:10" ht="15" customHeight="1">
      <c r="A789" s="7">
        <v>785</v>
      </c>
      <c r="B789" s="11" t="s">
        <v>430</v>
      </c>
      <c r="C789" s="11" t="s">
        <v>1129</v>
      </c>
      <c r="D789" s="7" t="s">
        <v>2066</v>
      </c>
      <c r="E789" s="11" t="s">
        <v>2037</v>
      </c>
      <c r="F789" s="8">
        <v>0.07413194444444444</v>
      </c>
      <c r="G789" s="8">
        <v>0.0740625</v>
      </c>
      <c r="H789" s="7" t="str">
        <f t="shared" si="26"/>
        <v>4.47/km</v>
      </c>
      <c r="I789" s="8">
        <f t="shared" si="25"/>
        <v>0.02641203703703704</v>
      </c>
      <c r="J789" s="8">
        <f>G789-INDEX($G$5:$G$2175,MATCH(D789,$D$5:$D$2175,0))</f>
        <v>0.017418981481481487</v>
      </c>
    </row>
    <row r="790" spans="1:10" ht="15" customHeight="1">
      <c r="A790" s="7">
        <v>786</v>
      </c>
      <c r="B790" s="11" t="s">
        <v>1824</v>
      </c>
      <c r="C790" s="11" t="s">
        <v>1122</v>
      </c>
      <c r="D790" s="7" t="s">
        <v>2066</v>
      </c>
      <c r="E790" s="11" t="s">
        <v>2037</v>
      </c>
      <c r="F790" s="8">
        <v>0.07414351851851851</v>
      </c>
      <c r="G790" s="8">
        <v>0.07354166666666667</v>
      </c>
      <c r="H790" s="7" t="str">
        <f t="shared" si="26"/>
        <v>4.45/km</v>
      </c>
      <c r="I790" s="8">
        <f t="shared" si="25"/>
        <v>0.025891203703703708</v>
      </c>
      <c r="J790" s="8">
        <f>G790-INDEX($G$5:$G$2175,MATCH(D790,$D$5:$D$2175,0))</f>
        <v>0.016898148148148155</v>
      </c>
    </row>
    <row r="791" spans="1:10" ht="15" customHeight="1">
      <c r="A791" s="7">
        <v>787</v>
      </c>
      <c r="B791" s="11" t="s">
        <v>431</v>
      </c>
      <c r="C791" s="11" t="s">
        <v>1106</v>
      </c>
      <c r="D791" s="7" t="s">
        <v>2054</v>
      </c>
      <c r="E791" s="11" t="s">
        <v>1510</v>
      </c>
      <c r="F791" s="8">
        <v>0.07414351851851851</v>
      </c>
      <c r="G791" s="8">
        <v>0.07383101851851852</v>
      </c>
      <c r="H791" s="7" t="str">
        <f t="shared" si="26"/>
        <v>4.46/km</v>
      </c>
      <c r="I791" s="8">
        <f t="shared" si="25"/>
        <v>0.026180555555555554</v>
      </c>
      <c r="J791" s="8">
        <f>G791-INDEX($G$5:$G$2175,MATCH(D791,$D$5:$D$2175,0))</f>
        <v>0.020289351851851843</v>
      </c>
    </row>
    <row r="792" spans="1:10" ht="15" customHeight="1">
      <c r="A792" s="7">
        <v>788</v>
      </c>
      <c r="B792" s="11" t="s">
        <v>1893</v>
      </c>
      <c r="C792" s="11" t="s">
        <v>2356</v>
      </c>
      <c r="D792" s="7" t="s">
        <v>2066</v>
      </c>
      <c r="E792" s="11" t="s">
        <v>43</v>
      </c>
      <c r="F792" s="8">
        <v>0.07414351851851851</v>
      </c>
      <c r="G792" s="8">
        <v>0.07325231481481481</v>
      </c>
      <c r="H792" s="7" t="str">
        <f t="shared" si="26"/>
        <v>4.44/km</v>
      </c>
      <c r="I792" s="8">
        <f t="shared" si="25"/>
        <v>0.025601851851851848</v>
      </c>
      <c r="J792" s="8">
        <f>G792-INDEX($G$5:$G$2175,MATCH(D792,$D$5:$D$2175,0))</f>
        <v>0.016608796296296295</v>
      </c>
    </row>
    <row r="793" spans="1:10" ht="15" customHeight="1">
      <c r="A793" s="7">
        <v>789</v>
      </c>
      <c r="B793" s="11" t="s">
        <v>1701</v>
      </c>
      <c r="C793" s="11" t="s">
        <v>1110</v>
      </c>
      <c r="D793" s="7" t="s">
        <v>6</v>
      </c>
      <c r="E793" s="11" t="s">
        <v>1146</v>
      </c>
      <c r="F793" s="8">
        <v>0.07415509259259259</v>
      </c>
      <c r="G793" s="8">
        <v>0.07307870370370372</v>
      </c>
      <c r="H793" s="7" t="str">
        <f t="shared" si="26"/>
        <v>4.43/km</v>
      </c>
      <c r="I793" s="8">
        <f t="shared" si="25"/>
        <v>0.02542824074074075</v>
      </c>
      <c r="J793" s="8">
        <f>G793-INDEX($G$5:$G$2175,MATCH(D793,$D$5:$D$2175,0))</f>
        <v>0.01582175925925928</v>
      </c>
    </row>
    <row r="794" spans="1:10" ht="15" customHeight="1">
      <c r="A794" s="23">
        <v>790</v>
      </c>
      <c r="B794" s="24" t="s">
        <v>432</v>
      </c>
      <c r="C794" s="24" t="s">
        <v>1104</v>
      </c>
      <c r="D794" s="23" t="s">
        <v>6</v>
      </c>
      <c r="E794" s="24" t="s">
        <v>1052</v>
      </c>
      <c r="F794" s="26">
        <v>0.07416666666666666</v>
      </c>
      <c r="G794" s="26">
        <v>0.07405092592592592</v>
      </c>
      <c r="H794" s="23" t="str">
        <f t="shared" si="26"/>
        <v>4.47/km</v>
      </c>
      <c r="I794" s="26">
        <f t="shared" si="25"/>
        <v>0.02640046296296296</v>
      </c>
      <c r="J794" s="26">
        <f>G794-INDEX($G$5:$G$2175,MATCH(D794,$D$5:$D$2175,0))</f>
        <v>0.016793981481481486</v>
      </c>
    </row>
    <row r="795" spans="1:10" ht="15" customHeight="1">
      <c r="A795" s="7">
        <v>791</v>
      </c>
      <c r="B795" s="11" t="s">
        <v>433</v>
      </c>
      <c r="C795" s="11" t="s">
        <v>1103</v>
      </c>
      <c r="D795" s="7" t="s">
        <v>2036</v>
      </c>
      <c r="E795" s="11" t="s">
        <v>43</v>
      </c>
      <c r="F795" s="8">
        <v>0.07416666666666666</v>
      </c>
      <c r="G795" s="8">
        <v>0.07369212962962964</v>
      </c>
      <c r="H795" s="7" t="str">
        <f t="shared" si="26"/>
        <v>4.46/km</v>
      </c>
      <c r="I795" s="8">
        <f t="shared" si="25"/>
        <v>0.02604166666666667</v>
      </c>
      <c r="J795" s="8">
        <f>G795-INDEX($G$5:$G$2175,MATCH(D795,$D$5:$D$2175,0))</f>
        <v>0.024803240740740744</v>
      </c>
    </row>
    <row r="796" spans="1:10" ht="15" customHeight="1">
      <c r="A796" s="7">
        <v>792</v>
      </c>
      <c r="B796" s="11" t="s">
        <v>434</v>
      </c>
      <c r="C796" s="11" t="s">
        <v>1101</v>
      </c>
      <c r="D796" s="7" t="s">
        <v>2054</v>
      </c>
      <c r="E796" s="11" t="s">
        <v>1350</v>
      </c>
      <c r="F796" s="8">
        <v>0.07416666666666666</v>
      </c>
      <c r="G796" s="8">
        <v>0.07385416666666667</v>
      </c>
      <c r="H796" s="7" t="str">
        <f t="shared" si="26"/>
        <v>4.46/km</v>
      </c>
      <c r="I796" s="8">
        <f t="shared" si="25"/>
        <v>0.0262037037037037</v>
      </c>
      <c r="J796" s="8">
        <f>G796-INDEX($G$5:$G$2175,MATCH(D796,$D$5:$D$2175,0))</f>
        <v>0.02031249999999999</v>
      </c>
    </row>
    <row r="797" spans="1:10" ht="15" customHeight="1">
      <c r="A797" s="7">
        <v>793</v>
      </c>
      <c r="B797" s="11" t="s">
        <v>1385</v>
      </c>
      <c r="C797" s="11" t="s">
        <v>1236</v>
      </c>
      <c r="D797" s="7" t="s">
        <v>2030</v>
      </c>
      <c r="E797" s="11" t="s">
        <v>1228</v>
      </c>
      <c r="F797" s="8">
        <v>0.07417824074074074</v>
      </c>
      <c r="G797" s="8">
        <v>0.07403935185185186</v>
      </c>
      <c r="H797" s="7" t="str">
        <f t="shared" si="26"/>
        <v>4.47/km</v>
      </c>
      <c r="I797" s="8">
        <f t="shared" si="25"/>
        <v>0.026388888888888892</v>
      </c>
      <c r="J797" s="8">
        <f>G797-INDEX($G$5:$G$2175,MATCH(D797,$D$5:$D$2175,0))</f>
        <v>0.025601851851851855</v>
      </c>
    </row>
    <row r="798" spans="1:10" ht="15" customHeight="1">
      <c r="A798" s="7">
        <v>794</v>
      </c>
      <c r="B798" s="11" t="s">
        <v>1883</v>
      </c>
      <c r="C798" s="11" t="s">
        <v>1125</v>
      </c>
      <c r="D798" s="7" t="s">
        <v>64</v>
      </c>
      <c r="E798" s="11" t="s">
        <v>1242</v>
      </c>
      <c r="F798" s="8">
        <v>0.07417824074074074</v>
      </c>
      <c r="G798" s="8">
        <v>0.07369212962962964</v>
      </c>
      <c r="H798" s="7" t="str">
        <f t="shared" si="26"/>
        <v>4.46/km</v>
      </c>
      <c r="I798" s="8">
        <f t="shared" si="25"/>
        <v>0.02604166666666667</v>
      </c>
      <c r="J798" s="8">
        <f>G798-INDEX($G$5:$G$2175,MATCH(D798,$D$5:$D$2175,0))</f>
        <v>0.012199074074074077</v>
      </c>
    </row>
    <row r="799" spans="1:10" ht="15" customHeight="1">
      <c r="A799" s="7">
        <v>795</v>
      </c>
      <c r="B799" s="11" t="s">
        <v>435</v>
      </c>
      <c r="C799" s="11" t="s">
        <v>1096</v>
      </c>
      <c r="D799" s="7" t="s">
        <v>2030</v>
      </c>
      <c r="E799" s="11" t="s">
        <v>1278</v>
      </c>
      <c r="F799" s="8">
        <v>0.0741898148148148</v>
      </c>
      <c r="G799" s="8">
        <v>0.07378472222222222</v>
      </c>
      <c r="H799" s="7" t="str">
        <f t="shared" si="26"/>
        <v>4.46/km</v>
      </c>
      <c r="I799" s="8">
        <f t="shared" si="25"/>
        <v>0.02613425925925926</v>
      </c>
      <c r="J799" s="8">
        <f>G799-INDEX($G$5:$G$2175,MATCH(D799,$D$5:$D$2175,0))</f>
        <v>0.025347222222222222</v>
      </c>
    </row>
    <row r="800" spans="1:10" ht="15" customHeight="1">
      <c r="A800" s="7">
        <v>796</v>
      </c>
      <c r="B800" s="11" t="s">
        <v>436</v>
      </c>
      <c r="C800" s="11" t="s">
        <v>1097</v>
      </c>
      <c r="D800" s="7" t="s">
        <v>2030</v>
      </c>
      <c r="E800" s="11" t="s">
        <v>1288</v>
      </c>
      <c r="F800" s="8">
        <v>0.0741898148148148</v>
      </c>
      <c r="G800" s="8">
        <v>0.07346064814814814</v>
      </c>
      <c r="H800" s="7" t="str">
        <f t="shared" si="26"/>
        <v>4.45/km</v>
      </c>
      <c r="I800" s="8">
        <f t="shared" si="25"/>
        <v>0.025810185185185172</v>
      </c>
      <c r="J800" s="8">
        <f>G800-INDEX($G$5:$G$2175,MATCH(D800,$D$5:$D$2175,0))</f>
        <v>0.025023148148148135</v>
      </c>
    </row>
    <row r="801" spans="1:10" ht="15" customHeight="1">
      <c r="A801" s="7">
        <v>797</v>
      </c>
      <c r="B801" s="11" t="s">
        <v>1295</v>
      </c>
      <c r="C801" s="11" t="s">
        <v>1118</v>
      </c>
      <c r="D801" s="7" t="s">
        <v>2036</v>
      </c>
      <c r="E801" s="11" t="s">
        <v>1157</v>
      </c>
      <c r="F801" s="8">
        <v>0.07420138888888889</v>
      </c>
      <c r="G801" s="8">
        <v>0.07353009259259259</v>
      </c>
      <c r="H801" s="7" t="str">
        <f t="shared" si="26"/>
        <v>4.45/km</v>
      </c>
      <c r="I801" s="8">
        <f t="shared" si="25"/>
        <v>0.025879629629629627</v>
      </c>
      <c r="J801" s="8">
        <f>G801-INDEX($G$5:$G$2175,MATCH(D801,$D$5:$D$2175,0))</f>
        <v>0.0246412037037037</v>
      </c>
    </row>
    <row r="802" spans="1:10" ht="15" customHeight="1">
      <c r="A802" s="7">
        <v>798</v>
      </c>
      <c r="B802" s="11" t="s">
        <v>437</v>
      </c>
      <c r="C802" s="11" t="s">
        <v>1096</v>
      </c>
      <c r="D802" s="7" t="s">
        <v>2054</v>
      </c>
      <c r="E802" s="11" t="s">
        <v>117</v>
      </c>
      <c r="F802" s="8">
        <v>0.07421296296296297</v>
      </c>
      <c r="G802" s="8">
        <v>0.07408564814814815</v>
      </c>
      <c r="H802" s="7" t="str">
        <f t="shared" si="26"/>
        <v>4.47/km</v>
      </c>
      <c r="I802" s="8">
        <f t="shared" si="25"/>
        <v>0.026435185185185187</v>
      </c>
      <c r="J802" s="8">
        <f>G802-INDEX($G$5:$G$2175,MATCH(D802,$D$5:$D$2175,0))</f>
        <v>0.020543981481481476</v>
      </c>
    </row>
    <row r="803" spans="1:10" ht="15" customHeight="1">
      <c r="A803" s="7">
        <v>799</v>
      </c>
      <c r="B803" s="11" t="s">
        <v>438</v>
      </c>
      <c r="C803" s="11" t="s">
        <v>1130</v>
      </c>
      <c r="D803" s="7" t="s">
        <v>6</v>
      </c>
      <c r="E803" s="11" t="s">
        <v>1242</v>
      </c>
      <c r="F803" s="8">
        <v>0.07421296296296297</v>
      </c>
      <c r="G803" s="8">
        <v>0.07380787037037037</v>
      </c>
      <c r="H803" s="7" t="str">
        <f t="shared" si="26"/>
        <v>4.46/km</v>
      </c>
      <c r="I803" s="8">
        <f t="shared" si="25"/>
        <v>0.026157407407407407</v>
      </c>
      <c r="J803" s="8">
        <f>G803-INDEX($G$5:$G$2175,MATCH(D803,$D$5:$D$2175,0))</f>
        <v>0.016550925925925934</v>
      </c>
    </row>
    <row r="804" spans="1:10" ht="15" customHeight="1">
      <c r="A804" s="7">
        <v>800</v>
      </c>
      <c r="B804" s="11" t="s">
        <v>439</v>
      </c>
      <c r="C804" s="11" t="s">
        <v>1332</v>
      </c>
      <c r="D804" s="7" t="s">
        <v>2036</v>
      </c>
      <c r="E804" s="11" t="s">
        <v>117</v>
      </c>
      <c r="F804" s="8">
        <v>0.07421296296296297</v>
      </c>
      <c r="G804" s="8">
        <v>0.07407407407407407</v>
      </c>
      <c r="H804" s="7" t="str">
        <f t="shared" si="26"/>
        <v>4.47/km</v>
      </c>
      <c r="I804" s="8">
        <f t="shared" si="25"/>
        <v>0.026423611111111106</v>
      </c>
      <c r="J804" s="8">
        <f>G804-INDEX($G$5:$G$2175,MATCH(D804,$D$5:$D$2175,0))</f>
        <v>0.02518518518518518</v>
      </c>
    </row>
    <row r="805" spans="1:10" ht="15" customHeight="1">
      <c r="A805" s="7">
        <v>801</v>
      </c>
      <c r="B805" s="11" t="s">
        <v>1790</v>
      </c>
      <c r="C805" s="11" t="s">
        <v>1243</v>
      </c>
      <c r="D805" s="7" t="s">
        <v>2036</v>
      </c>
      <c r="E805" s="11" t="s">
        <v>48</v>
      </c>
      <c r="F805" s="8">
        <v>0.07421296296296297</v>
      </c>
      <c r="G805" s="8">
        <v>0.07333333333333333</v>
      </c>
      <c r="H805" s="7" t="str">
        <f t="shared" si="26"/>
        <v>4.44/km</v>
      </c>
      <c r="I805" s="8">
        <f t="shared" si="25"/>
        <v>0.02568287037037037</v>
      </c>
      <c r="J805" s="8">
        <f>G805-INDEX($G$5:$G$2175,MATCH(D805,$D$5:$D$2175,0))</f>
        <v>0.024444444444444442</v>
      </c>
    </row>
    <row r="806" spans="1:10" ht="15" customHeight="1">
      <c r="A806" s="7">
        <v>802</v>
      </c>
      <c r="B806" s="11" t="s">
        <v>1767</v>
      </c>
      <c r="C806" s="11" t="s">
        <v>1768</v>
      </c>
      <c r="D806" s="7" t="s">
        <v>64</v>
      </c>
      <c r="E806" s="11" t="s">
        <v>440</v>
      </c>
      <c r="F806" s="8">
        <v>0.07421296296296297</v>
      </c>
      <c r="G806" s="8">
        <v>0.07350694444444444</v>
      </c>
      <c r="H806" s="7" t="str">
        <f t="shared" si="26"/>
        <v>4.45/km</v>
      </c>
      <c r="I806" s="8">
        <f t="shared" si="25"/>
        <v>0.02585648148148148</v>
      </c>
      <c r="J806" s="8">
        <f>G806-INDEX($G$5:$G$2175,MATCH(D806,$D$5:$D$2175,0))</f>
        <v>0.012013888888888886</v>
      </c>
    </row>
    <row r="807" spans="1:10" ht="15" customHeight="1">
      <c r="A807" s="7">
        <v>803</v>
      </c>
      <c r="B807" s="11" t="s">
        <v>1691</v>
      </c>
      <c r="C807" s="11" t="s">
        <v>1128</v>
      </c>
      <c r="D807" s="7" t="s">
        <v>6</v>
      </c>
      <c r="E807" s="11" t="s">
        <v>1415</v>
      </c>
      <c r="F807" s="8">
        <v>0.07422453703703703</v>
      </c>
      <c r="G807" s="8">
        <v>0.07357638888888889</v>
      </c>
      <c r="H807" s="7" t="str">
        <f t="shared" si="26"/>
        <v>4.45/km</v>
      </c>
      <c r="I807" s="8">
        <f t="shared" si="25"/>
        <v>0.02592592592592592</v>
      </c>
      <c r="J807" s="8">
        <f>G807-INDEX($G$5:$G$2175,MATCH(D807,$D$5:$D$2175,0))</f>
        <v>0.01631944444444445</v>
      </c>
    </row>
    <row r="808" spans="1:10" ht="15" customHeight="1">
      <c r="A808" s="7">
        <v>804</v>
      </c>
      <c r="B808" s="11" t="s">
        <v>202</v>
      </c>
      <c r="C808" s="11" t="s">
        <v>1204</v>
      </c>
      <c r="D808" s="7" t="s">
        <v>2054</v>
      </c>
      <c r="E808" s="11" t="s">
        <v>1034</v>
      </c>
      <c r="F808" s="8">
        <v>0.07422453703703703</v>
      </c>
      <c r="G808" s="8">
        <v>0.07388888888888889</v>
      </c>
      <c r="H808" s="7" t="str">
        <f t="shared" si="26"/>
        <v>4.46/km</v>
      </c>
      <c r="I808" s="8">
        <f t="shared" si="25"/>
        <v>0.02623842592592593</v>
      </c>
      <c r="J808" s="8">
        <f>G808-INDEX($G$5:$G$2175,MATCH(D808,$D$5:$D$2175,0))</f>
        <v>0.020347222222222218</v>
      </c>
    </row>
    <row r="809" spans="1:10" ht="15" customHeight="1">
      <c r="A809" s="7">
        <v>805</v>
      </c>
      <c r="B809" s="11" t="s">
        <v>441</v>
      </c>
      <c r="C809" s="11" t="s">
        <v>1112</v>
      </c>
      <c r="D809" s="7" t="s">
        <v>2066</v>
      </c>
      <c r="E809" s="11" t="s">
        <v>1284</v>
      </c>
      <c r="F809" s="8">
        <v>0.07422453703703703</v>
      </c>
      <c r="G809" s="8">
        <v>0.07390046296296296</v>
      </c>
      <c r="H809" s="7" t="str">
        <f t="shared" si="26"/>
        <v>4.46/km</v>
      </c>
      <c r="I809" s="8">
        <f t="shared" si="25"/>
        <v>0.026249999999999996</v>
      </c>
      <c r="J809" s="8">
        <f>G809-INDEX($G$5:$G$2175,MATCH(D809,$D$5:$D$2175,0))</f>
        <v>0.017256944444444443</v>
      </c>
    </row>
    <row r="810" spans="1:10" ht="15" customHeight="1">
      <c r="A810" s="7">
        <v>806</v>
      </c>
      <c r="B810" s="11" t="s">
        <v>442</v>
      </c>
      <c r="C810" s="11" t="s">
        <v>1106</v>
      </c>
      <c r="D810" s="7" t="s">
        <v>2054</v>
      </c>
      <c r="E810" s="11" t="s">
        <v>67</v>
      </c>
      <c r="F810" s="8">
        <v>0.07423611111111111</v>
      </c>
      <c r="G810" s="8">
        <v>0.0737037037037037</v>
      </c>
      <c r="H810" s="7" t="str">
        <f t="shared" si="26"/>
        <v>4.46/km</v>
      </c>
      <c r="I810" s="8">
        <f aca="true" t="shared" si="27" ref="I810:I873">G810-$G$5</f>
        <v>0.026053240740740738</v>
      </c>
      <c r="J810" s="8">
        <f>G810-INDEX($G$5:$G$2175,MATCH(D810,$D$5:$D$2175,0))</f>
        <v>0.020162037037037027</v>
      </c>
    </row>
    <row r="811" spans="1:10" ht="15" customHeight="1">
      <c r="A811" s="7">
        <v>807</v>
      </c>
      <c r="B811" s="11" t="s">
        <v>1150</v>
      </c>
      <c r="C811" s="11" t="s">
        <v>1602</v>
      </c>
      <c r="D811" s="7" t="s">
        <v>2054</v>
      </c>
      <c r="E811" s="11" t="s">
        <v>443</v>
      </c>
      <c r="F811" s="8">
        <v>0.0742476851851852</v>
      </c>
      <c r="G811" s="8">
        <v>0.07416666666666666</v>
      </c>
      <c r="H811" s="7" t="str">
        <f t="shared" si="26"/>
        <v>4.47/km</v>
      </c>
      <c r="I811" s="8">
        <f t="shared" si="27"/>
        <v>0.026516203703703695</v>
      </c>
      <c r="J811" s="8">
        <f>G811-INDEX($G$5:$G$2175,MATCH(D811,$D$5:$D$2175,0))</f>
        <v>0.020624999999999984</v>
      </c>
    </row>
    <row r="812" spans="1:10" ht="15" customHeight="1">
      <c r="A812" s="7">
        <v>808</v>
      </c>
      <c r="B812" s="11" t="s">
        <v>1806</v>
      </c>
      <c r="C812" s="11" t="s">
        <v>1807</v>
      </c>
      <c r="D812" s="7" t="s">
        <v>64</v>
      </c>
      <c r="E812" s="11" t="s">
        <v>2037</v>
      </c>
      <c r="F812" s="8">
        <v>0.07427083333333334</v>
      </c>
      <c r="G812" s="8">
        <v>0.07334490740740741</v>
      </c>
      <c r="H812" s="7" t="str">
        <f t="shared" si="26"/>
        <v>4.44/km</v>
      </c>
      <c r="I812" s="8">
        <f t="shared" si="27"/>
        <v>0.02569444444444445</v>
      </c>
      <c r="J812" s="8">
        <f>G812-INDEX($G$5:$G$2175,MATCH(D812,$D$5:$D$2175,0))</f>
        <v>0.011851851851851856</v>
      </c>
    </row>
    <row r="813" spans="1:10" ht="15" customHeight="1">
      <c r="A813" s="7">
        <v>809</v>
      </c>
      <c r="B813" s="11" t="s">
        <v>444</v>
      </c>
      <c r="C813" s="11" t="s">
        <v>445</v>
      </c>
      <c r="D813" s="7" t="s">
        <v>341</v>
      </c>
      <c r="E813" s="11" t="s">
        <v>167</v>
      </c>
      <c r="F813" s="8">
        <v>0.07427083333333334</v>
      </c>
      <c r="G813" s="8">
        <v>0.07366898148148149</v>
      </c>
      <c r="H813" s="7" t="str">
        <f t="shared" si="26"/>
        <v>4.45/km</v>
      </c>
      <c r="I813" s="8">
        <f t="shared" si="27"/>
        <v>0.026018518518518524</v>
      </c>
      <c r="J813" s="8">
        <f>G813-INDEX($G$5:$G$2175,MATCH(D813,$D$5:$D$2175,0))</f>
        <v>0.001574074074074075</v>
      </c>
    </row>
    <row r="814" spans="1:10" ht="15" customHeight="1">
      <c r="A814" s="7">
        <v>810</v>
      </c>
      <c r="B814" s="11" t="s">
        <v>1863</v>
      </c>
      <c r="C814" s="11" t="s">
        <v>1119</v>
      </c>
      <c r="D814" s="7" t="s">
        <v>6</v>
      </c>
      <c r="E814" s="11" t="s">
        <v>1242</v>
      </c>
      <c r="F814" s="8">
        <v>0.07427083333333334</v>
      </c>
      <c r="G814" s="8">
        <v>0.07361111111111111</v>
      </c>
      <c r="H814" s="7" t="str">
        <f t="shared" si="26"/>
        <v>4.45/km</v>
      </c>
      <c r="I814" s="8">
        <f t="shared" si="27"/>
        <v>0.02596064814814815</v>
      </c>
      <c r="J814" s="8">
        <f>G814-INDEX($G$5:$G$2175,MATCH(D814,$D$5:$D$2175,0))</f>
        <v>0.016354166666666677</v>
      </c>
    </row>
    <row r="815" spans="1:10" ht="15" customHeight="1">
      <c r="A815" s="7">
        <v>811</v>
      </c>
      <c r="B815" s="11" t="s">
        <v>1480</v>
      </c>
      <c r="C815" s="11" t="s">
        <v>1399</v>
      </c>
      <c r="D815" s="7" t="s">
        <v>96</v>
      </c>
      <c r="E815" s="11" t="s">
        <v>40</v>
      </c>
      <c r="F815" s="8">
        <v>0.07428240740740741</v>
      </c>
      <c r="G815" s="8">
        <v>0.07362268518518518</v>
      </c>
      <c r="H815" s="7" t="str">
        <f t="shared" si="26"/>
        <v>4.45/km</v>
      </c>
      <c r="I815" s="8">
        <f t="shared" si="27"/>
        <v>0.025972222222222216</v>
      </c>
      <c r="J815" s="8">
        <f>G815-INDEX($G$5:$G$2175,MATCH(D815,$D$5:$D$2175,0))</f>
        <v>0.010347222222222216</v>
      </c>
    </row>
    <row r="816" spans="1:10" ht="15" customHeight="1">
      <c r="A816" s="7">
        <v>812</v>
      </c>
      <c r="B816" s="11" t="s">
        <v>1837</v>
      </c>
      <c r="C816" s="11" t="s">
        <v>1113</v>
      </c>
      <c r="D816" s="7" t="s">
        <v>2054</v>
      </c>
      <c r="E816" s="11" t="s">
        <v>1350</v>
      </c>
      <c r="F816" s="8">
        <v>0.07429398148148149</v>
      </c>
      <c r="G816" s="8">
        <v>0.07405092592592592</v>
      </c>
      <c r="H816" s="7" t="str">
        <f t="shared" si="26"/>
        <v>4.47/km</v>
      </c>
      <c r="I816" s="8">
        <f t="shared" si="27"/>
        <v>0.02640046296296296</v>
      </c>
      <c r="J816" s="8">
        <f>G816-INDEX($G$5:$G$2175,MATCH(D816,$D$5:$D$2175,0))</f>
        <v>0.020509259259259248</v>
      </c>
    </row>
    <row r="817" spans="1:10" ht="15" customHeight="1">
      <c r="A817" s="7">
        <v>813</v>
      </c>
      <c r="B817" s="11" t="s">
        <v>1987</v>
      </c>
      <c r="C817" s="11" t="s">
        <v>1439</v>
      </c>
      <c r="D817" s="7" t="s">
        <v>2054</v>
      </c>
      <c r="E817" s="11" t="s">
        <v>2067</v>
      </c>
      <c r="F817" s="8">
        <v>0.07429398148148149</v>
      </c>
      <c r="G817" s="8">
        <v>0.07401620370370371</v>
      </c>
      <c r="H817" s="7" t="str">
        <f t="shared" si="26"/>
        <v>4.47/km</v>
      </c>
      <c r="I817" s="8">
        <f t="shared" si="27"/>
        <v>0.026365740740740745</v>
      </c>
      <c r="J817" s="8">
        <f>G817-INDEX($G$5:$G$2175,MATCH(D817,$D$5:$D$2175,0))</f>
        <v>0.020474537037037034</v>
      </c>
    </row>
    <row r="818" spans="1:10" ht="15" customHeight="1">
      <c r="A818" s="7">
        <v>814</v>
      </c>
      <c r="B818" s="11" t="s">
        <v>2014</v>
      </c>
      <c r="C818" s="11" t="s">
        <v>1304</v>
      </c>
      <c r="D818" s="7" t="s">
        <v>6</v>
      </c>
      <c r="E818" s="11" t="s">
        <v>1315</v>
      </c>
      <c r="F818" s="8">
        <v>0.0743287037037037</v>
      </c>
      <c r="G818" s="8">
        <v>0.07415509259259259</v>
      </c>
      <c r="H818" s="7" t="str">
        <f t="shared" si="26"/>
        <v>4.47/km</v>
      </c>
      <c r="I818" s="8">
        <f t="shared" si="27"/>
        <v>0.026504629629629628</v>
      </c>
      <c r="J818" s="8">
        <f>G818-INDEX($G$5:$G$2175,MATCH(D818,$D$5:$D$2175,0))</f>
        <v>0.016898148148148155</v>
      </c>
    </row>
    <row r="819" spans="1:10" ht="15" customHeight="1">
      <c r="A819" s="23">
        <v>815</v>
      </c>
      <c r="B819" s="24" t="s">
        <v>446</v>
      </c>
      <c r="C819" s="24" t="s">
        <v>1117</v>
      </c>
      <c r="D819" s="23" t="s">
        <v>2036</v>
      </c>
      <c r="E819" s="24" t="s">
        <v>1052</v>
      </c>
      <c r="F819" s="26">
        <v>0.07434027777777778</v>
      </c>
      <c r="G819" s="26">
        <v>0.07372685185185185</v>
      </c>
      <c r="H819" s="23" t="str">
        <f t="shared" si="26"/>
        <v>4.46/km</v>
      </c>
      <c r="I819" s="26">
        <f t="shared" si="27"/>
        <v>0.026076388888888885</v>
      </c>
      <c r="J819" s="26">
        <f>G819-INDEX($G$5:$G$2175,MATCH(D819,$D$5:$D$2175,0))</f>
        <v>0.024837962962962958</v>
      </c>
    </row>
    <row r="820" spans="1:10" ht="15" customHeight="1">
      <c r="A820" s="7">
        <v>816</v>
      </c>
      <c r="B820" s="11" t="s">
        <v>1858</v>
      </c>
      <c r="C820" s="11" t="s">
        <v>2091</v>
      </c>
      <c r="D820" s="7" t="s">
        <v>2057</v>
      </c>
      <c r="E820" s="11" t="s">
        <v>1242</v>
      </c>
      <c r="F820" s="8">
        <v>0.07435185185185185</v>
      </c>
      <c r="G820" s="8">
        <v>0.07421296296296297</v>
      </c>
      <c r="H820" s="7" t="str">
        <f t="shared" si="26"/>
        <v>4.48/km</v>
      </c>
      <c r="I820" s="8">
        <f t="shared" si="27"/>
        <v>0.026562500000000003</v>
      </c>
      <c r="J820" s="8">
        <f>G820-INDEX($G$5:$G$2175,MATCH(D820,$D$5:$D$2175,0))</f>
        <v>0.020312500000000004</v>
      </c>
    </row>
    <row r="821" spans="1:10" ht="15" customHeight="1">
      <c r="A821" s="7">
        <v>817</v>
      </c>
      <c r="B821" s="11" t="s">
        <v>447</v>
      </c>
      <c r="C821" s="11" t="s">
        <v>1107</v>
      </c>
      <c r="D821" s="7" t="s">
        <v>2054</v>
      </c>
      <c r="E821" s="11" t="s">
        <v>1284</v>
      </c>
      <c r="F821" s="8">
        <v>0.07436342592592593</v>
      </c>
      <c r="G821" s="8">
        <v>0.07414351851851851</v>
      </c>
      <c r="H821" s="7" t="str">
        <f t="shared" si="26"/>
        <v>4.47/km</v>
      </c>
      <c r="I821" s="8">
        <f t="shared" si="27"/>
        <v>0.026493055555555547</v>
      </c>
      <c r="J821" s="8">
        <f>G821-INDEX($G$5:$G$2175,MATCH(D821,$D$5:$D$2175,0))</f>
        <v>0.020601851851851836</v>
      </c>
    </row>
    <row r="822" spans="1:10" ht="15" customHeight="1">
      <c r="A822" s="7">
        <v>818</v>
      </c>
      <c r="B822" s="11" t="s">
        <v>1875</v>
      </c>
      <c r="C822" s="11" t="s">
        <v>1103</v>
      </c>
      <c r="D822" s="7" t="s">
        <v>2030</v>
      </c>
      <c r="E822" s="11" t="s">
        <v>1315</v>
      </c>
      <c r="F822" s="8">
        <v>0.074375</v>
      </c>
      <c r="G822" s="8">
        <v>0.07332175925925927</v>
      </c>
      <c r="H822" s="7" t="str">
        <f t="shared" si="26"/>
        <v>4.44/km</v>
      </c>
      <c r="I822" s="8">
        <f t="shared" si="27"/>
        <v>0.025671296296296303</v>
      </c>
      <c r="J822" s="8">
        <f>G822-INDEX($G$5:$G$2175,MATCH(D822,$D$5:$D$2175,0))</f>
        <v>0.024884259259259266</v>
      </c>
    </row>
    <row r="823" spans="1:10" ht="15" customHeight="1">
      <c r="A823" s="7">
        <v>819</v>
      </c>
      <c r="B823" s="11" t="s">
        <v>1927</v>
      </c>
      <c r="C823" s="11" t="s">
        <v>1928</v>
      </c>
      <c r="D823" s="7" t="s">
        <v>135</v>
      </c>
      <c r="E823" s="11" t="s">
        <v>1242</v>
      </c>
      <c r="F823" s="8">
        <v>0.074375</v>
      </c>
      <c r="G823" s="8">
        <v>0.07399305555555556</v>
      </c>
      <c r="H823" s="7" t="str">
        <f t="shared" si="26"/>
        <v>4.47/km</v>
      </c>
      <c r="I823" s="8">
        <f t="shared" si="27"/>
        <v>0.026342592592592598</v>
      </c>
      <c r="J823" s="8">
        <f>G823-INDEX($G$5:$G$2175,MATCH(D823,$D$5:$D$2175,0))</f>
        <v>0.008449074074074081</v>
      </c>
    </row>
    <row r="824" spans="1:10" ht="15" customHeight="1">
      <c r="A824" s="7">
        <v>820</v>
      </c>
      <c r="B824" s="11" t="s">
        <v>2332</v>
      </c>
      <c r="C824" s="11" t="s">
        <v>1104</v>
      </c>
      <c r="D824" s="7" t="s">
        <v>2030</v>
      </c>
      <c r="E824" s="11" t="s">
        <v>1278</v>
      </c>
      <c r="F824" s="8">
        <v>0.07438657407407408</v>
      </c>
      <c r="G824" s="8">
        <v>0.07353009259259259</v>
      </c>
      <c r="H824" s="7" t="str">
        <f t="shared" si="26"/>
        <v>4.45/km</v>
      </c>
      <c r="I824" s="8">
        <f t="shared" si="27"/>
        <v>0.025879629629629627</v>
      </c>
      <c r="J824" s="8">
        <f>G824-INDEX($G$5:$G$2175,MATCH(D824,$D$5:$D$2175,0))</f>
        <v>0.02509259259259259</v>
      </c>
    </row>
    <row r="825" spans="1:10" ht="15" customHeight="1">
      <c r="A825" s="7">
        <v>821</v>
      </c>
      <c r="B825" s="11" t="s">
        <v>448</v>
      </c>
      <c r="C825" s="11" t="s">
        <v>1245</v>
      </c>
      <c r="D825" s="7" t="s">
        <v>2066</v>
      </c>
      <c r="E825" s="11" t="s">
        <v>2037</v>
      </c>
      <c r="F825" s="8">
        <v>0.07438657407407408</v>
      </c>
      <c r="G825" s="8">
        <v>0.07407407407407407</v>
      </c>
      <c r="H825" s="7" t="str">
        <f t="shared" si="26"/>
        <v>4.47/km</v>
      </c>
      <c r="I825" s="8">
        <f t="shared" si="27"/>
        <v>0.026423611111111106</v>
      </c>
      <c r="J825" s="8">
        <f>G825-INDEX($G$5:$G$2175,MATCH(D825,$D$5:$D$2175,0))</f>
        <v>0.017430555555555553</v>
      </c>
    </row>
    <row r="826" spans="1:10" ht="15" customHeight="1">
      <c r="A826" s="7">
        <v>822</v>
      </c>
      <c r="B826" s="11" t="s">
        <v>449</v>
      </c>
      <c r="C826" s="11" t="s">
        <v>1115</v>
      </c>
      <c r="D826" s="7" t="s">
        <v>2066</v>
      </c>
      <c r="E826" s="11" t="s">
        <v>1031</v>
      </c>
      <c r="F826" s="8">
        <v>0.07438657407407408</v>
      </c>
      <c r="G826" s="8">
        <v>0.07379629629629629</v>
      </c>
      <c r="H826" s="7" t="str">
        <f t="shared" si="26"/>
        <v>4.46/km</v>
      </c>
      <c r="I826" s="8">
        <f t="shared" si="27"/>
        <v>0.026145833333333326</v>
      </c>
      <c r="J826" s="8">
        <f>G826-INDEX($G$5:$G$2175,MATCH(D826,$D$5:$D$2175,0))</f>
        <v>0.017152777777777774</v>
      </c>
    </row>
    <row r="827" spans="1:10" ht="15" customHeight="1">
      <c r="A827" s="7">
        <v>823</v>
      </c>
      <c r="B827" s="11" t="s">
        <v>1512</v>
      </c>
      <c r="C827" s="11" t="s">
        <v>1733</v>
      </c>
      <c r="D827" s="7" t="s">
        <v>64</v>
      </c>
      <c r="E827" s="11" t="s">
        <v>208</v>
      </c>
      <c r="F827" s="8">
        <v>0.07439814814814814</v>
      </c>
      <c r="G827" s="8">
        <v>0.07434027777777778</v>
      </c>
      <c r="H827" s="7" t="str">
        <f t="shared" si="26"/>
        <v>4.48/km</v>
      </c>
      <c r="I827" s="8">
        <f t="shared" si="27"/>
        <v>0.02668981481481482</v>
      </c>
      <c r="J827" s="8">
        <f>G827-INDEX($G$5:$G$2175,MATCH(D827,$D$5:$D$2175,0))</f>
        <v>0.012847222222222225</v>
      </c>
    </row>
    <row r="828" spans="1:10" ht="15" customHeight="1">
      <c r="A828" s="7">
        <v>824</v>
      </c>
      <c r="B828" s="11" t="s">
        <v>2445</v>
      </c>
      <c r="C828" s="11" t="s">
        <v>1203</v>
      </c>
      <c r="D828" s="7" t="s">
        <v>2036</v>
      </c>
      <c r="E828" s="11" t="s">
        <v>36</v>
      </c>
      <c r="F828" s="8">
        <v>0.07439814814814814</v>
      </c>
      <c r="G828" s="8">
        <v>0.07359953703703703</v>
      </c>
      <c r="H828" s="7" t="str">
        <f t="shared" si="26"/>
        <v>4.45/km</v>
      </c>
      <c r="I828" s="8">
        <f t="shared" si="27"/>
        <v>0.02594907407407407</v>
      </c>
      <c r="J828" s="8">
        <f>G828-INDEX($G$5:$G$2175,MATCH(D828,$D$5:$D$2175,0))</f>
        <v>0.02471064814814814</v>
      </c>
    </row>
    <row r="829" spans="1:10" ht="15" customHeight="1">
      <c r="A829" s="7">
        <v>825</v>
      </c>
      <c r="B829" s="11" t="s">
        <v>1359</v>
      </c>
      <c r="C829" s="11" t="s">
        <v>1119</v>
      </c>
      <c r="D829" s="7" t="s">
        <v>2036</v>
      </c>
      <c r="E829" s="11" t="s">
        <v>1524</v>
      </c>
      <c r="F829" s="8">
        <v>0.07443287037037037</v>
      </c>
      <c r="G829" s="8">
        <v>0.0737037037037037</v>
      </c>
      <c r="H829" s="7" t="str">
        <f t="shared" si="26"/>
        <v>4.46/km</v>
      </c>
      <c r="I829" s="8">
        <f t="shared" si="27"/>
        <v>0.026053240740740738</v>
      </c>
      <c r="J829" s="8">
        <f>G829-INDEX($G$5:$G$2175,MATCH(D829,$D$5:$D$2175,0))</f>
        <v>0.02481481481481481</v>
      </c>
    </row>
    <row r="830" spans="1:10" ht="15" customHeight="1">
      <c r="A830" s="7">
        <v>826</v>
      </c>
      <c r="B830" s="11" t="s">
        <v>450</v>
      </c>
      <c r="C830" s="11" t="s">
        <v>1103</v>
      </c>
      <c r="D830" s="7" t="s">
        <v>2054</v>
      </c>
      <c r="E830" s="11" t="s">
        <v>40</v>
      </c>
      <c r="F830" s="8">
        <v>0.0744675925925926</v>
      </c>
      <c r="G830" s="8">
        <v>0.07383101851851852</v>
      </c>
      <c r="H830" s="7" t="str">
        <f t="shared" si="26"/>
        <v>4.46/km</v>
      </c>
      <c r="I830" s="8">
        <f t="shared" si="27"/>
        <v>0.026180555555555554</v>
      </c>
      <c r="J830" s="8">
        <f>G830-INDEX($G$5:$G$2175,MATCH(D830,$D$5:$D$2175,0))</f>
        <v>0.020289351851851843</v>
      </c>
    </row>
    <row r="831" spans="1:10" ht="15" customHeight="1">
      <c r="A831" s="7">
        <v>827</v>
      </c>
      <c r="B831" s="11" t="s">
        <v>1638</v>
      </c>
      <c r="C831" s="11" t="s">
        <v>1106</v>
      </c>
      <c r="D831" s="7" t="s">
        <v>2054</v>
      </c>
      <c r="E831" s="11" t="s">
        <v>67</v>
      </c>
      <c r="F831" s="8">
        <v>0.0744675925925926</v>
      </c>
      <c r="G831" s="8">
        <v>0.07427083333333334</v>
      </c>
      <c r="H831" s="7" t="str">
        <f t="shared" si="26"/>
        <v>4.48/km</v>
      </c>
      <c r="I831" s="8">
        <f t="shared" si="27"/>
        <v>0.026620370370370378</v>
      </c>
      <c r="J831" s="8">
        <f>G831-INDEX($G$5:$G$2175,MATCH(D831,$D$5:$D$2175,0))</f>
        <v>0.020729166666666667</v>
      </c>
    </row>
    <row r="832" spans="1:10" ht="15" customHeight="1">
      <c r="A832" s="7">
        <v>828</v>
      </c>
      <c r="B832" s="11" t="s">
        <v>451</v>
      </c>
      <c r="C832" s="11" t="s">
        <v>1100</v>
      </c>
      <c r="D832" s="7" t="s">
        <v>2054</v>
      </c>
      <c r="E832" s="11" t="s">
        <v>452</v>
      </c>
      <c r="F832" s="8">
        <v>0.0744675925925926</v>
      </c>
      <c r="G832" s="8">
        <v>0.07414351851851851</v>
      </c>
      <c r="H832" s="7" t="str">
        <f t="shared" si="26"/>
        <v>4.47/km</v>
      </c>
      <c r="I832" s="8">
        <f t="shared" si="27"/>
        <v>0.026493055555555547</v>
      </c>
      <c r="J832" s="8">
        <f>G832-INDEX($G$5:$G$2175,MATCH(D832,$D$5:$D$2175,0))</f>
        <v>0.020601851851851836</v>
      </c>
    </row>
    <row r="833" spans="1:10" ht="15" customHeight="1">
      <c r="A833" s="7">
        <v>829</v>
      </c>
      <c r="B833" s="11" t="s">
        <v>453</v>
      </c>
      <c r="C833" s="11" t="s">
        <v>454</v>
      </c>
      <c r="D833" s="7" t="s">
        <v>2066</v>
      </c>
      <c r="E833" s="11" t="s">
        <v>46</v>
      </c>
      <c r="F833" s="8">
        <v>0.0745138888888889</v>
      </c>
      <c r="G833" s="8">
        <v>0.07385416666666667</v>
      </c>
      <c r="H833" s="7" t="str">
        <f t="shared" si="26"/>
        <v>4.46/km</v>
      </c>
      <c r="I833" s="8">
        <f t="shared" si="27"/>
        <v>0.0262037037037037</v>
      </c>
      <c r="J833" s="8">
        <f>G833-INDEX($G$5:$G$2175,MATCH(D833,$D$5:$D$2175,0))</f>
        <v>0.01721064814814815</v>
      </c>
    </row>
    <row r="834" spans="1:10" ht="15" customHeight="1">
      <c r="A834" s="7">
        <v>830</v>
      </c>
      <c r="B834" s="11" t="s">
        <v>455</v>
      </c>
      <c r="C834" s="11" t="s">
        <v>1104</v>
      </c>
      <c r="D834" s="7" t="s">
        <v>2054</v>
      </c>
      <c r="E834" s="11" t="s">
        <v>67</v>
      </c>
      <c r="F834" s="8">
        <v>0.07453703703703704</v>
      </c>
      <c r="G834" s="8">
        <v>0.07355324074074074</v>
      </c>
      <c r="H834" s="7" t="str">
        <f t="shared" si="26"/>
        <v>4.45/km</v>
      </c>
      <c r="I834" s="8">
        <f t="shared" si="27"/>
        <v>0.025902777777777775</v>
      </c>
      <c r="J834" s="8">
        <f>G834-INDEX($G$5:$G$2175,MATCH(D834,$D$5:$D$2175,0))</f>
        <v>0.020011574074074064</v>
      </c>
    </row>
    <row r="835" spans="1:10" ht="15" customHeight="1">
      <c r="A835" s="7">
        <v>831</v>
      </c>
      <c r="B835" s="11" t="s">
        <v>1166</v>
      </c>
      <c r="C835" s="11" t="s">
        <v>1493</v>
      </c>
      <c r="D835" s="7" t="s">
        <v>135</v>
      </c>
      <c r="E835" s="11" t="s">
        <v>67</v>
      </c>
      <c r="F835" s="8">
        <v>0.07453703703703704</v>
      </c>
      <c r="G835" s="8">
        <v>0.07355324074074074</v>
      </c>
      <c r="H835" s="7" t="str">
        <f t="shared" si="26"/>
        <v>4.45/km</v>
      </c>
      <c r="I835" s="8">
        <f t="shared" si="27"/>
        <v>0.025902777777777775</v>
      </c>
      <c r="J835" s="8">
        <f>G835-INDEX($G$5:$G$2175,MATCH(D835,$D$5:$D$2175,0))</f>
        <v>0.008009259259259258</v>
      </c>
    </row>
    <row r="836" spans="1:10" ht="15" customHeight="1">
      <c r="A836" s="7">
        <v>832</v>
      </c>
      <c r="B836" s="11" t="s">
        <v>2320</v>
      </c>
      <c r="C836" s="11" t="s">
        <v>2122</v>
      </c>
      <c r="D836" s="7" t="s">
        <v>341</v>
      </c>
      <c r="E836" s="11" t="s">
        <v>1242</v>
      </c>
      <c r="F836" s="8">
        <v>0.07456018518518519</v>
      </c>
      <c r="G836" s="8">
        <v>0.07435185185185185</v>
      </c>
      <c r="H836" s="7" t="str">
        <f t="shared" si="26"/>
        <v>4.48/km</v>
      </c>
      <c r="I836" s="8">
        <f t="shared" si="27"/>
        <v>0.026701388888888886</v>
      </c>
      <c r="J836" s="8">
        <f>G836-INDEX($G$5:$G$2175,MATCH(D836,$D$5:$D$2175,0))</f>
        <v>0.0022569444444444364</v>
      </c>
    </row>
    <row r="837" spans="1:10" ht="15" customHeight="1">
      <c r="A837" s="7">
        <v>833</v>
      </c>
      <c r="B837" s="11" t="s">
        <v>1751</v>
      </c>
      <c r="C837" s="11" t="s">
        <v>1203</v>
      </c>
      <c r="D837" s="7" t="s">
        <v>2036</v>
      </c>
      <c r="E837" s="11" t="s">
        <v>48</v>
      </c>
      <c r="F837" s="8">
        <v>0.07456018518518519</v>
      </c>
      <c r="G837" s="8">
        <v>0.07402777777777779</v>
      </c>
      <c r="H837" s="7" t="str">
        <f aca="true" t="shared" si="28" ref="H837:H900">TEXT(INT((HOUR(G837)*3600+MINUTE(G837)*60+SECOND(G837))/$J$3/60),"0")&amp;"."&amp;TEXT(MOD((HOUR(G837)*3600+MINUTE(G837)*60+SECOND(G837))/$J$3,60),"00")&amp;"/km"</f>
        <v>4.47/km</v>
      </c>
      <c r="I837" s="8">
        <f t="shared" si="27"/>
        <v>0.026377314814814826</v>
      </c>
      <c r="J837" s="8">
        <f>G837-INDEX($G$5:$G$2175,MATCH(D837,$D$5:$D$2175,0))</f>
        <v>0.025138888888888898</v>
      </c>
    </row>
    <row r="838" spans="1:10" ht="15" customHeight="1">
      <c r="A838" s="7">
        <v>834</v>
      </c>
      <c r="B838" s="11" t="s">
        <v>2177</v>
      </c>
      <c r="C838" s="11" t="s">
        <v>1217</v>
      </c>
      <c r="D838" s="7" t="s">
        <v>64</v>
      </c>
      <c r="E838" s="11" t="s">
        <v>456</v>
      </c>
      <c r="F838" s="8">
        <v>0.07457175925925925</v>
      </c>
      <c r="G838" s="8">
        <v>0.07449074074074075</v>
      </c>
      <c r="H838" s="7" t="str">
        <f t="shared" si="28"/>
        <v>4.49/km</v>
      </c>
      <c r="I838" s="8">
        <f t="shared" si="27"/>
        <v>0.026840277777777782</v>
      </c>
      <c r="J838" s="8">
        <f>G838-INDEX($G$5:$G$2175,MATCH(D838,$D$5:$D$2175,0))</f>
        <v>0.012997685185185189</v>
      </c>
    </row>
    <row r="839" spans="1:10" ht="15" customHeight="1">
      <c r="A839" s="7">
        <v>835</v>
      </c>
      <c r="B839" s="11" t="s">
        <v>1833</v>
      </c>
      <c r="C839" s="11" t="s">
        <v>1750</v>
      </c>
      <c r="D839" s="7" t="s">
        <v>6</v>
      </c>
      <c r="E839" s="11" t="s">
        <v>93</v>
      </c>
      <c r="F839" s="8">
        <v>0.07458333333333333</v>
      </c>
      <c r="G839" s="8">
        <v>0.07385416666666667</v>
      </c>
      <c r="H839" s="7" t="str">
        <f t="shared" si="28"/>
        <v>4.46/km</v>
      </c>
      <c r="I839" s="8">
        <f t="shared" si="27"/>
        <v>0.0262037037037037</v>
      </c>
      <c r="J839" s="8">
        <f>G839-INDEX($G$5:$G$2175,MATCH(D839,$D$5:$D$2175,0))</f>
        <v>0.01659722222222223</v>
      </c>
    </row>
    <row r="840" spans="1:10" ht="15" customHeight="1">
      <c r="A840" s="7">
        <v>836</v>
      </c>
      <c r="B840" s="11" t="s">
        <v>2099</v>
      </c>
      <c r="C840" s="11" t="s">
        <v>1140</v>
      </c>
      <c r="D840" s="7" t="s">
        <v>2030</v>
      </c>
      <c r="E840" s="11" t="s">
        <v>93</v>
      </c>
      <c r="F840" s="8">
        <v>0.07458333333333333</v>
      </c>
      <c r="G840" s="8">
        <v>0.07420138888888889</v>
      </c>
      <c r="H840" s="7" t="str">
        <f t="shared" si="28"/>
        <v>4.47/km</v>
      </c>
      <c r="I840" s="8">
        <f t="shared" si="27"/>
        <v>0.026550925925925922</v>
      </c>
      <c r="J840" s="8">
        <f>G840-INDEX($G$5:$G$2175,MATCH(D840,$D$5:$D$2175,0))</f>
        <v>0.025763888888888885</v>
      </c>
    </row>
    <row r="841" spans="1:10" ht="15" customHeight="1">
      <c r="A841" s="7">
        <v>837</v>
      </c>
      <c r="B841" s="11" t="s">
        <v>457</v>
      </c>
      <c r="C841" s="11" t="s">
        <v>1306</v>
      </c>
      <c r="D841" s="7" t="s">
        <v>2054</v>
      </c>
      <c r="E841" s="11" t="s">
        <v>1444</v>
      </c>
      <c r="F841" s="8">
        <v>0.07462962962962963</v>
      </c>
      <c r="G841" s="8">
        <v>0.07436342592592593</v>
      </c>
      <c r="H841" s="7" t="str">
        <f t="shared" si="28"/>
        <v>4.48/km</v>
      </c>
      <c r="I841" s="8">
        <f t="shared" si="27"/>
        <v>0.026712962962962966</v>
      </c>
      <c r="J841" s="8">
        <f>G841-INDEX($G$5:$G$2175,MATCH(D841,$D$5:$D$2175,0))</f>
        <v>0.020821759259259255</v>
      </c>
    </row>
    <row r="842" spans="1:10" ht="15" customHeight="1">
      <c r="A842" s="7">
        <v>838</v>
      </c>
      <c r="B842" s="11" t="s">
        <v>458</v>
      </c>
      <c r="C842" s="11" t="s">
        <v>1113</v>
      </c>
      <c r="D842" s="7" t="s">
        <v>6</v>
      </c>
      <c r="E842" s="11" t="s">
        <v>2293</v>
      </c>
      <c r="F842" s="8">
        <v>0.07464120370370371</v>
      </c>
      <c r="G842" s="8">
        <v>0.0744675925925926</v>
      </c>
      <c r="H842" s="7" t="str">
        <f t="shared" si="28"/>
        <v>4.49/km</v>
      </c>
      <c r="I842" s="8">
        <f t="shared" si="27"/>
        <v>0.026817129629629635</v>
      </c>
      <c r="J842" s="8">
        <f>G842-INDEX($G$5:$G$2175,MATCH(D842,$D$5:$D$2175,0))</f>
        <v>0.017210648148148162</v>
      </c>
    </row>
    <row r="843" spans="1:10" ht="15" customHeight="1">
      <c r="A843" s="7">
        <v>839</v>
      </c>
      <c r="B843" s="11" t="s">
        <v>459</v>
      </c>
      <c r="C843" s="11" t="s">
        <v>1613</v>
      </c>
      <c r="D843" s="7" t="s">
        <v>6</v>
      </c>
      <c r="E843" s="11" t="s">
        <v>1216</v>
      </c>
      <c r="F843" s="8">
        <v>0.07466435185185184</v>
      </c>
      <c r="G843" s="8">
        <v>0.07434027777777778</v>
      </c>
      <c r="H843" s="7" t="str">
        <f t="shared" si="28"/>
        <v>4.48/km</v>
      </c>
      <c r="I843" s="8">
        <f t="shared" si="27"/>
        <v>0.02668981481481482</v>
      </c>
      <c r="J843" s="8">
        <f>G843-INDEX($G$5:$G$2175,MATCH(D843,$D$5:$D$2175,0))</f>
        <v>0.017083333333333346</v>
      </c>
    </row>
    <row r="844" spans="1:10" ht="15" customHeight="1">
      <c r="A844" s="7">
        <v>840</v>
      </c>
      <c r="B844" s="11" t="s">
        <v>460</v>
      </c>
      <c r="C844" s="11" t="s">
        <v>1137</v>
      </c>
      <c r="D844" s="7" t="s">
        <v>2066</v>
      </c>
      <c r="E844" s="11" t="s">
        <v>9</v>
      </c>
      <c r="F844" s="8">
        <v>0.07467592592592592</v>
      </c>
      <c r="G844" s="8">
        <v>0.07422453703703703</v>
      </c>
      <c r="H844" s="7" t="str">
        <f t="shared" si="28"/>
        <v>4.48/km</v>
      </c>
      <c r="I844" s="8">
        <f t="shared" si="27"/>
        <v>0.02657407407407407</v>
      </c>
      <c r="J844" s="8">
        <f>G844-INDEX($G$5:$G$2175,MATCH(D844,$D$5:$D$2175,0))</f>
        <v>0.017581018518518517</v>
      </c>
    </row>
    <row r="845" spans="1:10" ht="15" customHeight="1">
      <c r="A845" s="7">
        <v>841</v>
      </c>
      <c r="B845" s="11" t="s">
        <v>1667</v>
      </c>
      <c r="C845" s="11" t="s">
        <v>1116</v>
      </c>
      <c r="D845" s="7" t="s">
        <v>6</v>
      </c>
      <c r="E845" s="11" t="s">
        <v>2293</v>
      </c>
      <c r="F845" s="8">
        <v>0.07467592592592592</v>
      </c>
      <c r="G845" s="8">
        <v>0.07407407407407407</v>
      </c>
      <c r="H845" s="7" t="str">
        <f t="shared" si="28"/>
        <v>4.47/km</v>
      </c>
      <c r="I845" s="8">
        <f t="shared" si="27"/>
        <v>0.026423611111111106</v>
      </c>
      <c r="J845" s="8">
        <f>G845-INDEX($G$5:$G$2175,MATCH(D845,$D$5:$D$2175,0))</f>
        <v>0.016817129629629633</v>
      </c>
    </row>
    <row r="846" spans="1:10" ht="15" customHeight="1">
      <c r="A846" s="7">
        <v>842</v>
      </c>
      <c r="B846" s="11" t="s">
        <v>1890</v>
      </c>
      <c r="C846" s="11" t="s">
        <v>1114</v>
      </c>
      <c r="D846" s="7" t="s">
        <v>2030</v>
      </c>
      <c r="E846" s="11" t="s">
        <v>7</v>
      </c>
      <c r="F846" s="8">
        <v>0.0746875</v>
      </c>
      <c r="G846" s="8">
        <v>0.07371527777777777</v>
      </c>
      <c r="H846" s="7" t="str">
        <f t="shared" si="28"/>
        <v>4.46/km</v>
      </c>
      <c r="I846" s="8">
        <f t="shared" si="27"/>
        <v>0.026064814814814805</v>
      </c>
      <c r="J846" s="8">
        <f>G846-INDEX($G$5:$G$2175,MATCH(D846,$D$5:$D$2175,0))</f>
        <v>0.025277777777777767</v>
      </c>
    </row>
    <row r="847" spans="1:10" ht="15" customHeight="1">
      <c r="A847" s="7">
        <v>843</v>
      </c>
      <c r="B847" s="11" t="s">
        <v>1257</v>
      </c>
      <c r="C847" s="11" t="s">
        <v>1104</v>
      </c>
      <c r="D847" s="7" t="s">
        <v>2054</v>
      </c>
      <c r="E847" s="11" t="s">
        <v>48</v>
      </c>
      <c r="F847" s="8">
        <v>0.07471064814814815</v>
      </c>
      <c r="G847" s="8">
        <v>0.0741898148148148</v>
      </c>
      <c r="H847" s="7" t="str">
        <f t="shared" si="28"/>
        <v>4.47/km</v>
      </c>
      <c r="I847" s="8">
        <f t="shared" si="27"/>
        <v>0.026539351851851842</v>
      </c>
      <c r="J847" s="8">
        <f>G847-INDEX($G$5:$G$2175,MATCH(D847,$D$5:$D$2175,0))</f>
        <v>0.02064814814814813</v>
      </c>
    </row>
    <row r="848" spans="1:10" ht="15" customHeight="1">
      <c r="A848" s="7">
        <v>844</v>
      </c>
      <c r="B848" s="11" t="s">
        <v>1992</v>
      </c>
      <c r="C848" s="11" t="s">
        <v>2595</v>
      </c>
      <c r="D848" s="7" t="s">
        <v>2057</v>
      </c>
      <c r="E848" s="11" t="s">
        <v>117</v>
      </c>
      <c r="F848" s="8">
        <v>0.07471064814814815</v>
      </c>
      <c r="G848" s="8">
        <v>0.07428240740740741</v>
      </c>
      <c r="H848" s="7" t="str">
        <f t="shared" si="28"/>
        <v>4.48/km</v>
      </c>
      <c r="I848" s="8">
        <f t="shared" si="27"/>
        <v>0.026631944444444444</v>
      </c>
      <c r="J848" s="8">
        <f>G848-INDEX($G$5:$G$2175,MATCH(D848,$D$5:$D$2175,0))</f>
        <v>0.020381944444444446</v>
      </c>
    </row>
    <row r="849" spans="1:10" ht="15" customHeight="1">
      <c r="A849" s="7">
        <v>845</v>
      </c>
      <c r="B849" s="11" t="s">
        <v>461</v>
      </c>
      <c r="C849" s="11" t="s">
        <v>1108</v>
      </c>
      <c r="D849" s="7" t="s">
        <v>2039</v>
      </c>
      <c r="E849" s="11" t="s">
        <v>1371</v>
      </c>
      <c r="F849" s="8">
        <v>0.07472222222222223</v>
      </c>
      <c r="G849" s="8">
        <v>0.07456018518518519</v>
      </c>
      <c r="H849" s="7" t="str">
        <f t="shared" si="28"/>
        <v>4.49/km</v>
      </c>
      <c r="I849" s="8">
        <f t="shared" si="27"/>
        <v>0.026909722222222224</v>
      </c>
      <c r="J849" s="8">
        <f>G849-INDEX($G$5:$G$2175,MATCH(D849,$D$5:$D$2175,0))</f>
        <v>0.025636574074074082</v>
      </c>
    </row>
    <row r="850" spans="1:10" ht="15" customHeight="1">
      <c r="A850" s="7">
        <v>846</v>
      </c>
      <c r="B850" s="11" t="s">
        <v>462</v>
      </c>
      <c r="C850" s="11" t="s">
        <v>1389</v>
      </c>
      <c r="D850" s="7" t="s">
        <v>2066</v>
      </c>
      <c r="E850" s="11" t="s">
        <v>1437</v>
      </c>
      <c r="F850" s="8">
        <v>0.07472222222222223</v>
      </c>
      <c r="G850" s="8">
        <v>0.07428240740740741</v>
      </c>
      <c r="H850" s="7" t="str">
        <f t="shared" si="28"/>
        <v>4.48/km</v>
      </c>
      <c r="I850" s="8">
        <f t="shared" si="27"/>
        <v>0.026631944444444444</v>
      </c>
      <c r="J850" s="8">
        <f>G850-INDEX($G$5:$G$2175,MATCH(D850,$D$5:$D$2175,0))</f>
        <v>0.01763888888888889</v>
      </c>
    </row>
    <row r="851" spans="1:10" ht="15" customHeight="1">
      <c r="A851" s="7">
        <v>847</v>
      </c>
      <c r="B851" s="11" t="s">
        <v>1901</v>
      </c>
      <c r="C851" s="11" t="s">
        <v>1776</v>
      </c>
      <c r="D851" s="7" t="s">
        <v>96</v>
      </c>
      <c r="E851" s="11" t="s">
        <v>1033</v>
      </c>
      <c r="F851" s="8">
        <v>0.0747337962962963</v>
      </c>
      <c r="G851" s="8">
        <v>0.07409722222222222</v>
      </c>
      <c r="H851" s="7" t="str">
        <f t="shared" si="28"/>
        <v>4.47/km</v>
      </c>
      <c r="I851" s="8">
        <f t="shared" si="27"/>
        <v>0.026446759259259253</v>
      </c>
      <c r="J851" s="8">
        <f>G851-INDEX($G$5:$G$2175,MATCH(D851,$D$5:$D$2175,0))</f>
        <v>0.010821759259259253</v>
      </c>
    </row>
    <row r="852" spans="1:10" ht="15" customHeight="1">
      <c r="A852" s="7">
        <v>848</v>
      </c>
      <c r="B852" s="11" t="s">
        <v>463</v>
      </c>
      <c r="C852" s="11" t="s">
        <v>1813</v>
      </c>
      <c r="D852" s="7" t="s">
        <v>135</v>
      </c>
      <c r="E852" s="11" t="s">
        <v>368</v>
      </c>
      <c r="F852" s="8">
        <v>0.07474537037037036</v>
      </c>
      <c r="G852" s="8">
        <v>0.07453703703703704</v>
      </c>
      <c r="H852" s="7" t="str">
        <f t="shared" si="28"/>
        <v>4.49/km</v>
      </c>
      <c r="I852" s="8">
        <f t="shared" si="27"/>
        <v>0.026886574074074077</v>
      </c>
      <c r="J852" s="8">
        <f>G852-INDEX($G$5:$G$2175,MATCH(D852,$D$5:$D$2175,0))</f>
        <v>0.00899305555555556</v>
      </c>
    </row>
    <row r="853" spans="1:10" ht="15" customHeight="1">
      <c r="A853" s="7">
        <v>849</v>
      </c>
      <c r="B853" s="11" t="s">
        <v>464</v>
      </c>
      <c r="C853" s="11" t="s">
        <v>1113</v>
      </c>
      <c r="D853" s="7" t="s">
        <v>2036</v>
      </c>
      <c r="E853" s="11" t="s">
        <v>1242</v>
      </c>
      <c r="F853" s="8">
        <v>0.07476851851851851</v>
      </c>
      <c r="G853" s="8">
        <v>0.07469907407407407</v>
      </c>
      <c r="H853" s="7" t="str">
        <f t="shared" si="28"/>
        <v>4.49/km</v>
      </c>
      <c r="I853" s="8">
        <f t="shared" si="27"/>
        <v>0.027048611111111107</v>
      </c>
      <c r="J853" s="8">
        <f>G853-INDEX($G$5:$G$2175,MATCH(D853,$D$5:$D$2175,0))</f>
        <v>0.02581018518518518</v>
      </c>
    </row>
    <row r="854" spans="1:10" ht="15" customHeight="1">
      <c r="A854" s="7">
        <v>850</v>
      </c>
      <c r="B854" s="11" t="s">
        <v>1871</v>
      </c>
      <c r="C854" s="11" t="s">
        <v>1097</v>
      </c>
      <c r="D854" s="7" t="s">
        <v>2036</v>
      </c>
      <c r="E854" s="11" t="s">
        <v>48</v>
      </c>
      <c r="F854" s="8">
        <v>0.07479166666666666</v>
      </c>
      <c r="G854" s="8">
        <v>0.07421296296296297</v>
      </c>
      <c r="H854" s="7" t="str">
        <f t="shared" si="28"/>
        <v>4.48/km</v>
      </c>
      <c r="I854" s="8">
        <f t="shared" si="27"/>
        <v>0.026562500000000003</v>
      </c>
      <c r="J854" s="8">
        <f>G854-INDEX($G$5:$G$2175,MATCH(D854,$D$5:$D$2175,0))</f>
        <v>0.025324074074074075</v>
      </c>
    </row>
    <row r="855" spans="1:10" ht="15" customHeight="1">
      <c r="A855" s="23">
        <v>851</v>
      </c>
      <c r="B855" s="24" t="s">
        <v>1909</v>
      </c>
      <c r="C855" s="24" t="s">
        <v>1327</v>
      </c>
      <c r="D855" s="23" t="s">
        <v>2054</v>
      </c>
      <c r="E855" s="24" t="s">
        <v>1052</v>
      </c>
      <c r="F855" s="26">
        <v>0.07480324074074074</v>
      </c>
      <c r="G855" s="26">
        <v>0.0742476851851852</v>
      </c>
      <c r="H855" s="23" t="str">
        <f t="shared" si="28"/>
        <v>4.48/km</v>
      </c>
      <c r="I855" s="26">
        <f t="shared" si="27"/>
        <v>0.02659722222222223</v>
      </c>
      <c r="J855" s="26">
        <f>G855-INDEX($G$5:$G$2175,MATCH(D855,$D$5:$D$2175,0))</f>
        <v>0.02070601851851852</v>
      </c>
    </row>
    <row r="856" spans="1:10" ht="15" customHeight="1">
      <c r="A856" s="7">
        <v>852</v>
      </c>
      <c r="B856" s="11" t="s">
        <v>1777</v>
      </c>
      <c r="C856" s="11" t="s">
        <v>1110</v>
      </c>
      <c r="D856" s="7" t="s">
        <v>2054</v>
      </c>
      <c r="E856" s="11" t="s">
        <v>48</v>
      </c>
      <c r="F856" s="8">
        <v>0.07481481481481482</v>
      </c>
      <c r="G856" s="8">
        <v>0.07425925925925926</v>
      </c>
      <c r="H856" s="7" t="str">
        <f t="shared" si="28"/>
        <v>4.48/km</v>
      </c>
      <c r="I856" s="8">
        <f t="shared" si="27"/>
        <v>0.026608796296296297</v>
      </c>
      <c r="J856" s="8">
        <f>G856-INDEX($G$5:$G$2175,MATCH(D856,$D$5:$D$2175,0))</f>
        <v>0.020717592592592586</v>
      </c>
    </row>
    <row r="857" spans="1:10" ht="15" customHeight="1">
      <c r="A857" s="7">
        <v>853</v>
      </c>
      <c r="B857" s="11" t="s">
        <v>465</v>
      </c>
      <c r="C857" s="11" t="s">
        <v>1651</v>
      </c>
      <c r="D857" s="7" t="s">
        <v>2066</v>
      </c>
      <c r="E857" s="11" t="s">
        <v>2415</v>
      </c>
      <c r="F857" s="8">
        <v>0.07482638888888889</v>
      </c>
      <c r="G857" s="8">
        <v>0.0745138888888889</v>
      </c>
      <c r="H857" s="7" t="str">
        <f t="shared" si="28"/>
        <v>4.49/km</v>
      </c>
      <c r="I857" s="8">
        <f t="shared" si="27"/>
        <v>0.02686342592592593</v>
      </c>
      <c r="J857" s="8">
        <f>G857-INDEX($G$5:$G$2175,MATCH(D857,$D$5:$D$2175,0))</f>
        <v>0.017870370370370377</v>
      </c>
    </row>
    <row r="858" spans="1:10" ht="15" customHeight="1">
      <c r="A858" s="7">
        <v>854</v>
      </c>
      <c r="B858" s="11" t="s">
        <v>1801</v>
      </c>
      <c r="C858" s="11" t="s">
        <v>1110</v>
      </c>
      <c r="D858" s="7" t="s">
        <v>6</v>
      </c>
      <c r="E858" s="11" t="s">
        <v>1568</v>
      </c>
      <c r="F858" s="8">
        <v>0.07483796296296297</v>
      </c>
      <c r="G858" s="8">
        <v>0.07408564814814815</v>
      </c>
      <c r="H858" s="7" t="str">
        <f t="shared" si="28"/>
        <v>4.47/km</v>
      </c>
      <c r="I858" s="8">
        <f t="shared" si="27"/>
        <v>0.026435185185185187</v>
      </c>
      <c r="J858" s="8">
        <f>G858-INDEX($G$5:$G$2175,MATCH(D858,$D$5:$D$2175,0))</f>
        <v>0.016828703703703714</v>
      </c>
    </row>
    <row r="859" spans="1:10" ht="15" customHeight="1">
      <c r="A859" s="7">
        <v>855</v>
      </c>
      <c r="B859" s="11" t="s">
        <v>1182</v>
      </c>
      <c r="C859" s="11" t="s">
        <v>1104</v>
      </c>
      <c r="D859" s="7" t="s">
        <v>2054</v>
      </c>
      <c r="E859" s="11" t="s">
        <v>1568</v>
      </c>
      <c r="F859" s="8">
        <v>0.07484953703703703</v>
      </c>
      <c r="G859" s="8">
        <v>0.07408564814814815</v>
      </c>
      <c r="H859" s="7" t="str">
        <f t="shared" si="28"/>
        <v>4.47/km</v>
      </c>
      <c r="I859" s="8">
        <f t="shared" si="27"/>
        <v>0.026435185185185187</v>
      </c>
      <c r="J859" s="8">
        <f>G859-INDEX($G$5:$G$2175,MATCH(D859,$D$5:$D$2175,0))</f>
        <v>0.020543981481481476</v>
      </c>
    </row>
    <row r="860" spans="1:10" ht="15" customHeight="1">
      <c r="A860" s="7">
        <v>856</v>
      </c>
      <c r="B860" s="11" t="s">
        <v>466</v>
      </c>
      <c r="C860" s="11" t="s">
        <v>1306</v>
      </c>
      <c r="D860" s="7" t="s">
        <v>2054</v>
      </c>
      <c r="E860" s="11" t="s">
        <v>499</v>
      </c>
      <c r="F860" s="8">
        <v>0.07486111111111111</v>
      </c>
      <c r="G860" s="8">
        <v>0.07438657407407408</v>
      </c>
      <c r="H860" s="7" t="str">
        <f t="shared" si="28"/>
        <v>4.48/km</v>
      </c>
      <c r="I860" s="8">
        <f t="shared" si="27"/>
        <v>0.026736111111111113</v>
      </c>
      <c r="J860" s="8">
        <f>G860-INDEX($G$5:$G$2175,MATCH(D860,$D$5:$D$2175,0))</f>
        <v>0.020844907407407402</v>
      </c>
    </row>
    <row r="861" spans="1:10" ht="15" customHeight="1">
      <c r="A861" s="7">
        <v>857</v>
      </c>
      <c r="B861" s="11" t="s">
        <v>467</v>
      </c>
      <c r="C861" s="11" t="s">
        <v>1203</v>
      </c>
      <c r="D861" s="7" t="s">
        <v>2066</v>
      </c>
      <c r="E861" s="11" t="s">
        <v>1330</v>
      </c>
      <c r="F861" s="8">
        <v>0.07486111111111111</v>
      </c>
      <c r="G861" s="8">
        <v>0.07438657407407408</v>
      </c>
      <c r="H861" s="7" t="str">
        <f t="shared" si="28"/>
        <v>4.48/km</v>
      </c>
      <c r="I861" s="8">
        <f t="shared" si="27"/>
        <v>0.026736111111111113</v>
      </c>
      <c r="J861" s="8">
        <f>G861-INDEX($G$5:$G$2175,MATCH(D861,$D$5:$D$2175,0))</f>
        <v>0.01774305555555556</v>
      </c>
    </row>
    <row r="862" spans="1:10" ht="15" customHeight="1">
      <c r="A862" s="7">
        <v>858</v>
      </c>
      <c r="B862" s="11" t="s">
        <v>1758</v>
      </c>
      <c r="C862" s="11" t="s">
        <v>1110</v>
      </c>
      <c r="D862" s="7" t="s">
        <v>2030</v>
      </c>
      <c r="E862" s="11" t="s">
        <v>107</v>
      </c>
      <c r="F862" s="8">
        <v>0.07488425925925926</v>
      </c>
      <c r="G862" s="8">
        <v>0.07457175925925925</v>
      </c>
      <c r="H862" s="7" t="str">
        <f t="shared" si="28"/>
        <v>4.49/km</v>
      </c>
      <c r="I862" s="8">
        <f t="shared" si="27"/>
        <v>0.02692129629629629</v>
      </c>
      <c r="J862" s="8">
        <f>G862-INDEX($G$5:$G$2175,MATCH(D862,$D$5:$D$2175,0))</f>
        <v>0.026134259259259253</v>
      </c>
    </row>
    <row r="863" spans="1:10" ht="15" customHeight="1">
      <c r="A863" s="7">
        <v>859</v>
      </c>
      <c r="B863" s="11" t="s">
        <v>468</v>
      </c>
      <c r="C863" s="11" t="s">
        <v>1105</v>
      </c>
      <c r="D863" s="7" t="s">
        <v>6</v>
      </c>
      <c r="E863" s="11" t="s">
        <v>1242</v>
      </c>
      <c r="F863" s="8">
        <v>0.07490740740740741</v>
      </c>
      <c r="G863" s="8">
        <v>0.0740625</v>
      </c>
      <c r="H863" s="7" t="str">
        <f t="shared" si="28"/>
        <v>4.47/km</v>
      </c>
      <c r="I863" s="8">
        <f t="shared" si="27"/>
        <v>0.02641203703703704</v>
      </c>
      <c r="J863" s="8">
        <f>G863-INDEX($G$5:$G$2175,MATCH(D863,$D$5:$D$2175,0))</f>
        <v>0.016805555555555567</v>
      </c>
    </row>
    <row r="864" spans="1:10" ht="15" customHeight="1">
      <c r="A864" s="7">
        <v>860</v>
      </c>
      <c r="B864" s="11" t="s">
        <v>2094</v>
      </c>
      <c r="C864" s="11" t="s">
        <v>1418</v>
      </c>
      <c r="D864" s="7" t="s">
        <v>2036</v>
      </c>
      <c r="E864" s="11" t="s">
        <v>469</v>
      </c>
      <c r="F864" s="8">
        <v>0.07491898148148148</v>
      </c>
      <c r="G864" s="8">
        <v>0.07384259259259258</v>
      </c>
      <c r="H864" s="7" t="str">
        <f t="shared" si="28"/>
        <v>4.46/km</v>
      </c>
      <c r="I864" s="8">
        <f t="shared" si="27"/>
        <v>0.02619212962962962</v>
      </c>
      <c r="J864" s="8">
        <f>G864-INDEX($G$5:$G$2175,MATCH(D864,$D$5:$D$2175,0))</f>
        <v>0.024953703703703693</v>
      </c>
    </row>
    <row r="865" spans="1:10" ht="15" customHeight="1">
      <c r="A865" s="7">
        <v>861</v>
      </c>
      <c r="B865" s="11" t="s">
        <v>470</v>
      </c>
      <c r="C865" s="11" t="s">
        <v>1734</v>
      </c>
      <c r="D865" s="7" t="s">
        <v>6</v>
      </c>
      <c r="E865" s="11" t="s">
        <v>326</v>
      </c>
      <c r="F865" s="8">
        <v>0.07493055555555556</v>
      </c>
      <c r="G865" s="8">
        <v>0.07458333333333333</v>
      </c>
      <c r="H865" s="7" t="str">
        <f t="shared" si="28"/>
        <v>4.49/km</v>
      </c>
      <c r="I865" s="8">
        <f t="shared" si="27"/>
        <v>0.02693287037037037</v>
      </c>
      <c r="J865" s="8">
        <f>G865-INDEX($G$5:$G$2175,MATCH(D865,$D$5:$D$2175,0))</f>
        <v>0.017326388888888898</v>
      </c>
    </row>
    <row r="866" spans="1:10" ht="15" customHeight="1">
      <c r="A866" s="7">
        <v>862</v>
      </c>
      <c r="B866" s="11" t="s">
        <v>1513</v>
      </c>
      <c r="C866" s="11" t="s">
        <v>1096</v>
      </c>
      <c r="D866" s="7" t="s">
        <v>2030</v>
      </c>
      <c r="E866" s="11" t="s">
        <v>181</v>
      </c>
      <c r="F866" s="8">
        <v>0.0749537037037037</v>
      </c>
      <c r="G866" s="8">
        <v>0.07390046296296296</v>
      </c>
      <c r="H866" s="7" t="str">
        <f t="shared" si="28"/>
        <v>4.46/km</v>
      </c>
      <c r="I866" s="8">
        <f t="shared" si="27"/>
        <v>0.026249999999999996</v>
      </c>
      <c r="J866" s="8">
        <f>G866-INDEX($G$5:$G$2175,MATCH(D866,$D$5:$D$2175,0))</f>
        <v>0.025462962962962958</v>
      </c>
    </row>
    <row r="867" spans="1:10" ht="15" customHeight="1">
      <c r="A867" s="7">
        <v>863</v>
      </c>
      <c r="B867" s="11" t="s">
        <v>1225</v>
      </c>
      <c r="C867" s="11" t="s">
        <v>1096</v>
      </c>
      <c r="D867" s="7" t="s">
        <v>6</v>
      </c>
      <c r="E867" s="11" t="s">
        <v>181</v>
      </c>
      <c r="F867" s="8">
        <v>0.0749537037037037</v>
      </c>
      <c r="G867" s="8">
        <v>0.07391203703703704</v>
      </c>
      <c r="H867" s="7" t="str">
        <f t="shared" si="28"/>
        <v>4.46/km</v>
      </c>
      <c r="I867" s="8">
        <f t="shared" si="27"/>
        <v>0.026261574074074076</v>
      </c>
      <c r="J867" s="8">
        <f>G867-INDEX($G$5:$G$2175,MATCH(D867,$D$5:$D$2175,0))</f>
        <v>0.016655092592592603</v>
      </c>
    </row>
    <row r="868" spans="1:10" ht="15" customHeight="1">
      <c r="A868" s="7">
        <v>864</v>
      </c>
      <c r="B868" s="11" t="s">
        <v>471</v>
      </c>
      <c r="C868" s="11" t="s">
        <v>1266</v>
      </c>
      <c r="D868" s="7" t="s">
        <v>2054</v>
      </c>
      <c r="E868" s="11" t="s">
        <v>43</v>
      </c>
      <c r="F868" s="8">
        <v>0.07496527777777778</v>
      </c>
      <c r="G868" s="8">
        <v>0.07449074074074075</v>
      </c>
      <c r="H868" s="7" t="str">
        <f t="shared" si="28"/>
        <v>4.49/km</v>
      </c>
      <c r="I868" s="8">
        <f t="shared" si="27"/>
        <v>0.026840277777777782</v>
      </c>
      <c r="J868" s="8">
        <f>G868-INDEX($G$5:$G$2175,MATCH(D868,$D$5:$D$2175,0))</f>
        <v>0.02094907407407407</v>
      </c>
    </row>
    <row r="869" spans="1:10" ht="15" customHeight="1">
      <c r="A869" s="7">
        <v>865</v>
      </c>
      <c r="B869" s="11" t="s">
        <v>1892</v>
      </c>
      <c r="C869" s="11" t="s">
        <v>1113</v>
      </c>
      <c r="D869" s="7" t="s">
        <v>64</v>
      </c>
      <c r="E869" s="11" t="s">
        <v>1315</v>
      </c>
      <c r="F869" s="8">
        <v>0.07496527777777778</v>
      </c>
      <c r="G869" s="8">
        <v>0.07483796296296297</v>
      </c>
      <c r="H869" s="7" t="str">
        <f t="shared" si="28"/>
        <v>4.50/km</v>
      </c>
      <c r="I869" s="8">
        <f t="shared" si="27"/>
        <v>0.027187500000000003</v>
      </c>
      <c r="J869" s="8">
        <f>G869-INDEX($G$5:$G$2175,MATCH(D869,$D$5:$D$2175,0))</f>
        <v>0.01334490740740741</v>
      </c>
    </row>
    <row r="870" spans="1:10" ht="15" customHeight="1">
      <c r="A870" s="7">
        <v>866</v>
      </c>
      <c r="B870" s="11" t="s">
        <v>472</v>
      </c>
      <c r="C870" s="11" t="s">
        <v>1129</v>
      </c>
      <c r="D870" s="7" t="s">
        <v>6</v>
      </c>
      <c r="E870" s="11" t="s">
        <v>1451</v>
      </c>
      <c r="F870" s="8">
        <v>0.07505787037037037</v>
      </c>
      <c r="G870" s="8">
        <v>0.07423611111111111</v>
      </c>
      <c r="H870" s="7" t="str">
        <f t="shared" si="28"/>
        <v>4.48/km</v>
      </c>
      <c r="I870" s="8">
        <f t="shared" si="27"/>
        <v>0.02658564814814815</v>
      </c>
      <c r="J870" s="8">
        <f>G870-INDEX($G$5:$G$2175,MATCH(D870,$D$5:$D$2175,0))</f>
        <v>0.016979166666666677</v>
      </c>
    </row>
    <row r="871" spans="1:10" ht="15" customHeight="1">
      <c r="A871" s="7">
        <v>867</v>
      </c>
      <c r="B871" s="11" t="s">
        <v>1640</v>
      </c>
      <c r="C871" s="11" t="s">
        <v>473</v>
      </c>
      <c r="D871" s="7" t="s">
        <v>96</v>
      </c>
      <c r="E871" s="11" t="s">
        <v>2037</v>
      </c>
      <c r="F871" s="8">
        <v>0.07508101851851852</v>
      </c>
      <c r="G871" s="8">
        <v>0.07434027777777778</v>
      </c>
      <c r="H871" s="7" t="str">
        <f t="shared" si="28"/>
        <v>4.48/km</v>
      </c>
      <c r="I871" s="8">
        <f t="shared" si="27"/>
        <v>0.02668981481481482</v>
      </c>
      <c r="J871" s="8">
        <f>G871-INDEX($G$5:$G$2175,MATCH(D871,$D$5:$D$2175,0))</f>
        <v>0.011064814814814819</v>
      </c>
    </row>
    <row r="872" spans="1:10" ht="15" customHeight="1">
      <c r="A872" s="7">
        <v>868</v>
      </c>
      <c r="B872" s="11" t="s">
        <v>1793</v>
      </c>
      <c r="C872" s="11" t="s">
        <v>2215</v>
      </c>
      <c r="D872" s="7" t="s">
        <v>6</v>
      </c>
      <c r="E872" s="11" t="s">
        <v>1515</v>
      </c>
      <c r="F872" s="8">
        <v>0.07508101851851852</v>
      </c>
      <c r="G872" s="8">
        <v>0.07464120370370371</v>
      </c>
      <c r="H872" s="7" t="str">
        <f t="shared" si="28"/>
        <v>4.49/km</v>
      </c>
      <c r="I872" s="8">
        <f t="shared" si="27"/>
        <v>0.026990740740740746</v>
      </c>
      <c r="J872" s="8">
        <f>G872-INDEX($G$5:$G$2175,MATCH(D872,$D$5:$D$2175,0))</f>
        <v>0.017384259259259273</v>
      </c>
    </row>
    <row r="873" spans="1:10" ht="15" customHeight="1">
      <c r="A873" s="7">
        <v>869</v>
      </c>
      <c r="B873" s="11" t="s">
        <v>2160</v>
      </c>
      <c r="C873" s="11" t="s">
        <v>1123</v>
      </c>
      <c r="D873" s="7" t="s">
        <v>2054</v>
      </c>
      <c r="E873" s="11" t="s">
        <v>167</v>
      </c>
      <c r="F873" s="8">
        <v>0.07509259259259259</v>
      </c>
      <c r="G873" s="8">
        <v>0.07465277777777778</v>
      </c>
      <c r="H873" s="7" t="str">
        <f t="shared" si="28"/>
        <v>4.49/km</v>
      </c>
      <c r="I873" s="8">
        <f t="shared" si="27"/>
        <v>0.027002314814814812</v>
      </c>
      <c r="J873" s="8">
        <f>G873-INDEX($G$5:$G$2175,MATCH(D873,$D$5:$D$2175,0))</f>
        <v>0.0211111111111111</v>
      </c>
    </row>
    <row r="874" spans="1:10" ht="15" customHeight="1">
      <c r="A874" s="7">
        <v>870</v>
      </c>
      <c r="B874" s="11" t="s">
        <v>1840</v>
      </c>
      <c r="C874" s="11" t="s">
        <v>1841</v>
      </c>
      <c r="D874" s="7" t="s">
        <v>2054</v>
      </c>
      <c r="E874" s="11" t="s">
        <v>1242</v>
      </c>
      <c r="F874" s="8">
        <v>0.07509259259259259</v>
      </c>
      <c r="G874" s="8">
        <v>0.07494212962962964</v>
      </c>
      <c r="H874" s="7" t="str">
        <f t="shared" si="28"/>
        <v>4.50/km</v>
      </c>
      <c r="I874" s="8">
        <f aca="true" t="shared" si="29" ref="I874:I937">G874-$G$5</f>
        <v>0.027291666666666672</v>
      </c>
      <c r="J874" s="8">
        <f>G874-INDEX($G$5:$G$2175,MATCH(D874,$D$5:$D$2175,0))</f>
        <v>0.02140046296296296</v>
      </c>
    </row>
    <row r="875" spans="1:10" ht="15" customHeight="1">
      <c r="A875" s="7">
        <v>871</v>
      </c>
      <c r="B875" s="11" t="s">
        <v>474</v>
      </c>
      <c r="C875" s="11" t="s">
        <v>1143</v>
      </c>
      <c r="D875" s="7" t="s">
        <v>2054</v>
      </c>
      <c r="E875" s="11" t="s">
        <v>1515</v>
      </c>
      <c r="F875" s="8">
        <v>0.07510416666666667</v>
      </c>
      <c r="G875" s="8">
        <v>0.07493055555555556</v>
      </c>
      <c r="H875" s="7" t="str">
        <f t="shared" si="28"/>
        <v>4.50/km</v>
      </c>
      <c r="I875" s="8">
        <f t="shared" si="29"/>
        <v>0.027280092592592592</v>
      </c>
      <c r="J875" s="8">
        <f>G875-INDEX($G$5:$G$2175,MATCH(D875,$D$5:$D$2175,0))</f>
        <v>0.02138888888888888</v>
      </c>
    </row>
    <row r="876" spans="1:10" ht="15" customHeight="1">
      <c r="A876" s="7">
        <v>872</v>
      </c>
      <c r="B876" s="11" t="s">
        <v>475</v>
      </c>
      <c r="C876" s="11" t="s">
        <v>1306</v>
      </c>
      <c r="D876" s="7" t="s">
        <v>2066</v>
      </c>
      <c r="E876" s="11" t="s">
        <v>1515</v>
      </c>
      <c r="F876" s="8">
        <v>0.07510416666666667</v>
      </c>
      <c r="G876" s="8">
        <v>0.07494212962962964</v>
      </c>
      <c r="H876" s="7" t="str">
        <f t="shared" si="28"/>
        <v>4.50/km</v>
      </c>
      <c r="I876" s="8">
        <f t="shared" si="29"/>
        <v>0.027291666666666672</v>
      </c>
      <c r="J876" s="8">
        <f>G876-INDEX($G$5:$G$2175,MATCH(D876,$D$5:$D$2175,0))</f>
        <v>0.01829861111111112</v>
      </c>
    </row>
    <row r="877" spans="1:10" ht="15" customHeight="1">
      <c r="A877" s="7">
        <v>873</v>
      </c>
      <c r="B877" s="11" t="s">
        <v>1853</v>
      </c>
      <c r="C877" s="11" t="s">
        <v>1632</v>
      </c>
      <c r="D877" s="7" t="s">
        <v>341</v>
      </c>
      <c r="E877" s="11" t="s">
        <v>181</v>
      </c>
      <c r="F877" s="8">
        <v>0.07515046296296296</v>
      </c>
      <c r="G877" s="8">
        <v>0.07469907407407407</v>
      </c>
      <c r="H877" s="7" t="str">
        <f t="shared" si="28"/>
        <v>4.49/km</v>
      </c>
      <c r="I877" s="8">
        <f t="shared" si="29"/>
        <v>0.027048611111111107</v>
      </c>
      <c r="J877" s="8">
        <f>G877-INDEX($G$5:$G$2175,MATCH(D877,$D$5:$D$2175,0))</f>
        <v>0.0026041666666666574</v>
      </c>
    </row>
    <row r="878" spans="1:10" ht="15" customHeight="1">
      <c r="A878" s="7">
        <v>874</v>
      </c>
      <c r="B878" s="11" t="s">
        <v>1706</v>
      </c>
      <c r="C878" s="11" t="s">
        <v>1105</v>
      </c>
      <c r="D878" s="7" t="s">
        <v>2030</v>
      </c>
      <c r="E878" s="11" t="s">
        <v>1157</v>
      </c>
      <c r="F878" s="8">
        <v>0.07517361111111111</v>
      </c>
      <c r="G878" s="8">
        <v>0.07450231481481481</v>
      </c>
      <c r="H878" s="7" t="str">
        <f t="shared" si="28"/>
        <v>4.49/km</v>
      </c>
      <c r="I878" s="8">
        <f t="shared" si="29"/>
        <v>0.02685185185185185</v>
      </c>
      <c r="J878" s="8">
        <f>G878-INDEX($G$5:$G$2175,MATCH(D878,$D$5:$D$2175,0))</f>
        <v>0.02606481481481481</v>
      </c>
    </row>
    <row r="879" spans="1:10" ht="15" customHeight="1">
      <c r="A879" s="7">
        <v>875</v>
      </c>
      <c r="B879" s="11" t="s">
        <v>1823</v>
      </c>
      <c r="C879" s="11" t="s">
        <v>1110</v>
      </c>
      <c r="D879" s="7" t="s">
        <v>6</v>
      </c>
      <c r="E879" s="11" t="s">
        <v>1157</v>
      </c>
      <c r="F879" s="8">
        <v>0.07517361111111111</v>
      </c>
      <c r="G879" s="8">
        <v>0.07450231481481481</v>
      </c>
      <c r="H879" s="7" t="str">
        <f t="shared" si="28"/>
        <v>4.49/km</v>
      </c>
      <c r="I879" s="8">
        <f t="shared" si="29"/>
        <v>0.02685185185185185</v>
      </c>
      <c r="J879" s="8">
        <f>G879-INDEX($G$5:$G$2175,MATCH(D879,$D$5:$D$2175,0))</f>
        <v>0.017245370370370376</v>
      </c>
    </row>
    <row r="880" spans="1:10" ht="15" customHeight="1">
      <c r="A880" s="7">
        <v>876</v>
      </c>
      <c r="B880" s="11" t="s">
        <v>2507</v>
      </c>
      <c r="C880" s="11" t="s">
        <v>1107</v>
      </c>
      <c r="D880" s="7" t="s">
        <v>2030</v>
      </c>
      <c r="E880" s="11" t="s">
        <v>1595</v>
      </c>
      <c r="F880" s="8">
        <v>0.07520833333333334</v>
      </c>
      <c r="G880" s="8">
        <v>0.07476851851851851</v>
      </c>
      <c r="H880" s="7" t="str">
        <f t="shared" si="28"/>
        <v>4.50/km</v>
      </c>
      <c r="I880" s="8">
        <f t="shared" si="29"/>
        <v>0.027118055555555548</v>
      </c>
      <c r="J880" s="8">
        <f>G880-INDEX($G$5:$G$2175,MATCH(D880,$D$5:$D$2175,0))</f>
        <v>0.02633101851851851</v>
      </c>
    </row>
    <row r="881" spans="1:10" ht="15" customHeight="1">
      <c r="A881" s="7">
        <v>877</v>
      </c>
      <c r="B881" s="11" t="s">
        <v>2164</v>
      </c>
      <c r="C881" s="11" t="s">
        <v>1864</v>
      </c>
      <c r="D881" s="7" t="s">
        <v>2039</v>
      </c>
      <c r="E881" s="11" t="s">
        <v>1036</v>
      </c>
      <c r="F881" s="8">
        <v>0.07520833333333334</v>
      </c>
      <c r="G881" s="8">
        <v>0.07513888888888888</v>
      </c>
      <c r="H881" s="7" t="str">
        <f t="shared" si="28"/>
        <v>4.51/km</v>
      </c>
      <c r="I881" s="8">
        <f t="shared" si="29"/>
        <v>0.027488425925925916</v>
      </c>
      <c r="J881" s="8">
        <f>G881-INDEX($G$5:$G$2175,MATCH(D881,$D$5:$D$2175,0))</f>
        <v>0.026215277777777775</v>
      </c>
    </row>
    <row r="882" spans="1:10" ht="15" customHeight="1">
      <c r="A882" s="7">
        <v>878</v>
      </c>
      <c r="B882" s="11" t="s">
        <v>1368</v>
      </c>
      <c r="C882" s="11" t="s">
        <v>1304</v>
      </c>
      <c r="D882" s="7" t="s">
        <v>2054</v>
      </c>
      <c r="E882" s="11" t="s">
        <v>154</v>
      </c>
      <c r="F882" s="8">
        <v>0.07521990740740742</v>
      </c>
      <c r="G882" s="8">
        <v>0.07494212962962964</v>
      </c>
      <c r="H882" s="7" t="str">
        <f t="shared" si="28"/>
        <v>4.50/km</v>
      </c>
      <c r="I882" s="8">
        <f t="shared" si="29"/>
        <v>0.027291666666666672</v>
      </c>
      <c r="J882" s="8">
        <f>G882-INDEX($G$5:$G$2175,MATCH(D882,$D$5:$D$2175,0))</f>
        <v>0.02140046296296296</v>
      </c>
    </row>
    <row r="883" spans="1:10" ht="15" customHeight="1">
      <c r="A883" s="7">
        <v>879</v>
      </c>
      <c r="B883" s="11" t="s">
        <v>476</v>
      </c>
      <c r="C883" s="11" t="s">
        <v>1110</v>
      </c>
      <c r="D883" s="7" t="s">
        <v>6</v>
      </c>
      <c r="E883" s="11" t="s">
        <v>1510</v>
      </c>
      <c r="F883" s="8">
        <v>0.07521990740740742</v>
      </c>
      <c r="G883" s="8">
        <v>0.07484953703703703</v>
      </c>
      <c r="H883" s="7" t="str">
        <f t="shared" si="28"/>
        <v>4.50/km</v>
      </c>
      <c r="I883" s="8">
        <f t="shared" si="29"/>
        <v>0.02719907407407407</v>
      </c>
      <c r="J883" s="8">
        <f>G883-INDEX($G$5:$G$2175,MATCH(D883,$D$5:$D$2175,0))</f>
        <v>0.017592592592592597</v>
      </c>
    </row>
    <row r="884" spans="1:10" ht="15" customHeight="1">
      <c r="A884" s="7">
        <v>880</v>
      </c>
      <c r="B884" s="11" t="s">
        <v>1991</v>
      </c>
      <c r="C884" s="11" t="s">
        <v>1099</v>
      </c>
      <c r="D884" s="7" t="s">
        <v>6</v>
      </c>
      <c r="E884" s="11" t="s">
        <v>379</v>
      </c>
      <c r="F884" s="8">
        <v>0.07521990740740742</v>
      </c>
      <c r="G884" s="8">
        <v>0.07472222222222223</v>
      </c>
      <c r="H884" s="7" t="str">
        <f t="shared" si="28"/>
        <v>4.50/km</v>
      </c>
      <c r="I884" s="8">
        <f t="shared" si="29"/>
        <v>0.027071759259259268</v>
      </c>
      <c r="J884" s="8">
        <f>G884-INDEX($G$5:$G$2175,MATCH(D884,$D$5:$D$2175,0))</f>
        <v>0.017465277777777795</v>
      </c>
    </row>
    <row r="885" spans="1:10" ht="15" customHeight="1">
      <c r="A885" s="7">
        <v>881</v>
      </c>
      <c r="B885" s="11" t="s">
        <v>477</v>
      </c>
      <c r="C885" s="11" t="s">
        <v>1115</v>
      </c>
      <c r="D885" s="7" t="s">
        <v>2036</v>
      </c>
      <c r="E885" s="11" t="s">
        <v>478</v>
      </c>
      <c r="F885" s="8">
        <v>0.07524305555555556</v>
      </c>
      <c r="G885" s="8">
        <v>0.07486111111111111</v>
      </c>
      <c r="H885" s="7" t="str">
        <f t="shared" si="28"/>
        <v>4.50/km</v>
      </c>
      <c r="I885" s="8">
        <f t="shared" si="29"/>
        <v>0.02721064814814815</v>
      </c>
      <c r="J885" s="8">
        <f>G885-INDEX($G$5:$G$2175,MATCH(D885,$D$5:$D$2175,0))</f>
        <v>0.025972222222222223</v>
      </c>
    </row>
    <row r="886" spans="1:10" ht="15" customHeight="1">
      <c r="A886" s="7">
        <v>882</v>
      </c>
      <c r="B886" s="11" t="s">
        <v>479</v>
      </c>
      <c r="C886" s="11" t="s">
        <v>1130</v>
      </c>
      <c r="D886" s="7" t="s">
        <v>6</v>
      </c>
      <c r="E886" s="11" t="s">
        <v>167</v>
      </c>
      <c r="F886" s="8">
        <v>0.07524305555555556</v>
      </c>
      <c r="G886" s="8">
        <v>0.07524305555555556</v>
      </c>
      <c r="H886" s="7" t="str">
        <f t="shared" si="28"/>
        <v>4.52/km</v>
      </c>
      <c r="I886" s="8">
        <f t="shared" si="29"/>
        <v>0.0275925925925926</v>
      </c>
      <c r="J886" s="8">
        <f>G886-INDEX($G$5:$G$2175,MATCH(D886,$D$5:$D$2175,0))</f>
        <v>0.017986111111111126</v>
      </c>
    </row>
    <row r="887" spans="1:10" ht="15" customHeight="1">
      <c r="A887" s="7">
        <v>883</v>
      </c>
      <c r="B887" s="11" t="s">
        <v>1714</v>
      </c>
      <c r="C887" s="11" t="s">
        <v>1715</v>
      </c>
      <c r="D887" s="7" t="s">
        <v>2054</v>
      </c>
      <c r="E887" s="11" t="s">
        <v>1031</v>
      </c>
      <c r="F887" s="8">
        <v>0.07525462962962963</v>
      </c>
      <c r="G887" s="8">
        <v>0.07475694444444445</v>
      </c>
      <c r="H887" s="7" t="str">
        <f t="shared" si="28"/>
        <v>4.50/km</v>
      </c>
      <c r="I887" s="8">
        <f t="shared" si="29"/>
        <v>0.02710648148148148</v>
      </c>
      <c r="J887" s="8">
        <f>G887-INDEX($G$5:$G$2175,MATCH(D887,$D$5:$D$2175,0))</f>
        <v>0.02121527777777777</v>
      </c>
    </row>
    <row r="888" spans="1:10" ht="15" customHeight="1">
      <c r="A888" s="7">
        <v>884</v>
      </c>
      <c r="B888" s="11" t="s">
        <v>2176</v>
      </c>
      <c r="C888" s="11" t="s">
        <v>1397</v>
      </c>
      <c r="D888" s="7" t="s">
        <v>61</v>
      </c>
      <c r="E888" s="11" t="s">
        <v>2037</v>
      </c>
      <c r="F888" s="8">
        <v>0.0752662037037037</v>
      </c>
      <c r="G888" s="8">
        <v>0.07502314814814814</v>
      </c>
      <c r="H888" s="7" t="str">
        <f t="shared" si="28"/>
        <v>4.51/km</v>
      </c>
      <c r="I888" s="8">
        <f t="shared" si="29"/>
        <v>0.02737268518518518</v>
      </c>
      <c r="J888" s="8">
        <f>G888-INDEX($G$5:$G$2175,MATCH(D888,$D$5:$D$2175,0))</f>
        <v>0.013703703703703697</v>
      </c>
    </row>
    <row r="889" spans="1:10" ht="15" customHeight="1">
      <c r="A889" s="7">
        <v>885</v>
      </c>
      <c r="B889" s="11" t="s">
        <v>1710</v>
      </c>
      <c r="C889" s="11" t="s">
        <v>1129</v>
      </c>
      <c r="D889" s="7" t="s">
        <v>64</v>
      </c>
      <c r="E889" s="11" t="s">
        <v>480</v>
      </c>
      <c r="F889" s="8">
        <v>0.0752662037037037</v>
      </c>
      <c r="G889" s="8">
        <v>0.07506944444444445</v>
      </c>
      <c r="H889" s="7" t="str">
        <f t="shared" si="28"/>
        <v>4.51/km</v>
      </c>
      <c r="I889" s="8">
        <f t="shared" si="29"/>
        <v>0.02741898148148149</v>
      </c>
      <c r="J889" s="8">
        <f>G889-INDEX($G$5:$G$2175,MATCH(D889,$D$5:$D$2175,0))</f>
        <v>0.013576388888888895</v>
      </c>
    </row>
    <row r="890" spans="1:10" ht="15" customHeight="1">
      <c r="A890" s="7">
        <v>886</v>
      </c>
      <c r="B890" s="11" t="s">
        <v>130</v>
      </c>
      <c r="C890" s="11" t="s">
        <v>1548</v>
      </c>
      <c r="D890" s="7" t="s">
        <v>6</v>
      </c>
      <c r="E890" s="11" t="s">
        <v>120</v>
      </c>
      <c r="F890" s="8">
        <v>0.07527777777777778</v>
      </c>
      <c r="G890" s="8">
        <v>0.07443287037037037</v>
      </c>
      <c r="H890" s="7" t="str">
        <f t="shared" si="28"/>
        <v>4.48/km</v>
      </c>
      <c r="I890" s="8">
        <f t="shared" si="29"/>
        <v>0.026782407407407408</v>
      </c>
      <c r="J890" s="8">
        <f>G890-INDEX($G$5:$G$2175,MATCH(D890,$D$5:$D$2175,0))</f>
        <v>0.017175925925925935</v>
      </c>
    </row>
    <row r="891" spans="1:10" ht="15" customHeight="1">
      <c r="A891" s="7">
        <v>887</v>
      </c>
      <c r="B891" s="11" t="s">
        <v>2422</v>
      </c>
      <c r="C891" s="11" t="s">
        <v>1103</v>
      </c>
      <c r="D891" s="7" t="s">
        <v>2030</v>
      </c>
      <c r="E891" s="11" t="s">
        <v>200</v>
      </c>
      <c r="F891" s="8">
        <v>0.07528935185185186</v>
      </c>
      <c r="G891" s="8">
        <v>0.07461805555555556</v>
      </c>
      <c r="H891" s="7" t="str">
        <f t="shared" si="28"/>
        <v>4.49/km</v>
      </c>
      <c r="I891" s="8">
        <f t="shared" si="29"/>
        <v>0.0269675925925926</v>
      </c>
      <c r="J891" s="8">
        <f>G891-INDEX($G$5:$G$2175,MATCH(D891,$D$5:$D$2175,0))</f>
        <v>0.02618055555555556</v>
      </c>
    </row>
    <row r="892" spans="1:10" ht="15" customHeight="1">
      <c r="A892" s="7">
        <v>888</v>
      </c>
      <c r="B892" s="11" t="s">
        <v>2574</v>
      </c>
      <c r="C892" s="11" t="s">
        <v>1529</v>
      </c>
      <c r="D892" s="7" t="s">
        <v>2036</v>
      </c>
      <c r="E892" s="11" t="s">
        <v>9</v>
      </c>
      <c r="F892" s="8">
        <v>0.07532407407407408</v>
      </c>
      <c r="G892" s="8">
        <v>0.07434027777777778</v>
      </c>
      <c r="H892" s="7" t="str">
        <f t="shared" si="28"/>
        <v>4.48/km</v>
      </c>
      <c r="I892" s="8">
        <f t="shared" si="29"/>
        <v>0.02668981481481482</v>
      </c>
      <c r="J892" s="8">
        <f>G892-INDEX($G$5:$G$2175,MATCH(D892,$D$5:$D$2175,0))</f>
        <v>0.02545138888888889</v>
      </c>
    </row>
    <row r="893" spans="1:10" ht="15" customHeight="1">
      <c r="A893" s="7">
        <v>889</v>
      </c>
      <c r="B893" s="11" t="s">
        <v>1951</v>
      </c>
      <c r="C893" s="11" t="s">
        <v>1217</v>
      </c>
      <c r="D893" s="7" t="s">
        <v>64</v>
      </c>
      <c r="E893" s="11" t="s">
        <v>1210</v>
      </c>
      <c r="F893" s="8">
        <v>0.07532407407407408</v>
      </c>
      <c r="G893" s="8">
        <v>0.07491898148148148</v>
      </c>
      <c r="H893" s="7" t="str">
        <f t="shared" si="28"/>
        <v>4.50/km</v>
      </c>
      <c r="I893" s="8">
        <f t="shared" si="29"/>
        <v>0.02726851851851851</v>
      </c>
      <c r="J893" s="8">
        <f>G893-INDEX($G$5:$G$2175,MATCH(D893,$D$5:$D$2175,0))</f>
        <v>0.013425925925925918</v>
      </c>
    </row>
    <row r="894" spans="1:10" ht="15" customHeight="1">
      <c r="A894" s="7">
        <v>890</v>
      </c>
      <c r="B894" s="11" t="s">
        <v>1257</v>
      </c>
      <c r="C894" s="11" t="s">
        <v>1493</v>
      </c>
      <c r="D894" s="7" t="s">
        <v>135</v>
      </c>
      <c r="E894" s="11" t="s">
        <v>7</v>
      </c>
      <c r="F894" s="8">
        <v>0.07533564814814815</v>
      </c>
      <c r="G894" s="8">
        <v>0.07435185185185185</v>
      </c>
      <c r="H894" s="7" t="str">
        <f t="shared" si="28"/>
        <v>4.48/km</v>
      </c>
      <c r="I894" s="8">
        <f t="shared" si="29"/>
        <v>0.026701388888888886</v>
      </c>
      <c r="J894" s="8">
        <f>G894-INDEX($G$5:$G$2175,MATCH(D894,$D$5:$D$2175,0))</f>
        <v>0.008807870370370369</v>
      </c>
    </row>
    <row r="895" spans="1:10" ht="15" customHeight="1">
      <c r="A895" s="7">
        <v>891</v>
      </c>
      <c r="B895" s="11" t="s">
        <v>481</v>
      </c>
      <c r="C895" s="11" t="s">
        <v>1101</v>
      </c>
      <c r="D895" s="7" t="s">
        <v>2036</v>
      </c>
      <c r="E895" s="11" t="s">
        <v>2037</v>
      </c>
      <c r="F895" s="8">
        <v>0.07533564814814815</v>
      </c>
      <c r="G895" s="8">
        <v>0.07491898148148148</v>
      </c>
      <c r="H895" s="7" t="str">
        <f t="shared" si="28"/>
        <v>4.50/km</v>
      </c>
      <c r="I895" s="8">
        <f t="shared" si="29"/>
        <v>0.02726851851851851</v>
      </c>
      <c r="J895" s="8">
        <f>G895-INDEX($G$5:$G$2175,MATCH(D895,$D$5:$D$2175,0))</f>
        <v>0.026030092592592584</v>
      </c>
    </row>
    <row r="896" spans="1:10" ht="15" customHeight="1">
      <c r="A896" s="7">
        <v>892</v>
      </c>
      <c r="B896" s="11" t="s">
        <v>482</v>
      </c>
      <c r="C896" s="11" t="s">
        <v>1107</v>
      </c>
      <c r="D896" s="7" t="s">
        <v>2036</v>
      </c>
      <c r="E896" s="11" t="s">
        <v>2037</v>
      </c>
      <c r="F896" s="8">
        <v>0.07533564814814815</v>
      </c>
      <c r="G896" s="8">
        <v>0.07453703703703704</v>
      </c>
      <c r="H896" s="7" t="str">
        <f t="shared" si="28"/>
        <v>4.49/km</v>
      </c>
      <c r="I896" s="8">
        <f t="shared" si="29"/>
        <v>0.026886574074074077</v>
      </c>
      <c r="J896" s="8">
        <f>G896-INDEX($G$5:$G$2175,MATCH(D896,$D$5:$D$2175,0))</f>
        <v>0.02564814814814815</v>
      </c>
    </row>
    <row r="897" spans="1:10" ht="15" customHeight="1">
      <c r="A897" s="7">
        <v>893</v>
      </c>
      <c r="B897" s="11" t="s">
        <v>483</v>
      </c>
      <c r="C897" s="11" t="s">
        <v>1112</v>
      </c>
      <c r="D897" s="7" t="s">
        <v>2066</v>
      </c>
      <c r="E897" s="11" t="s">
        <v>7</v>
      </c>
      <c r="F897" s="8">
        <v>0.07533564814814815</v>
      </c>
      <c r="G897" s="8">
        <v>0.07436342592592593</v>
      </c>
      <c r="H897" s="7" t="str">
        <f t="shared" si="28"/>
        <v>4.48/km</v>
      </c>
      <c r="I897" s="8">
        <f t="shared" si="29"/>
        <v>0.026712962962962966</v>
      </c>
      <c r="J897" s="8">
        <f>G897-INDEX($G$5:$G$2175,MATCH(D897,$D$5:$D$2175,0))</f>
        <v>0.017719907407407413</v>
      </c>
    </row>
    <row r="898" spans="1:10" ht="15" customHeight="1">
      <c r="A898" s="7">
        <v>894</v>
      </c>
      <c r="B898" s="11" t="s">
        <v>484</v>
      </c>
      <c r="C898" s="11" t="s">
        <v>1316</v>
      </c>
      <c r="D898" s="7" t="s">
        <v>6</v>
      </c>
      <c r="E898" s="11" t="s">
        <v>1509</v>
      </c>
      <c r="F898" s="8">
        <v>0.07534722222222222</v>
      </c>
      <c r="G898" s="8">
        <v>0.07527777777777778</v>
      </c>
      <c r="H898" s="7" t="str">
        <f t="shared" si="28"/>
        <v>4.52/km</v>
      </c>
      <c r="I898" s="8">
        <f t="shared" si="29"/>
        <v>0.027627314814814813</v>
      </c>
      <c r="J898" s="8">
        <f>G898-INDEX($G$5:$G$2175,MATCH(D898,$D$5:$D$2175,0))</f>
        <v>0.01802083333333334</v>
      </c>
    </row>
    <row r="899" spans="1:10" ht="15" customHeight="1">
      <c r="A899" s="7">
        <v>895</v>
      </c>
      <c r="B899" s="11" t="s">
        <v>485</v>
      </c>
      <c r="C899" s="11" t="s">
        <v>1094</v>
      </c>
      <c r="D899" s="7" t="s">
        <v>2054</v>
      </c>
      <c r="E899" s="11" t="s">
        <v>1315</v>
      </c>
      <c r="F899" s="8">
        <v>0.07535879629629628</v>
      </c>
      <c r="G899" s="8">
        <v>0.07517361111111111</v>
      </c>
      <c r="H899" s="7" t="str">
        <f t="shared" si="28"/>
        <v>4.51/km</v>
      </c>
      <c r="I899" s="8">
        <f t="shared" si="29"/>
        <v>0.027523148148148144</v>
      </c>
      <c r="J899" s="8">
        <f>G899-INDEX($G$5:$G$2175,MATCH(D899,$D$5:$D$2175,0))</f>
        <v>0.021631944444444433</v>
      </c>
    </row>
    <row r="900" spans="1:10" ht="15" customHeight="1">
      <c r="A900" s="7">
        <v>896</v>
      </c>
      <c r="B900" s="11" t="s">
        <v>1558</v>
      </c>
      <c r="C900" s="11" t="s">
        <v>1113</v>
      </c>
      <c r="D900" s="7" t="s">
        <v>2054</v>
      </c>
      <c r="E900" s="11" t="s">
        <v>486</v>
      </c>
      <c r="F900" s="8">
        <v>0.07535879629629628</v>
      </c>
      <c r="G900" s="8">
        <v>0.07428240740740741</v>
      </c>
      <c r="H900" s="7" t="str">
        <f t="shared" si="28"/>
        <v>4.48/km</v>
      </c>
      <c r="I900" s="8">
        <f t="shared" si="29"/>
        <v>0.026631944444444444</v>
      </c>
      <c r="J900" s="8">
        <f>G900-INDEX($G$5:$G$2175,MATCH(D900,$D$5:$D$2175,0))</f>
        <v>0.020740740740740733</v>
      </c>
    </row>
    <row r="901" spans="1:10" ht="15" customHeight="1">
      <c r="A901" s="7">
        <v>897</v>
      </c>
      <c r="B901" s="11" t="s">
        <v>1944</v>
      </c>
      <c r="C901" s="11" t="s">
        <v>1945</v>
      </c>
      <c r="D901" s="7" t="s">
        <v>6</v>
      </c>
      <c r="E901" s="11" t="s">
        <v>1215</v>
      </c>
      <c r="F901" s="8">
        <v>0.07535879629629628</v>
      </c>
      <c r="G901" s="8">
        <v>0.07497685185185186</v>
      </c>
      <c r="H901" s="7" t="str">
        <f aca="true" t="shared" si="30" ref="H901:H964">TEXT(INT((HOUR(G901)*3600+MINUTE(G901)*60+SECOND(G901))/$J$3/60),"0")&amp;"."&amp;TEXT(MOD((HOUR(G901)*3600+MINUTE(G901)*60+SECOND(G901))/$J$3,60),"00")&amp;"/km"</f>
        <v>4.50/km</v>
      </c>
      <c r="I901" s="8">
        <f t="shared" si="29"/>
        <v>0.0273263888888889</v>
      </c>
      <c r="J901" s="8">
        <f>G901-INDEX($G$5:$G$2175,MATCH(D901,$D$5:$D$2175,0))</f>
        <v>0.017719907407407427</v>
      </c>
    </row>
    <row r="902" spans="1:10" ht="15" customHeight="1">
      <c r="A902" s="7">
        <v>898</v>
      </c>
      <c r="B902" s="11" t="s">
        <v>1573</v>
      </c>
      <c r="C902" s="11" t="s">
        <v>1125</v>
      </c>
      <c r="D902" s="7" t="s">
        <v>2030</v>
      </c>
      <c r="E902" s="11" t="s">
        <v>1215</v>
      </c>
      <c r="F902" s="8">
        <v>0.07535879629629628</v>
      </c>
      <c r="G902" s="8">
        <v>0.07523148148148148</v>
      </c>
      <c r="H902" s="7" t="str">
        <f t="shared" si="30"/>
        <v>4.51/km</v>
      </c>
      <c r="I902" s="8">
        <f t="shared" si="29"/>
        <v>0.02758101851851852</v>
      </c>
      <c r="J902" s="8">
        <f>G902-INDEX($G$5:$G$2175,MATCH(D902,$D$5:$D$2175,0))</f>
        <v>0.02679398148148148</v>
      </c>
    </row>
    <row r="903" spans="1:10" ht="15" customHeight="1">
      <c r="A903" s="7">
        <v>899</v>
      </c>
      <c r="B903" s="11" t="s">
        <v>487</v>
      </c>
      <c r="C903" s="11" t="s">
        <v>1107</v>
      </c>
      <c r="D903" s="7" t="s">
        <v>2054</v>
      </c>
      <c r="E903" s="11" t="s">
        <v>1215</v>
      </c>
      <c r="F903" s="8">
        <v>0.07537037037037037</v>
      </c>
      <c r="G903" s="8">
        <v>0.07524305555555556</v>
      </c>
      <c r="H903" s="7" t="str">
        <f t="shared" si="30"/>
        <v>4.52/km</v>
      </c>
      <c r="I903" s="8">
        <f t="shared" si="29"/>
        <v>0.0275925925925926</v>
      </c>
      <c r="J903" s="8">
        <f>G903-INDEX($G$5:$G$2175,MATCH(D903,$D$5:$D$2175,0))</f>
        <v>0.021701388888888888</v>
      </c>
    </row>
    <row r="904" spans="1:10" ht="15" customHeight="1">
      <c r="A904" s="7">
        <v>900</v>
      </c>
      <c r="B904" s="11" t="s">
        <v>1381</v>
      </c>
      <c r="C904" s="11" t="s">
        <v>1101</v>
      </c>
      <c r="D904" s="7" t="s">
        <v>6</v>
      </c>
      <c r="E904" s="11" t="s">
        <v>1278</v>
      </c>
      <c r="F904" s="8">
        <v>0.07537037037037037</v>
      </c>
      <c r="G904" s="8">
        <v>0.07469907407407407</v>
      </c>
      <c r="H904" s="7" t="str">
        <f t="shared" si="30"/>
        <v>4.49/km</v>
      </c>
      <c r="I904" s="8">
        <f t="shared" si="29"/>
        <v>0.027048611111111107</v>
      </c>
      <c r="J904" s="8">
        <f>G904-INDEX($G$5:$G$2175,MATCH(D904,$D$5:$D$2175,0))</f>
        <v>0.017442129629629634</v>
      </c>
    </row>
    <row r="905" spans="1:10" ht="15" customHeight="1">
      <c r="A905" s="23">
        <v>901</v>
      </c>
      <c r="B905" s="24" t="s">
        <v>488</v>
      </c>
      <c r="C905" s="24" t="s">
        <v>1140</v>
      </c>
      <c r="D905" s="23" t="s">
        <v>2030</v>
      </c>
      <c r="E905" s="24" t="s">
        <v>1052</v>
      </c>
      <c r="F905" s="26">
        <v>0.07537037037037037</v>
      </c>
      <c r="G905" s="26">
        <v>0.07503472222222222</v>
      </c>
      <c r="H905" s="23" t="str">
        <f t="shared" si="30"/>
        <v>4.51/km</v>
      </c>
      <c r="I905" s="26">
        <f t="shared" si="29"/>
        <v>0.02738425925925926</v>
      </c>
      <c r="J905" s="26">
        <f>G905-INDEX($G$5:$G$2175,MATCH(D905,$D$5:$D$2175,0))</f>
        <v>0.026597222222222223</v>
      </c>
    </row>
    <row r="906" spans="1:10" ht="15" customHeight="1">
      <c r="A906" s="7">
        <v>902</v>
      </c>
      <c r="B906" s="11" t="s">
        <v>1795</v>
      </c>
      <c r="C906" s="11" t="s">
        <v>1106</v>
      </c>
      <c r="D906" s="7" t="s">
        <v>2036</v>
      </c>
      <c r="E906" s="11" t="s">
        <v>1278</v>
      </c>
      <c r="F906" s="8">
        <v>0.07537037037037037</v>
      </c>
      <c r="G906" s="8">
        <v>0.07512731481481481</v>
      </c>
      <c r="H906" s="7" t="str">
        <f t="shared" si="30"/>
        <v>4.51/km</v>
      </c>
      <c r="I906" s="8">
        <f t="shared" si="29"/>
        <v>0.02747685185185185</v>
      </c>
      <c r="J906" s="8">
        <f>G906-INDEX($G$5:$G$2175,MATCH(D906,$D$5:$D$2175,0))</f>
        <v>0.026238425925925922</v>
      </c>
    </row>
    <row r="907" spans="1:10" ht="15" customHeight="1">
      <c r="A907" s="7">
        <v>903</v>
      </c>
      <c r="B907" s="11" t="s">
        <v>1623</v>
      </c>
      <c r="C907" s="11" t="s">
        <v>1101</v>
      </c>
      <c r="D907" s="7" t="s">
        <v>2039</v>
      </c>
      <c r="E907" s="11" t="s">
        <v>107</v>
      </c>
      <c r="F907" s="8">
        <v>0.07538194444444445</v>
      </c>
      <c r="G907" s="8">
        <v>0.07501157407407406</v>
      </c>
      <c r="H907" s="7" t="str">
        <f t="shared" si="30"/>
        <v>4.51/km</v>
      </c>
      <c r="I907" s="8">
        <f t="shared" si="29"/>
        <v>0.0273611111111111</v>
      </c>
      <c r="J907" s="8">
        <f>G907-INDEX($G$5:$G$2175,MATCH(D907,$D$5:$D$2175,0))</f>
        <v>0.02608796296296296</v>
      </c>
    </row>
    <row r="908" spans="1:10" ht="15" customHeight="1">
      <c r="A908" s="7">
        <v>904</v>
      </c>
      <c r="B908" s="11" t="s">
        <v>489</v>
      </c>
      <c r="C908" s="11" t="s">
        <v>1104</v>
      </c>
      <c r="D908" s="7" t="s">
        <v>2054</v>
      </c>
      <c r="E908" s="11" t="s">
        <v>1252</v>
      </c>
      <c r="F908" s="8">
        <v>0.07538194444444445</v>
      </c>
      <c r="G908" s="8">
        <v>0.07458333333333333</v>
      </c>
      <c r="H908" s="7" t="str">
        <f t="shared" si="30"/>
        <v>4.49/km</v>
      </c>
      <c r="I908" s="8">
        <f t="shared" si="29"/>
        <v>0.02693287037037037</v>
      </c>
      <c r="J908" s="8">
        <f>G908-INDEX($G$5:$G$2175,MATCH(D908,$D$5:$D$2175,0))</f>
        <v>0.02104166666666666</v>
      </c>
    </row>
    <row r="909" spans="1:10" ht="15" customHeight="1">
      <c r="A909" s="7">
        <v>905</v>
      </c>
      <c r="B909" s="11" t="s">
        <v>1409</v>
      </c>
      <c r="C909" s="11" t="s">
        <v>1124</v>
      </c>
      <c r="D909" s="7" t="s">
        <v>64</v>
      </c>
      <c r="E909" s="11" t="s">
        <v>1051</v>
      </c>
      <c r="F909" s="8">
        <v>0.07539351851851851</v>
      </c>
      <c r="G909" s="8">
        <v>0.07524305555555556</v>
      </c>
      <c r="H909" s="7" t="str">
        <f t="shared" si="30"/>
        <v>4.52/km</v>
      </c>
      <c r="I909" s="8">
        <f t="shared" si="29"/>
        <v>0.0275925925925926</v>
      </c>
      <c r="J909" s="8">
        <f>G909-INDEX($G$5:$G$2175,MATCH(D909,$D$5:$D$2175,0))</f>
        <v>0.013750000000000005</v>
      </c>
    </row>
    <row r="910" spans="1:10" ht="15" customHeight="1">
      <c r="A910" s="7">
        <v>906</v>
      </c>
      <c r="B910" s="11" t="s">
        <v>490</v>
      </c>
      <c r="C910" s="11" t="s">
        <v>2143</v>
      </c>
      <c r="D910" s="7" t="s">
        <v>96</v>
      </c>
      <c r="E910" s="11" t="s">
        <v>56</v>
      </c>
      <c r="F910" s="8">
        <v>0.07539351851851851</v>
      </c>
      <c r="G910" s="8">
        <v>0.07503472222222222</v>
      </c>
      <c r="H910" s="7" t="str">
        <f t="shared" si="30"/>
        <v>4.51/km</v>
      </c>
      <c r="I910" s="8">
        <f t="shared" si="29"/>
        <v>0.02738425925925926</v>
      </c>
      <c r="J910" s="8">
        <f>G910-INDEX($G$5:$G$2175,MATCH(D910,$D$5:$D$2175,0))</f>
        <v>0.011759259259259261</v>
      </c>
    </row>
    <row r="911" spans="1:10" ht="15" customHeight="1">
      <c r="A911" s="7">
        <v>907</v>
      </c>
      <c r="B911" s="11" t="s">
        <v>2596</v>
      </c>
      <c r="C911" s="11" t="s">
        <v>1666</v>
      </c>
      <c r="D911" s="7" t="s">
        <v>96</v>
      </c>
      <c r="E911" s="11" t="s">
        <v>2293</v>
      </c>
      <c r="F911" s="8">
        <v>0.07540509259259259</v>
      </c>
      <c r="G911" s="8">
        <v>0.07496527777777778</v>
      </c>
      <c r="H911" s="7" t="str">
        <f t="shared" si="30"/>
        <v>4.50/km</v>
      </c>
      <c r="I911" s="8">
        <f t="shared" si="29"/>
        <v>0.02731481481481482</v>
      </c>
      <c r="J911" s="8">
        <f>G911-INDEX($G$5:$G$2175,MATCH(D911,$D$5:$D$2175,0))</f>
        <v>0.01168981481481482</v>
      </c>
    </row>
    <row r="912" spans="1:10" ht="15" customHeight="1">
      <c r="A912" s="7">
        <v>908</v>
      </c>
      <c r="B912" s="11" t="s">
        <v>1859</v>
      </c>
      <c r="C912" s="11" t="s">
        <v>1332</v>
      </c>
      <c r="D912" s="7" t="s">
        <v>2030</v>
      </c>
      <c r="E912" s="11" t="s">
        <v>1278</v>
      </c>
      <c r="F912" s="8">
        <v>0.07541666666666667</v>
      </c>
      <c r="G912" s="8">
        <v>0.07530092592592592</v>
      </c>
      <c r="H912" s="7" t="str">
        <f t="shared" si="30"/>
        <v>4.52/km</v>
      </c>
      <c r="I912" s="8">
        <f t="shared" si="29"/>
        <v>0.02765046296296296</v>
      </c>
      <c r="J912" s="8">
        <f>G912-INDEX($G$5:$G$2175,MATCH(D912,$D$5:$D$2175,0))</f>
        <v>0.026863425925925923</v>
      </c>
    </row>
    <row r="913" spans="1:10" ht="15" customHeight="1">
      <c r="A913" s="7">
        <v>909</v>
      </c>
      <c r="B913" s="11" t="s">
        <v>491</v>
      </c>
      <c r="C913" s="11" t="s">
        <v>1110</v>
      </c>
      <c r="D913" s="7" t="s">
        <v>2054</v>
      </c>
      <c r="E913" s="11" t="s">
        <v>1252</v>
      </c>
      <c r="F913" s="8">
        <v>0.07541666666666667</v>
      </c>
      <c r="G913" s="8">
        <v>0.07521990740740742</v>
      </c>
      <c r="H913" s="7" t="str">
        <f t="shared" si="30"/>
        <v>4.51/km</v>
      </c>
      <c r="I913" s="8">
        <f t="shared" si="29"/>
        <v>0.027569444444444452</v>
      </c>
      <c r="J913" s="8">
        <f>G913-INDEX($G$5:$G$2175,MATCH(D913,$D$5:$D$2175,0))</f>
        <v>0.02167824074074074</v>
      </c>
    </row>
    <row r="914" spans="1:10" ht="15" customHeight="1">
      <c r="A914" s="23">
        <v>910</v>
      </c>
      <c r="B914" s="24" t="s">
        <v>492</v>
      </c>
      <c r="C914" s="24" t="s">
        <v>1124</v>
      </c>
      <c r="D914" s="23" t="s">
        <v>6</v>
      </c>
      <c r="E914" s="24" t="s">
        <v>1052</v>
      </c>
      <c r="F914" s="26">
        <v>0.07542824074074074</v>
      </c>
      <c r="G914" s="26">
        <v>0.07534722222222222</v>
      </c>
      <c r="H914" s="23" t="str">
        <f t="shared" si="30"/>
        <v>4.52/km</v>
      </c>
      <c r="I914" s="26">
        <f t="shared" si="29"/>
        <v>0.027696759259259254</v>
      </c>
      <c r="J914" s="26">
        <f>G914-INDEX($G$5:$G$2175,MATCH(D914,$D$5:$D$2175,0))</f>
        <v>0.01809027777777778</v>
      </c>
    </row>
    <row r="915" spans="1:10" ht="15" customHeight="1">
      <c r="A915" s="7">
        <v>911</v>
      </c>
      <c r="B915" s="11" t="s">
        <v>493</v>
      </c>
      <c r="C915" s="11" t="s">
        <v>1949</v>
      </c>
      <c r="D915" s="7" t="s">
        <v>96</v>
      </c>
      <c r="E915" s="11" t="s">
        <v>154</v>
      </c>
      <c r="F915" s="8">
        <v>0.07542824074074074</v>
      </c>
      <c r="G915" s="8">
        <v>0.07505787037037037</v>
      </c>
      <c r="H915" s="7" t="str">
        <f t="shared" si="30"/>
        <v>4.51/km</v>
      </c>
      <c r="I915" s="8">
        <f t="shared" si="29"/>
        <v>0.027407407407407408</v>
      </c>
      <c r="J915" s="8">
        <f>G915-INDEX($G$5:$G$2175,MATCH(D915,$D$5:$D$2175,0))</f>
        <v>0.011782407407407408</v>
      </c>
    </row>
    <row r="916" spans="1:10" ht="15" customHeight="1">
      <c r="A916" s="7">
        <v>912</v>
      </c>
      <c r="B916" s="11" t="s">
        <v>494</v>
      </c>
      <c r="C916" s="11" t="s">
        <v>1137</v>
      </c>
      <c r="D916" s="7" t="s">
        <v>2054</v>
      </c>
      <c r="E916" s="11" t="s">
        <v>495</v>
      </c>
      <c r="F916" s="8">
        <v>0.07543981481481482</v>
      </c>
      <c r="G916" s="8">
        <v>0.07479166666666666</v>
      </c>
      <c r="H916" s="7" t="str">
        <f t="shared" si="30"/>
        <v>4.50/km</v>
      </c>
      <c r="I916" s="8">
        <f t="shared" si="29"/>
        <v>0.027141203703703695</v>
      </c>
      <c r="J916" s="8">
        <f>G916-INDEX($G$5:$G$2175,MATCH(D916,$D$5:$D$2175,0))</f>
        <v>0.021249999999999984</v>
      </c>
    </row>
    <row r="917" spans="1:10" ht="15" customHeight="1">
      <c r="A917" s="7">
        <v>913</v>
      </c>
      <c r="B917" s="11" t="s">
        <v>1860</v>
      </c>
      <c r="C917" s="11" t="s">
        <v>1122</v>
      </c>
      <c r="D917" s="7" t="s">
        <v>2036</v>
      </c>
      <c r="E917" s="11" t="s">
        <v>7</v>
      </c>
      <c r="F917" s="8">
        <v>0.07543981481481482</v>
      </c>
      <c r="G917" s="8">
        <v>0.07450231481481481</v>
      </c>
      <c r="H917" s="7" t="str">
        <f t="shared" si="30"/>
        <v>4.49/km</v>
      </c>
      <c r="I917" s="8">
        <f t="shared" si="29"/>
        <v>0.02685185185185185</v>
      </c>
      <c r="J917" s="8">
        <f>G917-INDEX($G$5:$G$2175,MATCH(D917,$D$5:$D$2175,0))</f>
        <v>0.02561342592592592</v>
      </c>
    </row>
    <row r="918" spans="1:10" ht="15" customHeight="1">
      <c r="A918" s="7">
        <v>914</v>
      </c>
      <c r="B918" s="11" t="s">
        <v>1456</v>
      </c>
      <c r="C918" s="11" t="s">
        <v>1106</v>
      </c>
      <c r="D918" s="7" t="s">
        <v>2054</v>
      </c>
      <c r="E918" s="11" t="s">
        <v>7</v>
      </c>
      <c r="F918" s="8">
        <v>0.07543981481481482</v>
      </c>
      <c r="G918" s="8">
        <v>0.07449074074074075</v>
      </c>
      <c r="H918" s="7" t="str">
        <f t="shared" si="30"/>
        <v>4.49/km</v>
      </c>
      <c r="I918" s="8">
        <f t="shared" si="29"/>
        <v>0.026840277777777782</v>
      </c>
      <c r="J918" s="8">
        <f>G918-INDEX($G$5:$G$2175,MATCH(D918,$D$5:$D$2175,0))</f>
        <v>0.02094907407407407</v>
      </c>
    </row>
    <row r="919" spans="1:10" ht="15" customHeight="1">
      <c r="A919" s="7">
        <v>915</v>
      </c>
      <c r="B919" s="11" t="s">
        <v>1698</v>
      </c>
      <c r="C919" s="11" t="s">
        <v>496</v>
      </c>
      <c r="D919" s="7" t="s">
        <v>61</v>
      </c>
      <c r="E919" s="11" t="s">
        <v>1260</v>
      </c>
      <c r="F919" s="8">
        <v>0.07543981481481482</v>
      </c>
      <c r="G919" s="8">
        <v>0.0752662037037037</v>
      </c>
      <c r="H919" s="7" t="str">
        <f t="shared" si="30"/>
        <v>4.52/km</v>
      </c>
      <c r="I919" s="8">
        <f t="shared" si="29"/>
        <v>0.027615740740740732</v>
      </c>
      <c r="J919" s="8">
        <f>G919-INDEX($G$5:$G$2175,MATCH(D919,$D$5:$D$2175,0))</f>
        <v>0.013946759259259249</v>
      </c>
    </row>
    <row r="920" spans="1:10" ht="15" customHeight="1">
      <c r="A920" s="7">
        <v>916</v>
      </c>
      <c r="B920" s="11" t="s">
        <v>1965</v>
      </c>
      <c r="C920" s="11" t="s">
        <v>1096</v>
      </c>
      <c r="D920" s="7" t="s">
        <v>2054</v>
      </c>
      <c r="E920" s="11" t="s">
        <v>1042</v>
      </c>
      <c r="F920" s="8">
        <v>0.07545138888888889</v>
      </c>
      <c r="G920" s="8">
        <v>0.07524305555555556</v>
      </c>
      <c r="H920" s="7" t="str">
        <f t="shared" si="30"/>
        <v>4.52/km</v>
      </c>
      <c r="I920" s="8">
        <f t="shared" si="29"/>
        <v>0.0275925925925926</v>
      </c>
      <c r="J920" s="8">
        <f>G920-INDEX($G$5:$G$2175,MATCH(D920,$D$5:$D$2175,0))</f>
        <v>0.021701388888888888</v>
      </c>
    </row>
    <row r="921" spans="1:10" ht="15" customHeight="1">
      <c r="A921" s="7">
        <v>917</v>
      </c>
      <c r="B921" s="11" t="s">
        <v>1082</v>
      </c>
      <c r="C921" s="11" t="s">
        <v>1107</v>
      </c>
      <c r="D921" s="7" t="s">
        <v>2054</v>
      </c>
      <c r="E921" s="11" t="s">
        <v>1510</v>
      </c>
      <c r="F921" s="8">
        <v>0.07545138888888889</v>
      </c>
      <c r="G921" s="8">
        <v>0.07503472222222222</v>
      </c>
      <c r="H921" s="7" t="str">
        <f t="shared" si="30"/>
        <v>4.51/km</v>
      </c>
      <c r="I921" s="8">
        <f t="shared" si="29"/>
        <v>0.02738425925925926</v>
      </c>
      <c r="J921" s="8">
        <f>G921-INDEX($G$5:$G$2175,MATCH(D921,$D$5:$D$2175,0))</f>
        <v>0.02149305555555555</v>
      </c>
    </row>
    <row r="922" spans="1:10" ht="15" customHeight="1">
      <c r="A922" s="7">
        <v>918</v>
      </c>
      <c r="B922" s="11" t="s">
        <v>1384</v>
      </c>
      <c r="C922" s="11" t="s">
        <v>1108</v>
      </c>
      <c r="D922" s="7" t="s">
        <v>2054</v>
      </c>
      <c r="E922" s="11" t="s">
        <v>2037</v>
      </c>
      <c r="F922" s="8">
        <v>0.07546296296296297</v>
      </c>
      <c r="G922" s="8">
        <v>0.0753125</v>
      </c>
      <c r="H922" s="7" t="str">
        <f t="shared" si="30"/>
        <v>4.52/km</v>
      </c>
      <c r="I922" s="8">
        <f t="shared" si="29"/>
        <v>0.02766203703703704</v>
      </c>
      <c r="J922" s="8">
        <f>G922-INDEX($G$5:$G$2175,MATCH(D922,$D$5:$D$2175,0))</f>
        <v>0.02177083333333333</v>
      </c>
    </row>
    <row r="923" spans="1:10" ht="15" customHeight="1">
      <c r="A923" s="7">
        <v>919</v>
      </c>
      <c r="B923" s="11" t="s">
        <v>1953</v>
      </c>
      <c r="C923" s="11" t="s">
        <v>1103</v>
      </c>
      <c r="D923" s="7" t="s">
        <v>6</v>
      </c>
      <c r="E923" s="11" t="s">
        <v>368</v>
      </c>
      <c r="F923" s="8">
        <v>0.07546296296296297</v>
      </c>
      <c r="G923" s="8">
        <v>0.07524305555555556</v>
      </c>
      <c r="H923" s="7" t="str">
        <f t="shared" si="30"/>
        <v>4.52/km</v>
      </c>
      <c r="I923" s="8">
        <f t="shared" si="29"/>
        <v>0.0275925925925926</v>
      </c>
      <c r="J923" s="8">
        <f>G923-INDEX($G$5:$G$2175,MATCH(D923,$D$5:$D$2175,0))</f>
        <v>0.017986111111111126</v>
      </c>
    </row>
    <row r="924" spans="1:10" ht="15" customHeight="1">
      <c r="A924" s="7">
        <v>920</v>
      </c>
      <c r="B924" s="11" t="s">
        <v>380</v>
      </c>
      <c r="C924" s="11" t="s">
        <v>1908</v>
      </c>
      <c r="D924" s="7" t="s">
        <v>2054</v>
      </c>
      <c r="E924" s="11" t="s">
        <v>68</v>
      </c>
      <c r="F924" s="8">
        <v>0.07546296296296297</v>
      </c>
      <c r="G924" s="8">
        <v>0.07483796296296297</v>
      </c>
      <c r="H924" s="7" t="str">
        <f t="shared" si="30"/>
        <v>4.50/km</v>
      </c>
      <c r="I924" s="8">
        <f t="shared" si="29"/>
        <v>0.027187500000000003</v>
      </c>
      <c r="J924" s="8">
        <f>G924-INDEX($G$5:$G$2175,MATCH(D924,$D$5:$D$2175,0))</f>
        <v>0.021296296296296292</v>
      </c>
    </row>
    <row r="925" spans="1:10" ht="15" customHeight="1">
      <c r="A925" s="7">
        <v>921</v>
      </c>
      <c r="B925" s="11" t="s">
        <v>1845</v>
      </c>
      <c r="C925" s="11" t="s">
        <v>1103</v>
      </c>
      <c r="D925" s="7" t="s">
        <v>2054</v>
      </c>
      <c r="E925" s="11" t="s">
        <v>1242</v>
      </c>
      <c r="F925" s="8">
        <v>0.07546296296296297</v>
      </c>
      <c r="G925" s="8">
        <v>0.07546296296296297</v>
      </c>
      <c r="H925" s="7" t="str">
        <f t="shared" si="30"/>
        <v>4.52/km</v>
      </c>
      <c r="I925" s="8">
        <f t="shared" si="29"/>
        <v>0.027812500000000004</v>
      </c>
      <c r="J925" s="8">
        <f>G925-INDEX($G$5:$G$2175,MATCH(D925,$D$5:$D$2175,0))</f>
        <v>0.021921296296296293</v>
      </c>
    </row>
    <row r="926" spans="1:10" ht="15" customHeight="1">
      <c r="A926" s="7">
        <v>922</v>
      </c>
      <c r="B926" s="11" t="s">
        <v>2244</v>
      </c>
      <c r="C926" s="11" t="s">
        <v>1107</v>
      </c>
      <c r="D926" s="7" t="s">
        <v>2054</v>
      </c>
      <c r="E926" s="11" t="s">
        <v>1034</v>
      </c>
      <c r="F926" s="8">
        <v>0.07547453703703703</v>
      </c>
      <c r="G926" s="8">
        <v>0.07524305555555556</v>
      </c>
      <c r="H926" s="7" t="str">
        <f t="shared" si="30"/>
        <v>4.52/km</v>
      </c>
      <c r="I926" s="8">
        <f t="shared" si="29"/>
        <v>0.0275925925925926</v>
      </c>
      <c r="J926" s="8">
        <f>G926-INDEX($G$5:$G$2175,MATCH(D926,$D$5:$D$2175,0))</f>
        <v>0.021701388888888888</v>
      </c>
    </row>
    <row r="927" spans="1:10" ht="15" customHeight="1">
      <c r="A927" s="7">
        <v>923</v>
      </c>
      <c r="B927" s="11" t="s">
        <v>1820</v>
      </c>
      <c r="C927" s="11" t="s">
        <v>1118</v>
      </c>
      <c r="D927" s="7" t="s">
        <v>6</v>
      </c>
      <c r="E927" s="11" t="s">
        <v>7</v>
      </c>
      <c r="F927" s="8">
        <v>0.07547453703703703</v>
      </c>
      <c r="G927" s="8">
        <v>0.07449074074074075</v>
      </c>
      <c r="H927" s="7" t="str">
        <f t="shared" si="30"/>
        <v>4.49/km</v>
      </c>
      <c r="I927" s="8">
        <f t="shared" si="29"/>
        <v>0.026840277777777782</v>
      </c>
      <c r="J927" s="8">
        <f>G927-INDEX($G$5:$G$2175,MATCH(D927,$D$5:$D$2175,0))</f>
        <v>0.01723379629629631</v>
      </c>
    </row>
    <row r="928" spans="1:10" ht="15" customHeight="1">
      <c r="A928" s="7">
        <v>924</v>
      </c>
      <c r="B928" s="11" t="s">
        <v>1940</v>
      </c>
      <c r="C928" s="11" t="s">
        <v>1115</v>
      </c>
      <c r="D928" s="7" t="s">
        <v>2054</v>
      </c>
      <c r="E928" s="11" t="s">
        <v>1035</v>
      </c>
      <c r="F928" s="8">
        <v>0.07548611111111111</v>
      </c>
      <c r="G928" s="8">
        <v>0.0746875</v>
      </c>
      <c r="H928" s="7" t="str">
        <f t="shared" si="30"/>
        <v>4.49/km</v>
      </c>
      <c r="I928" s="8">
        <f t="shared" si="29"/>
        <v>0.02703703703703704</v>
      </c>
      <c r="J928" s="8">
        <f>G928-INDEX($G$5:$G$2175,MATCH(D928,$D$5:$D$2175,0))</f>
        <v>0.02114583333333333</v>
      </c>
    </row>
    <row r="929" spans="1:10" ht="15" customHeight="1">
      <c r="A929" s="7">
        <v>925</v>
      </c>
      <c r="B929" s="11" t="s">
        <v>497</v>
      </c>
      <c r="C929" s="11" t="s">
        <v>1098</v>
      </c>
      <c r="D929" s="7" t="s">
        <v>2036</v>
      </c>
      <c r="E929" s="11" t="s">
        <v>2293</v>
      </c>
      <c r="F929" s="8">
        <v>0.07548611111111111</v>
      </c>
      <c r="G929" s="8">
        <v>0.07525462962962963</v>
      </c>
      <c r="H929" s="7" t="str">
        <f t="shared" si="30"/>
        <v>4.52/km</v>
      </c>
      <c r="I929" s="8">
        <f t="shared" si="29"/>
        <v>0.027604166666666666</v>
      </c>
      <c r="J929" s="8">
        <f>G929-INDEX($G$5:$G$2175,MATCH(D929,$D$5:$D$2175,0))</f>
        <v>0.026365740740740738</v>
      </c>
    </row>
    <row r="930" spans="1:10" ht="15" customHeight="1">
      <c r="A930" s="7">
        <v>926</v>
      </c>
      <c r="B930" s="11" t="s">
        <v>1829</v>
      </c>
      <c r="C930" s="11" t="s">
        <v>1113</v>
      </c>
      <c r="D930" s="7" t="s">
        <v>2066</v>
      </c>
      <c r="E930" s="11" t="s">
        <v>1260</v>
      </c>
      <c r="F930" s="8">
        <v>0.07552083333333333</v>
      </c>
      <c r="G930" s="8">
        <v>0.07483796296296297</v>
      </c>
      <c r="H930" s="7" t="str">
        <f t="shared" si="30"/>
        <v>4.50/km</v>
      </c>
      <c r="I930" s="8">
        <f t="shared" si="29"/>
        <v>0.027187500000000003</v>
      </c>
      <c r="J930" s="8">
        <f>G930-INDEX($G$5:$G$2175,MATCH(D930,$D$5:$D$2175,0))</f>
        <v>0.01819444444444445</v>
      </c>
    </row>
    <row r="931" spans="1:10" ht="15" customHeight="1">
      <c r="A931" s="7">
        <v>927</v>
      </c>
      <c r="B931" s="11" t="s">
        <v>498</v>
      </c>
      <c r="C931" s="11" t="s">
        <v>1140</v>
      </c>
      <c r="D931" s="7" t="s">
        <v>2030</v>
      </c>
      <c r="E931" s="11" t="s">
        <v>499</v>
      </c>
      <c r="F931" s="8">
        <v>0.07555555555555556</v>
      </c>
      <c r="G931" s="8">
        <v>0.07486111111111111</v>
      </c>
      <c r="H931" s="7" t="str">
        <f t="shared" si="30"/>
        <v>4.50/km</v>
      </c>
      <c r="I931" s="8">
        <f t="shared" si="29"/>
        <v>0.02721064814814815</v>
      </c>
      <c r="J931" s="8">
        <f>G931-INDEX($G$5:$G$2175,MATCH(D931,$D$5:$D$2175,0))</f>
        <v>0.026423611111111113</v>
      </c>
    </row>
    <row r="932" spans="1:10" ht="15" customHeight="1">
      <c r="A932" s="7">
        <v>928</v>
      </c>
      <c r="B932" s="11" t="s">
        <v>500</v>
      </c>
      <c r="C932" s="11" t="s">
        <v>1899</v>
      </c>
      <c r="D932" s="7" t="s">
        <v>64</v>
      </c>
      <c r="E932" s="11" t="s">
        <v>205</v>
      </c>
      <c r="F932" s="8">
        <v>0.07556712962962964</v>
      </c>
      <c r="G932" s="8">
        <v>0.07525462962962963</v>
      </c>
      <c r="H932" s="7" t="str">
        <f t="shared" si="30"/>
        <v>4.52/km</v>
      </c>
      <c r="I932" s="8">
        <f t="shared" si="29"/>
        <v>0.027604166666666666</v>
      </c>
      <c r="J932" s="8">
        <f>G932-INDEX($G$5:$G$2175,MATCH(D932,$D$5:$D$2175,0))</f>
        <v>0.013761574074074072</v>
      </c>
    </row>
    <row r="933" spans="1:10" ht="15" customHeight="1">
      <c r="A933" s="7">
        <v>929</v>
      </c>
      <c r="B933" s="11" t="s">
        <v>1450</v>
      </c>
      <c r="C933" s="11" t="s">
        <v>1096</v>
      </c>
      <c r="D933" s="7" t="s">
        <v>6</v>
      </c>
      <c r="E933" s="11" t="s">
        <v>67</v>
      </c>
      <c r="F933" s="8">
        <v>0.07556712962962964</v>
      </c>
      <c r="G933" s="8">
        <v>0.07503472222222222</v>
      </c>
      <c r="H933" s="7" t="str">
        <f t="shared" si="30"/>
        <v>4.51/km</v>
      </c>
      <c r="I933" s="8">
        <f t="shared" si="29"/>
        <v>0.02738425925925926</v>
      </c>
      <c r="J933" s="8">
        <f>G933-INDEX($G$5:$G$2175,MATCH(D933,$D$5:$D$2175,0))</f>
        <v>0.017777777777777788</v>
      </c>
    </row>
    <row r="934" spans="1:10" ht="15" customHeight="1">
      <c r="A934" s="7">
        <v>930</v>
      </c>
      <c r="B934" s="11" t="s">
        <v>2011</v>
      </c>
      <c r="C934" s="11" t="s">
        <v>1439</v>
      </c>
      <c r="D934" s="7" t="s">
        <v>64</v>
      </c>
      <c r="E934" s="11" t="s">
        <v>76</v>
      </c>
      <c r="F934" s="8">
        <v>0.07556712962962964</v>
      </c>
      <c r="G934" s="8">
        <v>0.07533564814814815</v>
      </c>
      <c r="H934" s="7" t="str">
        <f t="shared" si="30"/>
        <v>4.52/km</v>
      </c>
      <c r="I934" s="8">
        <f t="shared" si="29"/>
        <v>0.027685185185185188</v>
      </c>
      <c r="J934" s="8">
        <f>G934-INDEX($G$5:$G$2175,MATCH(D934,$D$5:$D$2175,0))</f>
        <v>0.013842592592592594</v>
      </c>
    </row>
    <row r="935" spans="1:10" ht="15" customHeight="1">
      <c r="A935" s="7">
        <v>931</v>
      </c>
      <c r="B935" s="11" t="s">
        <v>1309</v>
      </c>
      <c r="C935" s="11" t="s">
        <v>1113</v>
      </c>
      <c r="D935" s="7" t="s">
        <v>2054</v>
      </c>
      <c r="E935" s="11" t="s">
        <v>1919</v>
      </c>
      <c r="F935" s="8">
        <v>0.07560185185185185</v>
      </c>
      <c r="G935" s="8">
        <v>0.07535879629629628</v>
      </c>
      <c r="H935" s="7" t="str">
        <f t="shared" si="30"/>
        <v>4.52/km</v>
      </c>
      <c r="I935" s="8">
        <f t="shared" si="29"/>
        <v>0.02770833333333332</v>
      </c>
      <c r="J935" s="8">
        <f>G935-INDEX($G$5:$G$2175,MATCH(D935,$D$5:$D$2175,0))</f>
        <v>0.02181712962962961</v>
      </c>
    </row>
    <row r="936" spans="1:10" ht="15" customHeight="1">
      <c r="A936" s="7">
        <v>932</v>
      </c>
      <c r="B936" s="11" t="s">
        <v>501</v>
      </c>
      <c r="C936" s="11" t="s">
        <v>1096</v>
      </c>
      <c r="D936" s="7" t="s">
        <v>2030</v>
      </c>
      <c r="E936" s="11" t="s">
        <v>53</v>
      </c>
      <c r="F936" s="8">
        <v>0.07561342592592592</v>
      </c>
      <c r="G936" s="8">
        <v>0.07484953703703703</v>
      </c>
      <c r="H936" s="7" t="str">
        <f t="shared" si="30"/>
        <v>4.50/km</v>
      </c>
      <c r="I936" s="8">
        <f t="shared" si="29"/>
        <v>0.02719907407407407</v>
      </c>
      <c r="J936" s="8">
        <f>G936-INDEX($G$5:$G$2175,MATCH(D936,$D$5:$D$2175,0))</f>
        <v>0.026412037037037032</v>
      </c>
    </row>
    <row r="937" spans="1:10" ht="15" customHeight="1">
      <c r="A937" s="7">
        <v>933</v>
      </c>
      <c r="B937" s="11" t="s">
        <v>502</v>
      </c>
      <c r="C937" s="11" t="s">
        <v>1130</v>
      </c>
      <c r="D937" s="7" t="s">
        <v>191</v>
      </c>
      <c r="E937" s="11" t="s">
        <v>1207</v>
      </c>
      <c r="F937" s="8">
        <v>0.07563657407407408</v>
      </c>
      <c r="G937" s="8">
        <v>0.07523148148148148</v>
      </c>
      <c r="H937" s="7" t="str">
        <f t="shared" si="30"/>
        <v>4.51/km</v>
      </c>
      <c r="I937" s="8">
        <f t="shared" si="29"/>
        <v>0.02758101851851852</v>
      </c>
      <c r="J937" s="8">
        <f>G937-INDEX($G$5:$G$2175,MATCH(D937,$D$5:$D$2175,0))</f>
        <v>0.007951388888888897</v>
      </c>
    </row>
    <row r="938" spans="1:10" ht="15" customHeight="1">
      <c r="A938" s="7">
        <v>934</v>
      </c>
      <c r="B938" s="11" t="s">
        <v>2471</v>
      </c>
      <c r="C938" s="11" t="s">
        <v>1101</v>
      </c>
      <c r="D938" s="7" t="s">
        <v>2066</v>
      </c>
      <c r="E938" s="11" t="s">
        <v>67</v>
      </c>
      <c r="F938" s="8">
        <v>0.07564814814814814</v>
      </c>
      <c r="G938" s="8">
        <v>0.07540509259259259</v>
      </c>
      <c r="H938" s="7" t="str">
        <f t="shared" si="30"/>
        <v>4.52/km</v>
      </c>
      <c r="I938" s="8">
        <f aca="true" t="shared" si="31" ref="I938:I1001">G938-$G$5</f>
        <v>0.02775462962962963</v>
      </c>
      <c r="J938" s="8">
        <f>G938-INDEX($G$5:$G$2175,MATCH(D938,$D$5:$D$2175,0))</f>
        <v>0.018761574074074076</v>
      </c>
    </row>
    <row r="939" spans="1:10" ht="15" customHeight="1">
      <c r="A939" s="7">
        <v>935</v>
      </c>
      <c r="B939" s="11" t="s">
        <v>503</v>
      </c>
      <c r="C939" s="11" t="s">
        <v>1779</v>
      </c>
      <c r="D939" s="7" t="s">
        <v>96</v>
      </c>
      <c r="E939" s="11" t="s">
        <v>1207</v>
      </c>
      <c r="F939" s="8">
        <v>0.07565972222222223</v>
      </c>
      <c r="G939" s="8">
        <v>0.07552083333333333</v>
      </c>
      <c r="H939" s="7" t="str">
        <f t="shared" si="30"/>
        <v>4.53/km</v>
      </c>
      <c r="I939" s="8">
        <f t="shared" si="31"/>
        <v>0.027870370370370365</v>
      </c>
      <c r="J939" s="8">
        <f>G939-INDEX($G$5:$G$2175,MATCH(D939,$D$5:$D$2175,0))</f>
        <v>0.012245370370370365</v>
      </c>
    </row>
    <row r="940" spans="1:10" ht="15" customHeight="1">
      <c r="A940" s="7">
        <v>936</v>
      </c>
      <c r="B940" s="11" t="s">
        <v>504</v>
      </c>
      <c r="C940" s="11" t="s">
        <v>1109</v>
      </c>
      <c r="D940" s="7" t="s">
        <v>143</v>
      </c>
      <c r="E940" s="11" t="s">
        <v>1034</v>
      </c>
      <c r="F940" s="8">
        <v>0.0756712962962963</v>
      </c>
      <c r="G940" s="8">
        <v>0.0755787037037037</v>
      </c>
      <c r="H940" s="7" t="str">
        <f t="shared" si="30"/>
        <v>4.53/km</v>
      </c>
      <c r="I940" s="8">
        <f t="shared" si="31"/>
        <v>0.02792824074074074</v>
      </c>
      <c r="J940" s="8">
        <f>G940-INDEX($G$5:$G$2175,MATCH(D940,$D$5:$D$2175,0))</f>
        <v>0.009837962962962965</v>
      </c>
    </row>
    <row r="941" spans="1:10" ht="15" customHeight="1">
      <c r="A941" s="7">
        <v>937</v>
      </c>
      <c r="B941" s="11" t="s">
        <v>2221</v>
      </c>
      <c r="C941" s="11" t="s">
        <v>2222</v>
      </c>
      <c r="D941" s="7" t="s">
        <v>96</v>
      </c>
      <c r="E941" s="11" t="s">
        <v>1034</v>
      </c>
      <c r="F941" s="8">
        <v>0.07568287037037037</v>
      </c>
      <c r="G941" s="8">
        <v>0.07565972222222223</v>
      </c>
      <c r="H941" s="7" t="str">
        <f t="shared" si="30"/>
        <v>4.53/km</v>
      </c>
      <c r="I941" s="8">
        <f t="shared" si="31"/>
        <v>0.02800925925925926</v>
      </c>
      <c r="J941" s="8">
        <f>G941-INDEX($G$5:$G$2175,MATCH(D941,$D$5:$D$2175,0))</f>
        <v>0.012384259259259262</v>
      </c>
    </row>
    <row r="942" spans="1:10" ht="15" customHeight="1">
      <c r="A942" s="7">
        <v>938</v>
      </c>
      <c r="B942" s="11" t="s">
        <v>505</v>
      </c>
      <c r="C942" s="11" t="s">
        <v>1428</v>
      </c>
      <c r="D942" s="7" t="s">
        <v>2066</v>
      </c>
      <c r="E942" s="11" t="s">
        <v>1515</v>
      </c>
      <c r="F942" s="8">
        <v>0.07568287037037037</v>
      </c>
      <c r="G942" s="8">
        <v>0.07568287037037037</v>
      </c>
      <c r="H942" s="7" t="str">
        <f t="shared" si="30"/>
        <v>4.53/km</v>
      </c>
      <c r="I942" s="8">
        <f t="shared" si="31"/>
        <v>0.02803240740740741</v>
      </c>
      <c r="J942" s="8">
        <f>G942-INDEX($G$5:$G$2175,MATCH(D942,$D$5:$D$2175,0))</f>
        <v>0.019039351851851856</v>
      </c>
    </row>
    <row r="943" spans="1:10" ht="15" customHeight="1">
      <c r="A943" s="7">
        <v>939</v>
      </c>
      <c r="B943" s="11" t="s">
        <v>1603</v>
      </c>
      <c r="C943" s="11" t="s">
        <v>1107</v>
      </c>
      <c r="D943" s="7" t="s">
        <v>2054</v>
      </c>
      <c r="E943" s="11" t="s">
        <v>2037</v>
      </c>
      <c r="F943" s="8">
        <v>0.07569444444444444</v>
      </c>
      <c r="G943" s="8">
        <v>0.07521990740740742</v>
      </c>
      <c r="H943" s="7" t="str">
        <f t="shared" si="30"/>
        <v>4.51/km</v>
      </c>
      <c r="I943" s="8">
        <f t="shared" si="31"/>
        <v>0.027569444444444452</v>
      </c>
      <c r="J943" s="8">
        <f>G943-INDEX($G$5:$G$2175,MATCH(D943,$D$5:$D$2175,0))</f>
        <v>0.02167824074074074</v>
      </c>
    </row>
    <row r="944" spans="1:10" ht="15" customHeight="1">
      <c r="A944" s="7">
        <v>940</v>
      </c>
      <c r="B944" s="11" t="s">
        <v>466</v>
      </c>
      <c r="C944" s="11" t="s">
        <v>1103</v>
      </c>
      <c r="D944" s="7" t="s">
        <v>2030</v>
      </c>
      <c r="E944" s="11" t="s">
        <v>136</v>
      </c>
      <c r="F944" s="8">
        <v>0.07569444444444444</v>
      </c>
      <c r="G944" s="8">
        <v>0.07509259259259259</v>
      </c>
      <c r="H944" s="7" t="str">
        <f t="shared" si="30"/>
        <v>4.51/km</v>
      </c>
      <c r="I944" s="8">
        <f t="shared" si="31"/>
        <v>0.027442129629629622</v>
      </c>
      <c r="J944" s="8">
        <f>G944-INDEX($G$5:$G$2175,MATCH(D944,$D$5:$D$2175,0))</f>
        <v>0.026655092592592584</v>
      </c>
    </row>
    <row r="945" spans="1:10" ht="15" customHeight="1">
      <c r="A945" s="7">
        <v>941</v>
      </c>
      <c r="B945" s="11" t="s">
        <v>1924</v>
      </c>
      <c r="C945" s="11" t="s">
        <v>1104</v>
      </c>
      <c r="D945" s="7" t="s">
        <v>2036</v>
      </c>
      <c r="E945" s="11" t="s">
        <v>506</v>
      </c>
      <c r="F945" s="8">
        <v>0.07571759259259259</v>
      </c>
      <c r="G945" s="8">
        <v>0.07555555555555556</v>
      </c>
      <c r="H945" s="7" t="str">
        <f t="shared" si="30"/>
        <v>4.53/km</v>
      </c>
      <c r="I945" s="8">
        <f t="shared" si="31"/>
        <v>0.027905092592592592</v>
      </c>
      <c r="J945" s="8">
        <f>G945-INDEX($G$5:$G$2175,MATCH(D945,$D$5:$D$2175,0))</f>
        <v>0.026666666666666665</v>
      </c>
    </row>
    <row r="946" spans="1:10" ht="15" customHeight="1">
      <c r="A946" s="7">
        <v>942</v>
      </c>
      <c r="B946" s="11" t="s">
        <v>1786</v>
      </c>
      <c r="C946" s="11" t="s">
        <v>1113</v>
      </c>
      <c r="D946" s="7" t="s">
        <v>2054</v>
      </c>
      <c r="E946" s="11" t="s">
        <v>7</v>
      </c>
      <c r="F946" s="8">
        <v>0.07571759259259259</v>
      </c>
      <c r="G946" s="8">
        <v>0.07476851851851851</v>
      </c>
      <c r="H946" s="7" t="str">
        <f t="shared" si="30"/>
        <v>4.50/km</v>
      </c>
      <c r="I946" s="8">
        <f t="shared" si="31"/>
        <v>0.027118055555555548</v>
      </c>
      <c r="J946" s="8">
        <f>G946-INDEX($G$5:$G$2175,MATCH(D946,$D$5:$D$2175,0))</f>
        <v>0.021226851851851837</v>
      </c>
    </row>
    <row r="947" spans="1:10" ht="15" customHeight="1">
      <c r="A947" s="7">
        <v>943</v>
      </c>
      <c r="B947" s="11" t="s">
        <v>2084</v>
      </c>
      <c r="C947" s="11" t="s">
        <v>1212</v>
      </c>
      <c r="D947" s="7" t="s">
        <v>2036</v>
      </c>
      <c r="E947" s="11" t="s">
        <v>67</v>
      </c>
      <c r="F947" s="8">
        <v>0.07574074074074073</v>
      </c>
      <c r="G947" s="8">
        <v>0.07549768518518518</v>
      </c>
      <c r="H947" s="7" t="str">
        <f t="shared" si="30"/>
        <v>4.53/km</v>
      </c>
      <c r="I947" s="8">
        <f t="shared" si="31"/>
        <v>0.027847222222222218</v>
      </c>
      <c r="J947" s="8">
        <f>G947-INDEX($G$5:$G$2175,MATCH(D947,$D$5:$D$2175,0))</f>
        <v>0.02660879629629629</v>
      </c>
    </row>
    <row r="948" spans="1:10" ht="15" customHeight="1">
      <c r="A948" s="7">
        <v>944</v>
      </c>
      <c r="B948" s="11" t="s">
        <v>1957</v>
      </c>
      <c r="C948" s="11" t="s">
        <v>1327</v>
      </c>
      <c r="D948" s="7" t="s">
        <v>2036</v>
      </c>
      <c r="E948" s="11" t="s">
        <v>1242</v>
      </c>
      <c r="F948" s="8">
        <v>0.07575231481481481</v>
      </c>
      <c r="G948" s="8">
        <v>0.07440972222222221</v>
      </c>
      <c r="H948" s="7" t="str">
        <f t="shared" si="30"/>
        <v>4.48/km</v>
      </c>
      <c r="I948" s="8">
        <f t="shared" si="31"/>
        <v>0.026759259259259247</v>
      </c>
      <c r="J948" s="8">
        <f>G948-INDEX($G$5:$G$2175,MATCH(D948,$D$5:$D$2175,0))</f>
        <v>0.02552083333333332</v>
      </c>
    </row>
    <row r="949" spans="1:10" ht="15" customHeight="1">
      <c r="A949" s="7">
        <v>945</v>
      </c>
      <c r="B949" s="11" t="s">
        <v>2572</v>
      </c>
      <c r="C949" s="11" t="s">
        <v>1117</v>
      </c>
      <c r="D949" s="7" t="s">
        <v>2054</v>
      </c>
      <c r="E949" s="11" t="s">
        <v>2293</v>
      </c>
      <c r="F949" s="8">
        <v>0.07578703703703704</v>
      </c>
      <c r="G949" s="8">
        <v>0.07513888888888888</v>
      </c>
      <c r="H949" s="7" t="str">
        <f t="shared" si="30"/>
        <v>4.51/km</v>
      </c>
      <c r="I949" s="8">
        <f t="shared" si="31"/>
        <v>0.027488425925925916</v>
      </c>
      <c r="J949" s="8">
        <f>G949-INDEX($G$5:$G$2175,MATCH(D949,$D$5:$D$2175,0))</f>
        <v>0.021597222222222205</v>
      </c>
    </row>
    <row r="950" spans="1:10" ht="15" customHeight="1">
      <c r="A950" s="7">
        <v>946</v>
      </c>
      <c r="B950" s="11" t="s">
        <v>507</v>
      </c>
      <c r="C950" s="11" t="s">
        <v>1122</v>
      </c>
      <c r="D950" s="7" t="s">
        <v>143</v>
      </c>
      <c r="E950" s="11" t="s">
        <v>1437</v>
      </c>
      <c r="F950" s="8">
        <v>0.07579861111111111</v>
      </c>
      <c r="G950" s="8">
        <v>0.07490740740740741</v>
      </c>
      <c r="H950" s="7" t="str">
        <f t="shared" si="30"/>
        <v>4.50/km</v>
      </c>
      <c r="I950" s="8">
        <f t="shared" si="31"/>
        <v>0.027256944444444445</v>
      </c>
      <c r="J950" s="8">
        <f>G950-INDEX($G$5:$G$2175,MATCH(D950,$D$5:$D$2175,0))</f>
        <v>0.00916666666666667</v>
      </c>
    </row>
    <row r="951" spans="1:10" ht="15" customHeight="1">
      <c r="A951" s="7">
        <v>947</v>
      </c>
      <c r="B951" s="11" t="s">
        <v>508</v>
      </c>
      <c r="C951" s="11" t="s">
        <v>1096</v>
      </c>
      <c r="D951" s="7" t="s">
        <v>2036</v>
      </c>
      <c r="E951" s="11" t="s">
        <v>117</v>
      </c>
      <c r="F951" s="8">
        <v>0.07579861111111111</v>
      </c>
      <c r="G951" s="8">
        <v>0.07539351851851851</v>
      </c>
      <c r="H951" s="7" t="str">
        <f t="shared" si="30"/>
        <v>4.52/km</v>
      </c>
      <c r="I951" s="8">
        <f t="shared" si="31"/>
        <v>0.02774305555555555</v>
      </c>
      <c r="J951" s="8">
        <f>G951-INDEX($G$5:$G$2175,MATCH(D951,$D$5:$D$2175,0))</f>
        <v>0.02650462962962962</v>
      </c>
    </row>
    <row r="952" spans="1:10" ht="15" customHeight="1">
      <c r="A952" s="7">
        <v>948</v>
      </c>
      <c r="B952" s="11" t="s">
        <v>509</v>
      </c>
      <c r="C952" s="11" t="s">
        <v>1204</v>
      </c>
      <c r="D952" s="7" t="s">
        <v>6</v>
      </c>
      <c r="E952" s="11" t="s">
        <v>1509</v>
      </c>
      <c r="F952" s="8">
        <v>0.07581018518518519</v>
      </c>
      <c r="G952" s="8">
        <v>0.07541666666666667</v>
      </c>
      <c r="H952" s="7" t="str">
        <f t="shared" si="30"/>
        <v>4.52/km</v>
      </c>
      <c r="I952" s="8">
        <f t="shared" si="31"/>
        <v>0.02776620370370371</v>
      </c>
      <c r="J952" s="8">
        <f>G952-INDEX($G$5:$G$2175,MATCH(D952,$D$5:$D$2175,0))</f>
        <v>0.018159722222222237</v>
      </c>
    </row>
    <row r="953" spans="1:10" ht="15" customHeight="1">
      <c r="A953" s="7">
        <v>949</v>
      </c>
      <c r="B953" s="11" t="s">
        <v>510</v>
      </c>
      <c r="C953" s="11" t="s">
        <v>1143</v>
      </c>
      <c r="D953" s="7" t="s">
        <v>2030</v>
      </c>
      <c r="E953" s="11" t="s">
        <v>2067</v>
      </c>
      <c r="F953" s="8">
        <v>0.07581018518518519</v>
      </c>
      <c r="G953" s="8">
        <v>0.07581018518518519</v>
      </c>
      <c r="H953" s="7" t="str">
        <f t="shared" si="30"/>
        <v>4.54/km</v>
      </c>
      <c r="I953" s="8">
        <f t="shared" si="31"/>
        <v>0.028159722222222225</v>
      </c>
      <c r="J953" s="8">
        <f>G953-INDEX($G$5:$G$2175,MATCH(D953,$D$5:$D$2175,0))</f>
        <v>0.027372685185185187</v>
      </c>
    </row>
    <row r="954" spans="1:10" ht="15" customHeight="1">
      <c r="A954" s="7">
        <v>950</v>
      </c>
      <c r="B954" s="11" t="s">
        <v>1830</v>
      </c>
      <c r="C954" s="11" t="s">
        <v>1831</v>
      </c>
      <c r="D954" s="7" t="s">
        <v>6</v>
      </c>
      <c r="E954" s="11" t="s">
        <v>1278</v>
      </c>
      <c r="F954" s="8">
        <v>0.07581018518518519</v>
      </c>
      <c r="G954" s="8">
        <v>0.07570601851851852</v>
      </c>
      <c r="H954" s="7" t="str">
        <f t="shared" si="30"/>
        <v>4.53/km</v>
      </c>
      <c r="I954" s="8">
        <f t="shared" si="31"/>
        <v>0.028055555555555556</v>
      </c>
      <c r="J954" s="8">
        <f>G954-INDEX($G$5:$G$2175,MATCH(D954,$D$5:$D$2175,0))</f>
        <v>0.018449074074074083</v>
      </c>
    </row>
    <row r="955" spans="1:10" ht="15" customHeight="1">
      <c r="A955" s="7">
        <v>951</v>
      </c>
      <c r="B955" s="11" t="s">
        <v>511</v>
      </c>
      <c r="C955" s="11" t="s">
        <v>1104</v>
      </c>
      <c r="D955" s="7" t="s">
        <v>2030</v>
      </c>
      <c r="E955" s="11" t="s">
        <v>1782</v>
      </c>
      <c r="F955" s="8">
        <v>0.07582175925925926</v>
      </c>
      <c r="G955" s="8">
        <v>0.07569444444444444</v>
      </c>
      <c r="H955" s="7" t="str">
        <f t="shared" si="30"/>
        <v>4.53/km</v>
      </c>
      <c r="I955" s="8">
        <f t="shared" si="31"/>
        <v>0.028043981481481475</v>
      </c>
      <c r="J955" s="8">
        <f>G955-INDEX($G$5:$G$2175,MATCH(D955,$D$5:$D$2175,0))</f>
        <v>0.027256944444444438</v>
      </c>
    </row>
    <row r="956" spans="1:10" ht="15" customHeight="1">
      <c r="A956" s="7">
        <v>952</v>
      </c>
      <c r="B956" s="11" t="s">
        <v>512</v>
      </c>
      <c r="C956" s="11" t="s">
        <v>1107</v>
      </c>
      <c r="D956" s="7" t="s">
        <v>2054</v>
      </c>
      <c r="E956" s="11" t="s">
        <v>1278</v>
      </c>
      <c r="F956" s="8">
        <v>0.0758449074074074</v>
      </c>
      <c r="G956" s="8">
        <v>0.07533564814814815</v>
      </c>
      <c r="H956" s="7" t="str">
        <f t="shared" si="30"/>
        <v>4.52/km</v>
      </c>
      <c r="I956" s="8">
        <f t="shared" si="31"/>
        <v>0.027685185185185188</v>
      </c>
      <c r="J956" s="8">
        <f>G956-INDEX($G$5:$G$2175,MATCH(D956,$D$5:$D$2175,0))</f>
        <v>0.021793981481481477</v>
      </c>
    </row>
    <row r="957" spans="1:10" ht="15" customHeight="1">
      <c r="A957" s="7">
        <v>953</v>
      </c>
      <c r="B957" s="11" t="s">
        <v>513</v>
      </c>
      <c r="C957" s="11" t="s">
        <v>1683</v>
      </c>
      <c r="D957" s="7" t="s">
        <v>2036</v>
      </c>
      <c r="E957" s="11" t="s">
        <v>1510</v>
      </c>
      <c r="F957" s="8">
        <v>0.07587962962962963</v>
      </c>
      <c r="G957" s="8">
        <v>0.07488425925925926</v>
      </c>
      <c r="H957" s="7" t="str">
        <f t="shared" si="30"/>
        <v>4.50/km</v>
      </c>
      <c r="I957" s="8">
        <f t="shared" si="31"/>
        <v>0.027233796296296298</v>
      </c>
      <c r="J957" s="8">
        <f>G957-INDEX($G$5:$G$2175,MATCH(D957,$D$5:$D$2175,0))</f>
        <v>0.02599537037037037</v>
      </c>
    </row>
    <row r="958" spans="1:10" ht="15" customHeight="1">
      <c r="A958" s="7">
        <v>954</v>
      </c>
      <c r="B958" s="11" t="s">
        <v>2412</v>
      </c>
      <c r="C958" s="11" t="s">
        <v>1096</v>
      </c>
      <c r="D958" s="7" t="s">
        <v>2036</v>
      </c>
      <c r="E958" s="11" t="s">
        <v>1396</v>
      </c>
      <c r="F958" s="8">
        <v>0.07587962962962963</v>
      </c>
      <c r="G958" s="8">
        <v>0.07516203703703704</v>
      </c>
      <c r="H958" s="7" t="str">
        <f t="shared" si="30"/>
        <v>4.51/km</v>
      </c>
      <c r="I958" s="8">
        <f t="shared" si="31"/>
        <v>0.027511574074074077</v>
      </c>
      <c r="J958" s="8">
        <f>G958-INDEX($G$5:$G$2175,MATCH(D958,$D$5:$D$2175,0))</f>
        <v>0.02627314814814815</v>
      </c>
    </row>
    <row r="959" spans="1:10" ht="15" customHeight="1">
      <c r="A959" s="7">
        <v>955</v>
      </c>
      <c r="B959" s="11" t="s">
        <v>514</v>
      </c>
      <c r="C959" s="11" t="s">
        <v>1161</v>
      </c>
      <c r="D959" s="7" t="s">
        <v>6</v>
      </c>
      <c r="E959" s="11" t="s">
        <v>1032</v>
      </c>
      <c r="F959" s="8">
        <v>0.07589120370370371</v>
      </c>
      <c r="G959" s="8">
        <v>0.07549768518518518</v>
      </c>
      <c r="H959" s="7" t="str">
        <f t="shared" si="30"/>
        <v>4.53/km</v>
      </c>
      <c r="I959" s="8">
        <f t="shared" si="31"/>
        <v>0.027847222222222218</v>
      </c>
      <c r="J959" s="8">
        <f>G959-INDEX($G$5:$G$2175,MATCH(D959,$D$5:$D$2175,0))</f>
        <v>0.018240740740740745</v>
      </c>
    </row>
    <row r="960" spans="1:10" ht="15" customHeight="1">
      <c r="A960" s="7">
        <v>956</v>
      </c>
      <c r="B960" s="11" t="s">
        <v>2609</v>
      </c>
      <c r="C960" s="11" t="s">
        <v>1098</v>
      </c>
      <c r="D960" s="7" t="s">
        <v>2054</v>
      </c>
      <c r="E960" s="11" t="s">
        <v>43</v>
      </c>
      <c r="F960" s="8">
        <v>0.07589120370370371</v>
      </c>
      <c r="G960" s="8">
        <v>0.07540509259259259</v>
      </c>
      <c r="H960" s="7" t="str">
        <f t="shared" si="30"/>
        <v>4.52/km</v>
      </c>
      <c r="I960" s="8">
        <f t="shared" si="31"/>
        <v>0.02775462962962963</v>
      </c>
      <c r="J960" s="8">
        <f>G960-INDEX($G$5:$G$2175,MATCH(D960,$D$5:$D$2175,0))</f>
        <v>0.021863425925925918</v>
      </c>
    </row>
    <row r="961" spans="1:10" ht="15" customHeight="1">
      <c r="A961" s="7">
        <v>957</v>
      </c>
      <c r="B961" s="11" t="s">
        <v>1447</v>
      </c>
      <c r="C961" s="11" t="s">
        <v>1496</v>
      </c>
      <c r="D961" s="7" t="s">
        <v>2036</v>
      </c>
      <c r="E961" s="11" t="s">
        <v>1242</v>
      </c>
      <c r="F961" s="8">
        <v>0.07589120370370371</v>
      </c>
      <c r="G961" s="8">
        <v>0.07511574074074073</v>
      </c>
      <c r="H961" s="7" t="str">
        <f t="shared" si="30"/>
        <v>4.51/km</v>
      </c>
      <c r="I961" s="8">
        <f t="shared" si="31"/>
        <v>0.02746527777777777</v>
      </c>
      <c r="J961" s="8">
        <f>G961-INDEX($G$5:$G$2175,MATCH(D961,$D$5:$D$2175,0))</f>
        <v>0.02622685185185184</v>
      </c>
    </row>
    <row r="962" spans="1:10" ht="15" customHeight="1">
      <c r="A962" s="7">
        <v>958</v>
      </c>
      <c r="B962" s="11" t="s">
        <v>1747</v>
      </c>
      <c r="C962" s="11" t="s">
        <v>1245</v>
      </c>
      <c r="D962" s="7" t="s">
        <v>2036</v>
      </c>
      <c r="E962" s="11" t="s">
        <v>1242</v>
      </c>
      <c r="F962" s="8">
        <v>0.07591435185185186</v>
      </c>
      <c r="G962" s="8">
        <v>0.07512731481481481</v>
      </c>
      <c r="H962" s="7" t="str">
        <f t="shared" si="30"/>
        <v>4.51/km</v>
      </c>
      <c r="I962" s="8">
        <f t="shared" si="31"/>
        <v>0.02747685185185185</v>
      </c>
      <c r="J962" s="8">
        <f>G962-INDEX($G$5:$G$2175,MATCH(D962,$D$5:$D$2175,0))</f>
        <v>0.026238425925925922</v>
      </c>
    </row>
    <row r="963" spans="1:10" ht="15" customHeight="1">
      <c r="A963" s="7">
        <v>959</v>
      </c>
      <c r="B963" s="11" t="s">
        <v>515</v>
      </c>
      <c r="C963" s="11" t="s">
        <v>2286</v>
      </c>
      <c r="D963" s="7" t="s">
        <v>135</v>
      </c>
      <c r="E963" s="11" t="s">
        <v>114</v>
      </c>
      <c r="F963" s="8">
        <v>0.07594907407407407</v>
      </c>
      <c r="G963" s="8">
        <v>0.07585648148148148</v>
      </c>
      <c r="H963" s="7" t="str">
        <f t="shared" si="30"/>
        <v>4.54/km</v>
      </c>
      <c r="I963" s="8">
        <f t="shared" si="31"/>
        <v>0.02820601851851852</v>
      </c>
      <c r="J963" s="8">
        <f>G963-INDEX($G$5:$G$2175,MATCH(D963,$D$5:$D$2175,0))</f>
        <v>0.010312500000000002</v>
      </c>
    </row>
    <row r="964" spans="1:10" ht="15" customHeight="1">
      <c r="A964" s="7">
        <v>960</v>
      </c>
      <c r="B964" s="11" t="s">
        <v>2427</v>
      </c>
      <c r="C964" s="11" t="s">
        <v>1115</v>
      </c>
      <c r="D964" s="7" t="s">
        <v>6</v>
      </c>
      <c r="E964" s="11" t="s">
        <v>48</v>
      </c>
      <c r="F964" s="8">
        <v>0.07594907407407407</v>
      </c>
      <c r="G964" s="8">
        <v>0.07559027777777778</v>
      </c>
      <c r="H964" s="7" t="str">
        <f t="shared" si="30"/>
        <v>4.53/km</v>
      </c>
      <c r="I964" s="8">
        <f t="shared" si="31"/>
        <v>0.02793981481481482</v>
      </c>
      <c r="J964" s="8">
        <f>G964-INDEX($G$5:$G$2175,MATCH(D964,$D$5:$D$2175,0))</f>
        <v>0.018333333333333347</v>
      </c>
    </row>
    <row r="965" spans="1:10" ht="15" customHeight="1">
      <c r="A965" s="7">
        <v>961</v>
      </c>
      <c r="B965" s="11" t="s">
        <v>516</v>
      </c>
      <c r="C965" s="11" t="s">
        <v>1115</v>
      </c>
      <c r="D965" s="7" t="s">
        <v>2054</v>
      </c>
      <c r="E965" s="11" t="s">
        <v>227</v>
      </c>
      <c r="F965" s="8">
        <v>0.07596064814814814</v>
      </c>
      <c r="G965" s="8">
        <v>0.07560185185185185</v>
      </c>
      <c r="H965" s="7" t="str">
        <f aca="true" t="shared" si="32" ref="H965:H1028">TEXT(INT((HOUR(G965)*3600+MINUTE(G965)*60+SECOND(G965))/$J$3/60),"0")&amp;"."&amp;TEXT(MOD((HOUR(G965)*3600+MINUTE(G965)*60+SECOND(G965))/$J$3,60),"00")&amp;"/km"</f>
        <v>4.53/km</v>
      </c>
      <c r="I965" s="8">
        <f t="shared" si="31"/>
        <v>0.027951388888888887</v>
      </c>
      <c r="J965" s="8">
        <f>G965-INDEX($G$5:$G$2175,MATCH(D965,$D$5:$D$2175,0))</f>
        <v>0.022060185185185176</v>
      </c>
    </row>
    <row r="966" spans="1:10" ht="15" customHeight="1">
      <c r="A966" s="7">
        <v>962</v>
      </c>
      <c r="B966" s="11" t="s">
        <v>517</v>
      </c>
      <c r="C966" s="11" t="s">
        <v>1652</v>
      </c>
      <c r="D966" s="7" t="s">
        <v>135</v>
      </c>
      <c r="E966" s="11" t="s">
        <v>518</v>
      </c>
      <c r="F966" s="8">
        <v>0.07596064814814814</v>
      </c>
      <c r="G966" s="8">
        <v>0.0758449074074074</v>
      </c>
      <c r="H966" s="7" t="str">
        <f t="shared" si="32"/>
        <v>4.54/km</v>
      </c>
      <c r="I966" s="8">
        <f t="shared" si="31"/>
        <v>0.02819444444444444</v>
      </c>
      <c r="J966" s="8">
        <f>G966-INDEX($G$5:$G$2175,MATCH(D966,$D$5:$D$2175,0))</f>
        <v>0.010300925925925922</v>
      </c>
    </row>
    <row r="967" spans="1:10" ht="15" customHeight="1">
      <c r="A967" s="7">
        <v>963</v>
      </c>
      <c r="B967" s="11" t="s">
        <v>1662</v>
      </c>
      <c r="C967" s="11" t="s">
        <v>1204</v>
      </c>
      <c r="D967" s="7" t="s">
        <v>6</v>
      </c>
      <c r="E967" s="11" t="s">
        <v>518</v>
      </c>
      <c r="F967" s="8">
        <v>0.07597222222222222</v>
      </c>
      <c r="G967" s="8">
        <v>0.0758449074074074</v>
      </c>
      <c r="H967" s="7" t="str">
        <f t="shared" si="32"/>
        <v>4.54/km</v>
      </c>
      <c r="I967" s="8">
        <f t="shared" si="31"/>
        <v>0.02819444444444444</v>
      </c>
      <c r="J967" s="8">
        <f>G967-INDEX($G$5:$G$2175,MATCH(D967,$D$5:$D$2175,0))</f>
        <v>0.018587962962962966</v>
      </c>
    </row>
    <row r="968" spans="1:10" ht="15" customHeight="1">
      <c r="A968" s="7">
        <v>964</v>
      </c>
      <c r="B968" s="11" t="s">
        <v>519</v>
      </c>
      <c r="C968" s="11" t="s">
        <v>1096</v>
      </c>
      <c r="D968" s="7" t="s">
        <v>2054</v>
      </c>
      <c r="E968" s="11" t="s">
        <v>117</v>
      </c>
      <c r="F968" s="8">
        <v>0.0759837962962963</v>
      </c>
      <c r="G968" s="8">
        <v>0.07555555555555556</v>
      </c>
      <c r="H968" s="7" t="str">
        <f t="shared" si="32"/>
        <v>4.53/km</v>
      </c>
      <c r="I968" s="8">
        <f t="shared" si="31"/>
        <v>0.027905092592592592</v>
      </c>
      <c r="J968" s="8">
        <f>G968-INDEX($G$5:$G$2175,MATCH(D968,$D$5:$D$2175,0))</f>
        <v>0.02201388888888888</v>
      </c>
    </row>
    <row r="969" spans="1:10" ht="15" customHeight="1">
      <c r="A969" s="7">
        <v>965</v>
      </c>
      <c r="B969" s="11" t="s">
        <v>520</v>
      </c>
      <c r="C969" s="11" t="s">
        <v>1245</v>
      </c>
      <c r="D969" s="7" t="s">
        <v>2054</v>
      </c>
      <c r="E969" s="11" t="s">
        <v>1315</v>
      </c>
      <c r="F969" s="8">
        <v>0.07599537037037037</v>
      </c>
      <c r="G969" s="8">
        <v>0.07496527777777778</v>
      </c>
      <c r="H969" s="7" t="str">
        <f t="shared" si="32"/>
        <v>4.50/km</v>
      </c>
      <c r="I969" s="8">
        <f t="shared" si="31"/>
        <v>0.02731481481481482</v>
      </c>
      <c r="J969" s="8">
        <f>G969-INDEX($G$5:$G$2175,MATCH(D969,$D$5:$D$2175,0))</f>
        <v>0.02142361111111111</v>
      </c>
    </row>
    <row r="970" spans="1:10" ht="15" customHeight="1">
      <c r="A970" s="7">
        <v>966</v>
      </c>
      <c r="B970" s="11" t="s">
        <v>1842</v>
      </c>
      <c r="C970" s="11" t="s">
        <v>1116</v>
      </c>
      <c r="D970" s="7" t="s">
        <v>6</v>
      </c>
      <c r="E970" s="11" t="s">
        <v>2037</v>
      </c>
      <c r="F970" s="8">
        <v>0.07600694444444445</v>
      </c>
      <c r="G970" s="8">
        <v>0.07550925925925926</v>
      </c>
      <c r="H970" s="7" t="str">
        <f t="shared" si="32"/>
        <v>4.53/km</v>
      </c>
      <c r="I970" s="8">
        <f t="shared" si="31"/>
        <v>0.027858796296296298</v>
      </c>
      <c r="J970" s="8">
        <f>G970-INDEX($G$5:$G$2175,MATCH(D970,$D$5:$D$2175,0))</f>
        <v>0.018252314814814825</v>
      </c>
    </row>
    <row r="971" spans="1:10" ht="15" customHeight="1">
      <c r="A971" s="7">
        <v>967</v>
      </c>
      <c r="B971" s="11" t="s">
        <v>521</v>
      </c>
      <c r="C971" s="11" t="s">
        <v>1321</v>
      </c>
      <c r="D971" s="7" t="s">
        <v>135</v>
      </c>
      <c r="E971" s="11" t="s">
        <v>1228</v>
      </c>
      <c r="F971" s="8">
        <v>0.07601851851851853</v>
      </c>
      <c r="G971" s="8">
        <v>0.07596064814814814</v>
      </c>
      <c r="H971" s="7" t="str">
        <f t="shared" si="32"/>
        <v>4.54/km</v>
      </c>
      <c r="I971" s="8">
        <f t="shared" si="31"/>
        <v>0.028310185185185174</v>
      </c>
      <c r="J971" s="8">
        <f>G971-INDEX($G$5:$G$2175,MATCH(D971,$D$5:$D$2175,0))</f>
        <v>0.010416666666666657</v>
      </c>
    </row>
    <row r="972" spans="1:10" ht="15" customHeight="1">
      <c r="A972" s="7">
        <v>968</v>
      </c>
      <c r="B972" s="11" t="s">
        <v>522</v>
      </c>
      <c r="C972" s="11" t="s">
        <v>1107</v>
      </c>
      <c r="D972" s="7" t="s">
        <v>2054</v>
      </c>
      <c r="E972" s="11" t="s">
        <v>1350</v>
      </c>
      <c r="F972" s="8">
        <v>0.07604166666666666</v>
      </c>
      <c r="G972" s="8">
        <v>0.07509259259259259</v>
      </c>
      <c r="H972" s="7" t="str">
        <f t="shared" si="32"/>
        <v>4.51/km</v>
      </c>
      <c r="I972" s="8">
        <f t="shared" si="31"/>
        <v>0.027442129629629622</v>
      </c>
      <c r="J972" s="8">
        <f>G972-INDEX($G$5:$G$2175,MATCH(D972,$D$5:$D$2175,0))</f>
        <v>0.02155092592592591</v>
      </c>
    </row>
    <row r="973" spans="1:10" ht="15" customHeight="1">
      <c r="A973" s="7">
        <v>969</v>
      </c>
      <c r="B973" s="11" t="s">
        <v>2257</v>
      </c>
      <c r="C973" s="11" t="s">
        <v>523</v>
      </c>
      <c r="D973" s="7" t="s">
        <v>2066</v>
      </c>
      <c r="E973" s="11" t="s">
        <v>414</v>
      </c>
      <c r="F973" s="8">
        <v>0.07605324074074074</v>
      </c>
      <c r="G973" s="8">
        <v>0.07548611111111111</v>
      </c>
      <c r="H973" s="7" t="str">
        <f t="shared" si="32"/>
        <v>4.52/km</v>
      </c>
      <c r="I973" s="8">
        <f t="shared" si="31"/>
        <v>0.02783564814814815</v>
      </c>
      <c r="J973" s="8">
        <f>G973-INDEX($G$5:$G$2175,MATCH(D973,$D$5:$D$2175,0))</f>
        <v>0.0188425925925926</v>
      </c>
    </row>
    <row r="974" spans="1:10" ht="15" customHeight="1">
      <c r="A974" s="7">
        <v>970</v>
      </c>
      <c r="B974" s="11" t="s">
        <v>524</v>
      </c>
      <c r="C974" s="11" t="s">
        <v>1213</v>
      </c>
      <c r="D974" s="7" t="s">
        <v>2054</v>
      </c>
      <c r="E974" s="11" t="s">
        <v>1242</v>
      </c>
      <c r="F974" s="8">
        <v>0.07605324074074074</v>
      </c>
      <c r="G974" s="8">
        <v>0.07570601851851852</v>
      </c>
      <c r="H974" s="7" t="str">
        <f t="shared" si="32"/>
        <v>4.53/km</v>
      </c>
      <c r="I974" s="8">
        <f t="shared" si="31"/>
        <v>0.028055555555555556</v>
      </c>
      <c r="J974" s="8">
        <f>G974-INDEX($G$5:$G$2175,MATCH(D974,$D$5:$D$2175,0))</f>
        <v>0.022164351851851845</v>
      </c>
    </row>
    <row r="975" spans="1:10" ht="15" customHeight="1">
      <c r="A975" s="7">
        <v>971</v>
      </c>
      <c r="B975" s="11" t="s">
        <v>525</v>
      </c>
      <c r="C975" s="11" t="s">
        <v>1107</v>
      </c>
      <c r="D975" s="7" t="s">
        <v>2030</v>
      </c>
      <c r="E975" s="11" t="s">
        <v>2407</v>
      </c>
      <c r="F975" s="8">
        <v>0.07607638888888889</v>
      </c>
      <c r="G975" s="8">
        <v>0.07596064814814814</v>
      </c>
      <c r="H975" s="7" t="str">
        <f t="shared" si="32"/>
        <v>4.54/km</v>
      </c>
      <c r="I975" s="8">
        <f t="shared" si="31"/>
        <v>0.028310185185185174</v>
      </c>
      <c r="J975" s="8">
        <f>G975-INDEX($G$5:$G$2175,MATCH(D975,$D$5:$D$2175,0))</f>
        <v>0.027523148148148137</v>
      </c>
    </row>
    <row r="976" spans="1:10" ht="15" customHeight="1">
      <c r="A976" s="7">
        <v>972</v>
      </c>
      <c r="B976" s="11" t="s">
        <v>349</v>
      </c>
      <c r="C976" s="11" t="s">
        <v>1140</v>
      </c>
      <c r="D976" s="7" t="s">
        <v>2039</v>
      </c>
      <c r="E976" s="11" t="s">
        <v>1252</v>
      </c>
      <c r="F976" s="8">
        <v>0.07607638888888889</v>
      </c>
      <c r="G976" s="8">
        <v>0.07541666666666667</v>
      </c>
      <c r="H976" s="7" t="str">
        <f t="shared" si="32"/>
        <v>4.52/km</v>
      </c>
      <c r="I976" s="8">
        <f t="shared" si="31"/>
        <v>0.02776620370370371</v>
      </c>
      <c r="J976" s="8">
        <f>G976-INDEX($G$5:$G$2175,MATCH(D976,$D$5:$D$2175,0))</f>
        <v>0.02649305555555557</v>
      </c>
    </row>
    <row r="977" spans="1:10" ht="15" customHeight="1">
      <c r="A977" s="7">
        <v>973</v>
      </c>
      <c r="B977" s="11" t="s">
        <v>1996</v>
      </c>
      <c r="C977" s="11" t="s">
        <v>526</v>
      </c>
      <c r="D977" s="7" t="s">
        <v>2054</v>
      </c>
      <c r="E977" s="11" t="s">
        <v>7</v>
      </c>
      <c r="F977" s="8">
        <v>0.07608796296296295</v>
      </c>
      <c r="G977" s="8">
        <v>0.07519675925925927</v>
      </c>
      <c r="H977" s="7" t="str">
        <f t="shared" si="32"/>
        <v>4.51/km</v>
      </c>
      <c r="I977" s="8">
        <f t="shared" si="31"/>
        <v>0.027546296296296305</v>
      </c>
      <c r="J977" s="8">
        <f>G977-INDEX($G$5:$G$2175,MATCH(D977,$D$5:$D$2175,0))</f>
        <v>0.021655092592592594</v>
      </c>
    </row>
    <row r="978" spans="1:10" ht="15" customHeight="1">
      <c r="A978" s="7">
        <v>974</v>
      </c>
      <c r="B978" s="11" t="s">
        <v>2023</v>
      </c>
      <c r="C978" s="11" t="s">
        <v>1115</v>
      </c>
      <c r="D978" s="7" t="s">
        <v>2054</v>
      </c>
      <c r="E978" s="11" t="s">
        <v>1227</v>
      </c>
      <c r="F978" s="8">
        <v>0.07611111111111112</v>
      </c>
      <c r="G978" s="8">
        <v>0.07594907407407407</v>
      </c>
      <c r="H978" s="7" t="str">
        <f t="shared" si="32"/>
        <v>4.54/km</v>
      </c>
      <c r="I978" s="8">
        <f t="shared" si="31"/>
        <v>0.028298611111111108</v>
      </c>
      <c r="J978" s="8">
        <f>G978-INDEX($G$5:$G$2175,MATCH(D978,$D$5:$D$2175,0))</f>
        <v>0.022407407407407397</v>
      </c>
    </row>
    <row r="979" spans="1:10" ht="15" customHeight="1">
      <c r="A979" s="7">
        <v>975</v>
      </c>
      <c r="B979" s="11" t="s">
        <v>2599</v>
      </c>
      <c r="C979" s="11" t="s">
        <v>1104</v>
      </c>
      <c r="D979" s="7" t="s">
        <v>2054</v>
      </c>
      <c r="E979" s="11" t="s">
        <v>1242</v>
      </c>
      <c r="F979" s="8">
        <v>0.07611111111111112</v>
      </c>
      <c r="G979" s="8">
        <v>0.07606481481481481</v>
      </c>
      <c r="H979" s="7" t="str">
        <f t="shared" si="32"/>
        <v>4.55/km</v>
      </c>
      <c r="I979" s="8">
        <f t="shared" si="31"/>
        <v>0.028414351851851843</v>
      </c>
      <c r="J979" s="8">
        <f>G979-INDEX($G$5:$G$2175,MATCH(D979,$D$5:$D$2175,0))</f>
        <v>0.022523148148148132</v>
      </c>
    </row>
    <row r="980" spans="1:10" ht="15" customHeight="1">
      <c r="A980" s="7">
        <v>976</v>
      </c>
      <c r="B980" s="11" t="s">
        <v>1981</v>
      </c>
      <c r="C980" s="11" t="s">
        <v>1096</v>
      </c>
      <c r="D980" s="7" t="s">
        <v>2066</v>
      </c>
      <c r="E980" s="11" t="s">
        <v>278</v>
      </c>
      <c r="F980" s="8">
        <v>0.07611111111111112</v>
      </c>
      <c r="G980" s="8">
        <v>0.0759837962962963</v>
      </c>
      <c r="H980" s="7" t="str">
        <f t="shared" si="32"/>
        <v>4.54/km</v>
      </c>
      <c r="I980" s="8">
        <f t="shared" si="31"/>
        <v>0.028333333333333335</v>
      </c>
      <c r="J980" s="8">
        <f>G980-INDEX($G$5:$G$2175,MATCH(D980,$D$5:$D$2175,0))</f>
        <v>0.019340277777777783</v>
      </c>
    </row>
    <row r="981" spans="1:10" ht="15" customHeight="1">
      <c r="A981" s="7">
        <v>977</v>
      </c>
      <c r="B981" s="11" t="s">
        <v>527</v>
      </c>
      <c r="C981" s="11" t="s">
        <v>1814</v>
      </c>
      <c r="D981" s="7" t="s">
        <v>2054</v>
      </c>
      <c r="E981" s="11" t="s">
        <v>1242</v>
      </c>
      <c r="F981" s="8">
        <v>0.07612268518518518</v>
      </c>
      <c r="G981" s="8">
        <v>0.07606481481481481</v>
      </c>
      <c r="H981" s="7" t="str">
        <f t="shared" si="32"/>
        <v>4.55/km</v>
      </c>
      <c r="I981" s="8">
        <f t="shared" si="31"/>
        <v>0.028414351851851843</v>
      </c>
      <c r="J981" s="8">
        <f>G981-INDEX($G$5:$G$2175,MATCH(D981,$D$5:$D$2175,0))</f>
        <v>0.022523148148148132</v>
      </c>
    </row>
    <row r="982" spans="1:10" ht="15" customHeight="1">
      <c r="A982" s="7">
        <v>978</v>
      </c>
      <c r="B982" s="11" t="s">
        <v>528</v>
      </c>
      <c r="C982" s="11" t="s">
        <v>1124</v>
      </c>
      <c r="D982" s="7" t="s">
        <v>2054</v>
      </c>
      <c r="E982" s="11" t="s">
        <v>1315</v>
      </c>
      <c r="F982" s="8">
        <v>0.07612268518518518</v>
      </c>
      <c r="G982" s="8">
        <v>0.07597222222222222</v>
      </c>
      <c r="H982" s="7" t="str">
        <f t="shared" si="32"/>
        <v>4.54/km</v>
      </c>
      <c r="I982" s="8">
        <f t="shared" si="31"/>
        <v>0.028321759259259255</v>
      </c>
      <c r="J982" s="8">
        <f>G982-INDEX($G$5:$G$2175,MATCH(D982,$D$5:$D$2175,0))</f>
        <v>0.022430555555555544</v>
      </c>
    </row>
    <row r="983" spans="1:10" ht="15" customHeight="1">
      <c r="A983" s="7">
        <v>979</v>
      </c>
      <c r="B983" s="11" t="s">
        <v>1647</v>
      </c>
      <c r="C983" s="11" t="s">
        <v>1203</v>
      </c>
      <c r="D983" s="7" t="s">
        <v>64</v>
      </c>
      <c r="E983" s="11" t="s">
        <v>1029</v>
      </c>
      <c r="F983" s="8">
        <v>0.07612268518518518</v>
      </c>
      <c r="G983" s="8">
        <v>0.07606481481481481</v>
      </c>
      <c r="H983" s="7" t="str">
        <f t="shared" si="32"/>
        <v>4.55/km</v>
      </c>
      <c r="I983" s="8">
        <f t="shared" si="31"/>
        <v>0.028414351851851843</v>
      </c>
      <c r="J983" s="8">
        <f>G983-INDEX($G$5:$G$2175,MATCH(D983,$D$5:$D$2175,0))</f>
        <v>0.01457175925925925</v>
      </c>
    </row>
    <row r="984" spans="1:10" ht="15" customHeight="1">
      <c r="A984" s="7">
        <v>980</v>
      </c>
      <c r="B984" s="11" t="s">
        <v>1966</v>
      </c>
      <c r="C984" s="11" t="s">
        <v>1670</v>
      </c>
      <c r="D984" s="7" t="s">
        <v>61</v>
      </c>
      <c r="E984" s="11" t="s">
        <v>1242</v>
      </c>
      <c r="F984" s="8">
        <v>0.07612268518518518</v>
      </c>
      <c r="G984" s="8">
        <v>0.0759837962962963</v>
      </c>
      <c r="H984" s="7" t="str">
        <f t="shared" si="32"/>
        <v>4.54/km</v>
      </c>
      <c r="I984" s="8">
        <f t="shared" si="31"/>
        <v>0.028333333333333335</v>
      </c>
      <c r="J984" s="8">
        <f>G984-INDEX($G$5:$G$2175,MATCH(D984,$D$5:$D$2175,0))</f>
        <v>0.014664351851851852</v>
      </c>
    </row>
    <row r="985" spans="1:10" ht="15" customHeight="1">
      <c r="A985" s="7">
        <v>981</v>
      </c>
      <c r="B985" s="11" t="s">
        <v>1450</v>
      </c>
      <c r="C985" s="11" t="s">
        <v>1128</v>
      </c>
      <c r="D985" s="7" t="s">
        <v>2039</v>
      </c>
      <c r="E985" s="11" t="s">
        <v>2037</v>
      </c>
      <c r="F985" s="8">
        <v>0.07612268518518518</v>
      </c>
      <c r="G985" s="8">
        <v>0.0759375</v>
      </c>
      <c r="H985" s="7" t="str">
        <f t="shared" si="32"/>
        <v>4.54/km</v>
      </c>
      <c r="I985" s="8">
        <f t="shared" si="31"/>
        <v>0.02828703703703704</v>
      </c>
      <c r="J985" s="8">
        <f>G985-INDEX($G$5:$G$2175,MATCH(D985,$D$5:$D$2175,0))</f>
        <v>0.0270138888888889</v>
      </c>
    </row>
    <row r="986" spans="1:10" ht="15" customHeight="1">
      <c r="A986" s="7">
        <v>982</v>
      </c>
      <c r="B986" s="11" t="s">
        <v>2485</v>
      </c>
      <c r="C986" s="11" t="s">
        <v>1127</v>
      </c>
      <c r="D986" s="7" t="s">
        <v>2039</v>
      </c>
      <c r="E986" s="11" t="s">
        <v>529</v>
      </c>
      <c r="F986" s="8">
        <v>0.07613425925925926</v>
      </c>
      <c r="G986" s="8">
        <v>0.07600694444444445</v>
      </c>
      <c r="H986" s="7" t="str">
        <f t="shared" si="32"/>
        <v>4.54/km</v>
      </c>
      <c r="I986" s="8">
        <f t="shared" si="31"/>
        <v>0.028356481481481483</v>
      </c>
      <c r="J986" s="8">
        <f>G986-INDEX($G$5:$G$2175,MATCH(D986,$D$5:$D$2175,0))</f>
        <v>0.02708333333333334</v>
      </c>
    </row>
    <row r="987" spans="1:10" ht="15" customHeight="1">
      <c r="A987" s="7">
        <v>983</v>
      </c>
      <c r="B987" s="11" t="s">
        <v>2181</v>
      </c>
      <c r="C987" s="11" t="s">
        <v>1130</v>
      </c>
      <c r="D987" s="7" t="s">
        <v>2066</v>
      </c>
      <c r="E987" s="11" t="s">
        <v>120</v>
      </c>
      <c r="F987" s="8">
        <v>0.07613425925925926</v>
      </c>
      <c r="G987" s="8">
        <v>0.07604166666666666</v>
      </c>
      <c r="H987" s="7" t="str">
        <f t="shared" si="32"/>
        <v>4.55/km</v>
      </c>
      <c r="I987" s="8">
        <f t="shared" si="31"/>
        <v>0.028391203703703696</v>
      </c>
      <c r="J987" s="8">
        <f>G987-INDEX($G$5:$G$2175,MATCH(D987,$D$5:$D$2175,0))</f>
        <v>0.019398148148148144</v>
      </c>
    </row>
    <row r="988" spans="1:10" ht="15" customHeight="1">
      <c r="A988" s="7">
        <v>984</v>
      </c>
      <c r="B988" s="11" t="s">
        <v>1610</v>
      </c>
      <c r="C988" s="11" t="s">
        <v>1103</v>
      </c>
      <c r="D988" s="7" t="s">
        <v>2039</v>
      </c>
      <c r="E988" s="11" t="s">
        <v>48</v>
      </c>
      <c r="F988" s="8">
        <v>0.07613425925925926</v>
      </c>
      <c r="G988" s="8">
        <v>0.0755787037037037</v>
      </c>
      <c r="H988" s="7" t="str">
        <f t="shared" si="32"/>
        <v>4.53/km</v>
      </c>
      <c r="I988" s="8">
        <f t="shared" si="31"/>
        <v>0.02792824074074074</v>
      </c>
      <c r="J988" s="8">
        <f>G988-INDEX($G$5:$G$2175,MATCH(D988,$D$5:$D$2175,0))</f>
        <v>0.0266550925925926</v>
      </c>
    </row>
    <row r="989" spans="1:10" ht="15" customHeight="1">
      <c r="A989" s="23">
        <v>985</v>
      </c>
      <c r="B989" s="24" t="s">
        <v>1646</v>
      </c>
      <c r="C989" s="24" t="s">
        <v>1115</v>
      </c>
      <c r="D989" s="23" t="s">
        <v>2036</v>
      </c>
      <c r="E989" s="24" t="s">
        <v>1052</v>
      </c>
      <c r="F989" s="26">
        <v>0.07613425925925926</v>
      </c>
      <c r="G989" s="26">
        <v>0.07594907407407407</v>
      </c>
      <c r="H989" s="23" t="str">
        <f t="shared" si="32"/>
        <v>4.54/km</v>
      </c>
      <c r="I989" s="26">
        <f t="shared" si="31"/>
        <v>0.028298611111111108</v>
      </c>
      <c r="J989" s="26">
        <f>G989-INDEX($G$5:$G$2175,MATCH(D989,$D$5:$D$2175,0))</f>
        <v>0.02706018518518518</v>
      </c>
    </row>
    <row r="990" spans="1:10" ht="15" customHeight="1">
      <c r="A990" s="7">
        <v>986</v>
      </c>
      <c r="B990" s="11" t="s">
        <v>1855</v>
      </c>
      <c r="C990" s="11" t="s">
        <v>1094</v>
      </c>
      <c r="D990" s="7" t="s">
        <v>2066</v>
      </c>
      <c r="E990" s="11" t="s">
        <v>1524</v>
      </c>
      <c r="F990" s="8">
        <v>0.07613425925925926</v>
      </c>
      <c r="G990" s="8">
        <v>0.07538194444444445</v>
      </c>
      <c r="H990" s="7" t="str">
        <f t="shared" si="32"/>
        <v>4.52/km</v>
      </c>
      <c r="I990" s="8">
        <f t="shared" si="31"/>
        <v>0.027731481481481482</v>
      </c>
      <c r="J990" s="8">
        <f>G990-INDEX($G$5:$G$2175,MATCH(D990,$D$5:$D$2175,0))</f>
        <v>0.01873842592592593</v>
      </c>
    </row>
    <row r="991" spans="1:10" ht="15" customHeight="1">
      <c r="A991" s="7">
        <v>987</v>
      </c>
      <c r="B991" s="11" t="s">
        <v>530</v>
      </c>
      <c r="C991" s="11" t="s">
        <v>2298</v>
      </c>
      <c r="D991" s="7" t="s">
        <v>6</v>
      </c>
      <c r="E991" s="11" t="s">
        <v>506</v>
      </c>
      <c r="F991" s="8">
        <v>0.07613425925925926</v>
      </c>
      <c r="G991" s="8">
        <v>0.07599537037037037</v>
      </c>
      <c r="H991" s="7" t="str">
        <f t="shared" si="32"/>
        <v>4.54/km</v>
      </c>
      <c r="I991" s="8">
        <f t="shared" si="31"/>
        <v>0.028344907407407402</v>
      </c>
      <c r="J991" s="8">
        <f>G991-INDEX($G$5:$G$2175,MATCH(D991,$D$5:$D$2175,0))</f>
        <v>0.01873842592592593</v>
      </c>
    </row>
    <row r="992" spans="1:10" ht="15" customHeight="1">
      <c r="A992" s="7">
        <v>988</v>
      </c>
      <c r="B992" s="11" t="s">
        <v>531</v>
      </c>
      <c r="C992" s="11" t="s">
        <v>1203</v>
      </c>
      <c r="D992" s="7" t="s">
        <v>2030</v>
      </c>
      <c r="E992" s="11" t="s">
        <v>1515</v>
      </c>
      <c r="F992" s="8">
        <v>0.07613425925925926</v>
      </c>
      <c r="G992" s="8">
        <v>0.0759375</v>
      </c>
      <c r="H992" s="7" t="str">
        <f t="shared" si="32"/>
        <v>4.54/km</v>
      </c>
      <c r="I992" s="8">
        <f t="shared" si="31"/>
        <v>0.02828703703703704</v>
      </c>
      <c r="J992" s="8">
        <f>G992-INDEX($G$5:$G$2175,MATCH(D992,$D$5:$D$2175,0))</f>
        <v>0.027500000000000004</v>
      </c>
    </row>
    <row r="993" spans="1:10" ht="15" customHeight="1">
      <c r="A993" s="7">
        <v>989</v>
      </c>
      <c r="B993" s="11" t="s">
        <v>131</v>
      </c>
      <c r="C993" s="11" t="s">
        <v>1204</v>
      </c>
      <c r="D993" s="7" t="s">
        <v>2036</v>
      </c>
      <c r="E993" s="11" t="s">
        <v>2581</v>
      </c>
      <c r="F993" s="8">
        <v>0.07615740740740741</v>
      </c>
      <c r="G993" s="8">
        <v>0.07533564814814815</v>
      </c>
      <c r="H993" s="7" t="str">
        <f t="shared" si="32"/>
        <v>4.52/km</v>
      </c>
      <c r="I993" s="8">
        <f t="shared" si="31"/>
        <v>0.027685185185185188</v>
      </c>
      <c r="J993" s="8">
        <f>G993-INDEX($G$5:$G$2175,MATCH(D993,$D$5:$D$2175,0))</f>
        <v>0.02644675925925926</v>
      </c>
    </row>
    <row r="994" spans="1:10" ht="15" customHeight="1">
      <c r="A994" s="7">
        <v>990</v>
      </c>
      <c r="B994" s="11" t="s">
        <v>532</v>
      </c>
      <c r="C994" s="11" t="s">
        <v>533</v>
      </c>
      <c r="D994" s="7" t="s">
        <v>61</v>
      </c>
      <c r="E994" s="11" t="s">
        <v>46</v>
      </c>
      <c r="F994" s="8">
        <v>0.07615740740740741</v>
      </c>
      <c r="G994" s="8">
        <v>0.07571759259259259</v>
      </c>
      <c r="H994" s="7" t="str">
        <f t="shared" si="32"/>
        <v>4.53/km</v>
      </c>
      <c r="I994" s="8">
        <f t="shared" si="31"/>
        <v>0.028067129629629622</v>
      </c>
      <c r="J994" s="8">
        <f>G994-INDEX($G$5:$G$2175,MATCH(D994,$D$5:$D$2175,0))</f>
        <v>0.014398148148148139</v>
      </c>
    </row>
    <row r="995" spans="1:10" ht="15" customHeight="1">
      <c r="A995" s="7">
        <v>991</v>
      </c>
      <c r="B995" s="11" t="s">
        <v>1849</v>
      </c>
      <c r="C995" s="11" t="s">
        <v>1094</v>
      </c>
      <c r="D995" s="7" t="s">
        <v>6</v>
      </c>
      <c r="E995" s="11" t="s">
        <v>107</v>
      </c>
      <c r="F995" s="8">
        <v>0.07616898148148148</v>
      </c>
      <c r="G995" s="8">
        <v>0.07575231481481481</v>
      </c>
      <c r="H995" s="7" t="str">
        <f t="shared" si="32"/>
        <v>4.53/km</v>
      </c>
      <c r="I995" s="8">
        <f t="shared" si="31"/>
        <v>0.02810185185185185</v>
      </c>
      <c r="J995" s="8">
        <f>G995-INDEX($G$5:$G$2175,MATCH(D995,$D$5:$D$2175,0))</f>
        <v>0.018495370370370377</v>
      </c>
    </row>
    <row r="996" spans="1:10" ht="15" customHeight="1">
      <c r="A996" s="7">
        <v>992</v>
      </c>
      <c r="B996" s="11" t="s">
        <v>1074</v>
      </c>
      <c r="C996" s="11" t="s">
        <v>1140</v>
      </c>
      <c r="D996" s="7" t="s">
        <v>2039</v>
      </c>
      <c r="E996" s="11" t="s">
        <v>2037</v>
      </c>
      <c r="F996" s="8">
        <v>0.07616898148148148</v>
      </c>
      <c r="G996" s="8">
        <v>0.07581018518518519</v>
      </c>
      <c r="H996" s="7" t="str">
        <f t="shared" si="32"/>
        <v>4.54/km</v>
      </c>
      <c r="I996" s="8">
        <f t="shared" si="31"/>
        <v>0.028159722222222225</v>
      </c>
      <c r="J996" s="8">
        <f>G996-INDEX($G$5:$G$2175,MATCH(D996,$D$5:$D$2175,0))</f>
        <v>0.026886574074074084</v>
      </c>
    </row>
    <row r="997" spans="1:10" ht="15" customHeight="1">
      <c r="A997" s="7">
        <v>993</v>
      </c>
      <c r="B997" s="11" t="s">
        <v>1870</v>
      </c>
      <c r="C997" s="11" t="s">
        <v>1101</v>
      </c>
      <c r="D997" s="7" t="s">
        <v>2054</v>
      </c>
      <c r="E997" s="11" t="s">
        <v>1595</v>
      </c>
      <c r="F997" s="8">
        <v>0.07616898148148148</v>
      </c>
      <c r="G997" s="8">
        <v>0.07590277777777778</v>
      </c>
      <c r="H997" s="7" t="str">
        <f t="shared" si="32"/>
        <v>4.54/km</v>
      </c>
      <c r="I997" s="8">
        <f t="shared" si="31"/>
        <v>0.028252314814814813</v>
      </c>
      <c r="J997" s="8">
        <f>G997-INDEX($G$5:$G$2175,MATCH(D997,$D$5:$D$2175,0))</f>
        <v>0.022361111111111102</v>
      </c>
    </row>
    <row r="998" spans="1:10" ht="15" customHeight="1">
      <c r="A998" s="7">
        <v>994</v>
      </c>
      <c r="B998" s="11" t="s">
        <v>2158</v>
      </c>
      <c r="C998" s="11" t="s">
        <v>1353</v>
      </c>
      <c r="D998" s="7" t="s">
        <v>2030</v>
      </c>
      <c r="E998" s="11" t="s">
        <v>1034</v>
      </c>
      <c r="F998" s="8">
        <v>0.07618055555555556</v>
      </c>
      <c r="G998" s="8">
        <v>0.07586805555555555</v>
      </c>
      <c r="H998" s="7" t="str">
        <f t="shared" si="32"/>
        <v>4.54/km</v>
      </c>
      <c r="I998" s="8">
        <f t="shared" si="31"/>
        <v>0.028217592592592586</v>
      </c>
      <c r="J998" s="8">
        <f>G998-INDEX($G$5:$G$2175,MATCH(D998,$D$5:$D$2175,0))</f>
        <v>0.02743055555555555</v>
      </c>
    </row>
    <row r="999" spans="1:10" ht="15" customHeight="1">
      <c r="A999" s="7">
        <v>995</v>
      </c>
      <c r="B999" s="11" t="s">
        <v>534</v>
      </c>
      <c r="C999" s="11" t="s">
        <v>2156</v>
      </c>
      <c r="D999" s="7" t="s">
        <v>96</v>
      </c>
      <c r="E999" s="11" t="s">
        <v>2037</v>
      </c>
      <c r="F999" s="8">
        <v>0.07618055555555556</v>
      </c>
      <c r="G999" s="8">
        <v>0.07582175925925926</v>
      </c>
      <c r="H999" s="7" t="str">
        <f t="shared" si="32"/>
        <v>4.54/km</v>
      </c>
      <c r="I999" s="8">
        <f t="shared" si="31"/>
        <v>0.02817129629629629</v>
      </c>
      <c r="J999" s="8">
        <f>G999-INDEX($G$5:$G$2175,MATCH(D999,$D$5:$D$2175,0))</f>
        <v>0.012546296296296292</v>
      </c>
    </row>
    <row r="1000" spans="1:10" ht="15" customHeight="1">
      <c r="A1000" s="23">
        <v>996</v>
      </c>
      <c r="B1000" s="24" t="s">
        <v>1921</v>
      </c>
      <c r="C1000" s="24" t="s">
        <v>1287</v>
      </c>
      <c r="D1000" s="23" t="s">
        <v>6</v>
      </c>
      <c r="E1000" s="24" t="s">
        <v>1052</v>
      </c>
      <c r="F1000" s="26">
        <v>0.07621527777777777</v>
      </c>
      <c r="G1000" s="26">
        <v>0.07534722222222222</v>
      </c>
      <c r="H1000" s="23" t="str">
        <f t="shared" si="32"/>
        <v>4.52/km</v>
      </c>
      <c r="I1000" s="26">
        <f t="shared" si="31"/>
        <v>0.027696759259259254</v>
      </c>
      <c r="J1000" s="26">
        <f>G1000-INDEX($G$5:$G$2175,MATCH(D1000,$D$5:$D$2175,0))</f>
        <v>0.01809027777777778</v>
      </c>
    </row>
    <row r="1001" spans="1:10" ht="15" customHeight="1">
      <c r="A1001" s="7">
        <v>997</v>
      </c>
      <c r="B1001" s="11" t="s">
        <v>1961</v>
      </c>
      <c r="C1001" s="11" t="s">
        <v>1103</v>
      </c>
      <c r="D1001" s="7" t="s">
        <v>2036</v>
      </c>
      <c r="E1001" s="11" t="s">
        <v>1415</v>
      </c>
      <c r="F1001" s="8">
        <v>0.07621527777777777</v>
      </c>
      <c r="G1001" s="8">
        <v>0.07549768518518518</v>
      </c>
      <c r="H1001" s="7" t="str">
        <f t="shared" si="32"/>
        <v>4.53/km</v>
      </c>
      <c r="I1001" s="8">
        <f t="shared" si="31"/>
        <v>0.027847222222222218</v>
      </c>
      <c r="J1001" s="8">
        <f>G1001-INDEX($G$5:$G$2175,MATCH(D1001,$D$5:$D$2175,0))</f>
        <v>0.02660879629629629</v>
      </c>
    </row>
    <row r="1002" spans="1:10" ht="15" customHeight="1">
      <c r="A1002" s="23">
        <v>998</v>
      </c>
      <c r="B1002" s="24" t="s">
        <v>1878</v>
      </c>
      <c r="C1002" s="24" t="s">
        <v>1116</v>
      </c>
      <c r="D1002" s="23" t="s">
        <v>6</v>
      </c>
      <c r="E1002" s="24" t="s">
        <v>1052</v>
      </c>
      <c r="F1002" s="26">
        <v>0.07622685185185185</v>
      </c>
      <c r="G1002" s="26">
        <v>0.07537037037037037</v>
      </c>
      <c r="H1002" s="23" t="str">
        <f t="shared" si="32"/>
        <v>4.52/km</v>
      </c>
      <c r="I1002" s="26">
        <f aca="true" t="shared" si="33" ref="I1002:I1065">G1002-$G$5</f>
        <v>0.0277199074074074</v>
      </c>
      <c r="J1002" s="26">
        <f>G1002-INDEX($G$5:$G$2175,MATCH(D1002,$D$5:$D$2175,0))</f>
        <v>0.01811342592592593</v>
      </c>
    </row>
    <row r="1003" spans="1:10" ht="15" customHeight="1">
      <c r="A1003" s="7">
        <v>999</v>
      </c>
      <c r="B1003" s="11" t="s">
        <v>1929</v>
      </c>
      <c r="C1003" s="11" t="s">
        <v>1930</v>
      </c>
      <c r="D1003" s="7" t="s">
        <v>2054</v>
      </c>
      <c r="E1003" s="11" t="s">
        <v>2037</v>
      </c>
      <c r="F1003" s="8">
        <v>0.07622685185185185</v>
      </c>
      <c r="G1003" s="8">
        <v>0.07560185185185185</v>
      </c>
      <c r="H1003" s="7" t="str">
        <f t="shared" si="32"/>
        <v>4.53/km</v>
      </c>
      <c r="I1003" s="8">
        <f t="shared" si="33"/>
        <v>0.027951388888888887</v>
      </c>
      <c r="J1003" s="8">
        <f>G1003-INDEX($G$5:$G$2175,MATCH(D1003,$D$5:$D$2175,0))</f>
        <v>0.022060185185185176</v>
      </c>
    </row>
    <row r="1004" spans="1:10" ht="15" customHeight="1">
      <c r="A1004" s="7">
        <v>1000</v>
      </c>
      <c r="B1004" s="11" t="s">
        <v>535</v>
      </c>
      <c r="C1004" s="11" t="s">
        <v>1113</v>
      </c>
      <c r="D1004" s="7" t="s">
        <v>6</v>
      </c>
      <c r="E1004" s="11" t="s">
        <v>1315</v>
      </c>
      <c r="F1004" s="8">
        <v>0.07623842592592593</v>
      </c>
      <c r="G1004" s="8">
        <v>0.07611111111111112</v>
      </c>
      <c r="H1004" s="7" t="str">
        <f t="shared" si="32"/>
        <v>4.55/km</v>
      </c>
      <c r="I1004" s="8">
        <f t="shared" si="33"/>
        <v>0.02846064814814815</v>
      </c>
      <c r="J1004" s="8">
        <f>G1004-INDEX($G$5:$G$2175,MATCH(D1004,$D$5:$D$2175,0))</f>
        <v>0.01885416666666668</v>
      </c>
    </row>
    <row r="1005" spans="1:10" ht="15" customHeight="1">
      <c r="A1005" s="7">
        <v>1001</v>
      </c>
      <c r="B1005" s="11" t="s">
        <v>1932</v>
      </c>
      <c r="C1005" s="11" t="s">
        <v>1223</v>
      </c>
      <c r="D1005" s="7" t="s">
        <v>2025</v>
      </c>
      <c r="E1005" s="11" t="s">
        <v>200</v>
      </c>
      <c r="F1005" s="8">
        <v>0.07623842592592593</v>
      </c>
      <c r="G1005" s="8">
        <v>0.0755787037037037</v>
      </c>
      <c r="H1005" s="7" t="str">
        <f t="shared" si="32"/>
        <v>4.53/km</v>
      </c>
      <c r="I1005" s="8">
        <f t="shared" si="33"/>
        <v>0.02792824074074074</v>
      </c>
      <c r="J1005" s="8">
        <f>G1005-INDEX($G$5:$G$2175,MATCH(D1005,$D$5:$D$2175,0))</f>
        <v>0.02792824074074074</v>
      </c>
    </row>
    <row r="1006" spans="1:10" ht="15" customHeight="1">
      <c r="A1006" s="7">
        <v>1002</v>
      </c>
      <c r="B1006" s="11" t="s">
        <v>536</v>
      </c>
      <c r="C1006" s="11" t="s">
        <v>1962</v>
      </c>
      <c r="D1006" s="7" t="s">
        <v>135</v>
      </c>
      <c r="E1006" s="11" t="s">
        <v>1242</v>
      </c>
      <c r="F1006" s="8">
        <v>0.07625</v>
      </c>
      <c r="G1006" s="8">
        <v>0.07605324074074074</v>
      </c>
      <c r="H1006" s="7" t="str">
        <f t="shared" si="32"/>
        <v>4.55/km</v>
      </c>
      <c r="I1006" s="8">
        <f t="shared" si="33"/>
        <v>0.028402777777777777</v>
      </c>
      <c r="J1006" s="8">
        <f>G1006-INDEX($G$5:$G$2175,MATCH(D1006,$D$5:$D$2175,0))</f>
        <v>0.01050925925925926</v>
      </c>
    </row>
    <row r="1007" spans="1:10" ht="15" customHeight="1">
      <c r="A1007" s="7">
        <v>1003</v>
      </c>
      <c r="B1007" s="11" t="s">
        <v>1907</v>
      </c>
      <c r="C1007" s="11" t="s">
        <v>1137</v>
      </c>
      <c r="D1007" s="7" t="s">
        <v>2030</v>
      </c>
      <c r="E1007" s="11" t="s">
        <v>48</v>
      </c>
      <c r="F1007" s="8">
        <v>0.07625</v>
      </c>
      <c r="G1007" s="8">
        <v>0.07570601851851852</v>
      </c>
      <c r="H1007" s="7" t="str">
        <f t="shared" si="32"/>
        <v>4.53/km</v>
      </c>
      <c r="I1007" s="8">
        <f t="shared" si="33"/>
        <v>0.028055555555555556</v>
      </c>
      <c r="J1007" s="8">
        <f>G1007-INDEX($G$5:$G$2175,MATCH(D1007,$D$5:$D$2175,0))</f>
        <v>0.02726851851851852</v>
      </c>
    </row>
    <row r="1008" spans="1:10" ht="15" customHeight="1">
      <c r="A1008" s="7">
        <v>1004</v>
      </c>
      <c r="B1008" s="11" t="s">
        <v>537</v>
      </c>
      <c r="C1008" s="11" t="s">
        <v>1119</v>
      </c>
      <c r="D1008" s="7" t="s">
        <v>6</v>
      </c>
      <c r="E1008" s="11" t="s">
        <v>1437</v>
      </c>
      <c r="F1008" s="8">
        <v>0.07626157407407408</v>
      </c>
      <c r="G1008" s="8">
        <v>0.07579861111111111</v>
      </c>
      <c r="H1008" s="7" t="str">
        <f t="shared" si="32"/>
        <v>4.54/km</v>
      </c>
      <c r="I1008" s="8">
        <f t="shared" si="33"/>
        <v>0.028148148148148144</v>
      </c>
      <c r="J1008" s="8">
        <f>G1008-INDEX($G$5:$G$2175,MATCH(D1008,$D$5:$D$2175,0))</f>
        <v>0.01854166666666667</v>
      </c>
    </row>
    <row r="1009" spans="1:10" ht="15" customHeight="1">
      <c r="A1009" s="7">
        <v>1005</v>
      </c>
      <c r="B1009" s="11" t="s">
        <v>1992</v>
      </c>
      <c r="C1009" s="11" t="s">
        <v>1993</v>
      </c>
      <c r="D1009" s="7" t="s">
        <v>2054</v>
      </c>
      <c r="E1009" s="11" t="s">
        <v>1415</v>
      </c>
      <c r="F1009" s="8">
        <v>0.07627314814814816</v>
      </c>
      <c r="G1009" s="8">
        <v>0.07570601851851852</v>
      </c>
      <c r="H1009" s="7" t="str">
        <f t="shared" si="32"/>
        <v>4.53/km</v>
      </c>
      <c r="I1009" s="8">
        <f t="shared" si="33"/>
        <v>0.028055555555555556</v>
      </c>
      <c r="J1009" s="8">
        <f>G1009-INDEX($G$5:$G$2175,MATCH(D1009,$D$5:$D$2175,0))</f>
        <v>0.022164351851851845</v>
      </c>
    </row>
    <row r="1010" spans="1:10" ht="15" customHeight="1">
      <c r="A1010" s="7">
        <v>1006</v>
      </c>
      <c r="B1010" s="11" t="s">
        <v>2174</v>
      </c>
      <c r="C1010" s="11" t="s">
        <v>2153</v>
      </c>
      <c r="D1010" s="7" t="s">
        <v>96</v>
      </c>
      <c r="E1010" s="11" t="s">
        <v>1601</v>
      </c>
      <c r="F1010" s="8">
        <v>0.07628472222222223</v>
      </c>
      <c r="G1010" s="8">
        <v>0.07614583333333334</v>
      </c>
      <c r="H1010" s="7" t="str">
        <f t="shared" si="32"/>
        <v>4.55/km</v>
      </c>
      <c r="I1010" s="8">
        <f t="shared" si="33"/>
        <v>0.02849537037037038</v>
      </c>
      <c r="J1010" s="8">
        <f>G1010-INDEX($G$5:$G$2175,MATCH(D1010,$D$5:$D$2175,0))</f>
        <v>0.01287037037037038</v>
      </c>
    </row>
    <row r="1011" spans="1:10" ht="15" customHeight="1">
      <c r="A1011" s="7">
        <v>1007</v>
      </c>
      <c r="B1011" s="11" t="s">
        <v>538</v>
      </c>
      <c r="C1011" s="11" t="s">
        <v>1634</v>
      </c>
      <c r="D1011" s="7" t="s">
        <v>2030</v>
      </c>
      <c r="E1011" s="11" t="s">
        <v>71</v>
      </c>
      <c r="F1011" s="8">
        <v>0.07628472222222223</v>
      </c>
      <c r="G1011" s="8">
        <v>0.07525462962962963</v>
      </c>
      <c r="H1011" s="7" t="str">
        <f t="shared" si="32"/>
        <v>4.52/km</v>
      </c>
      <c r="I1011" s="8">
        <f t="shared" si="33"/>
        <v>0.027604166666666666</v>
      </c>
      <c r="J1011" s="8">
        <f>G1011-INDEX($G$5:$G$2175,MATCH(D1011,$D$5:$D$2175,0))</f>
        <v>0.026817129629629628</v>
      </c>
    </row>
    <row r="1012" spans="1:10" ht="15" customHeight="1">
      <c r="A1012" s="7">
        <v>1008</v>
      </c>
      <c r="B1012" s="11" t="s">
        <v>2155</v>
      </c>
      <c r="C1012" s="11" t="s">
        <v>2156</v>
      </c>
      <c r="D1012" s="7" t="s">
        <v>61</v>
      </c>
      <c r="E1012" s="11" t="s">
        <v>81</v>
      </c>
      <c r="F1012" s="8">
        <v>0.07628472222222223</v>
      </c>
      <c r="G1012" s="8">
        <v>0.07623842592592593</v>
      </c>
      <c r="H1012" s="7" t="str">
        <f t="shared" si="32"/>
        <v>4.55/km</v>
      </c>
      <c r="I1012" s="8">
        <f t="shared" si="33"/>
        <v>0.028587962962962968</v>
      </c>
      <c r="J1012" s="8">
        <f>G1012-INDEX($G$5:$G$2175,MATCH(D1012,$D$5:$D$2175,0))</f>
        <v>0.014918981481481484</v>
      </c>
    </row>
    <row r="1013" spans="1:10" ht="15" customHeight="1">
      <c r="A1013" s="7">
        <v>1009</v>
      </c>
      <c r="B1013" s="11" t="s">
        <v>2585</v>
      </c>
      <c r="C1013" s="11" t="s">
        <v>1107</v>
      </c>
      <c r="D1013" s="7" t="s">
        <v>6</v>
      </c>
      <c r="E1013" s="11" t="s">
        <v>359</v>
      </c>
      <c r="F1013" s="8">
        <v>0.07629629629629629</v>
      </c>
      <c r="G1013" s="8">
        <v>0.07604166666666666</v>
      </c>
      <c r="H1013" s="7" t="str">
        <f t="shared" si="32"/>
        <v>4.55/km</v>
      </c>
      <c r="I1013" s="8">
        <f t="shared" si="33"/>
        <v>0.028391203703703696</v>
      </c>
      <c r="J1013" s="8">
        <f>G1013-INDEX($G$5:$G$2175,MATCH(D1013,$D$5:$D$2175,0))</f>
        <v>0.018784722222222223</v>
      </c>
    </row>
    <row r="1014" spans="1:10" ht="15" customHeight="1">
      <c r="A1014" s="7">
        <v>1010</v>
      </c>
      <c r="B1014" s="11" t="s">
        <v>202</v>
      </c>
      <c r="C1014" s="11" t="s">
        <v>1120</v>
      </c>
      <c r="D1014" s="7" t="s">
        <v>2061</v>
      </c>
      <c r="E1014" s="11" t="s">
        <v>1034</v>
      </c>
      <c r="F1014" s="8">
        <v>0.07629629629629629</v>
      </c>
      <c r="G1014" s="8">
        <v>0.07613425925925926</v>
      </c>
      <c r="H1014" s="7" t="str">
        <f t="shared" si="32"/>
        <v>4.55/km</v>
      </c>
      <c r="I1014" s="8">
        <f t="shared" si="33"/>
        <v>0.0284837962962963</v>
      </c>
      <c r="J1014" s="8">
        <f>G1014-INDEX($G$5:$G$2175,MATCH(D1014,$D$5:$D$2175,0))</f>
        <v>0.020312500000000004</v>
      </c>
    </row>
    <row r="1015" spans="1:10" ht="15" customHeight="1">
      <c r="A1015" s="7">
        <v>1011</v>
      </c>
      <c r="B1015" s="11" t="s">
        <v>2133</v>
      </c>
      <c r="C1015" s="11" t="s">
        <v>1104</v>
      </c>
      <c r="D1015" s="7" t="s">
        <v>2039</v>
      </c>
      <c r="E1015" s="11" t="s">
        <v>456</v>
      </c>
      <c r="F1015" s="8">
        <v>0.07631944444444444</v>
      </c>
      <c r="G1015" s="8">
        <v>0.07528935185185186</v>
      </c>
      <c r="H1015" s="7" t="str">
        <f t="shared" si="32"/>
        <v>4.52/km</v>
      </c>
      <c r="I1015" s="8">
        <f t="shared" si="33"/>
        <v>0.027638888888888893</v>
      </c>
      <c r="J1015" s="8">
        <f>G1015-INDEX($G$5:$G$2175,MATCH(D1015,$D$5:$D$2175,0))</f>
        <v>0.026365740740740752</v>
      </c>
    </row>
    <row r="1016" spans="1:10" ht="15" customHeight="1">
      <c r="A1016" s="7">
        <v>1012</v>
      </c>
      <c r="B1016" s="11" t="s">
        <v>257</v>
      </c>
      <c r="C1016" s="11" t="s">
        <v>1107</v>
      </c>
      <c r="D1016" s="7" t="s">
        <v>2054</v>
      </c>
      <c r="E1016" s="11" t="s">
        <v>107</v>
      </c>
      <c r="F1016" s="8">
        <v>0.07633101851851852</v>
      </c>
      <c r="G1016" s="8">
        <v>0.07615740740740741</v>
      </c>
      <c r="H1016" s="7" t="str">
        <f t="shared" si="32"/>
        <v>4.55/km</v>
      </c>
      <c r="I1016" s="8">
        <f t="shared" si="33"/>
        <v>0.028506944444444446</v>
      </c>
      <c r="J1016" s="8">
        <f>G1016-INDEX($G$5:$G$2175,MATCH(D1016,$D$5:$D$2175,0))</f>
        <v>0.022615740740740735</v>
      </c>
    </row>
    <row r="1017" spans="1:10" ht="15" customHeight="1">
      <c r="A1017" s="7">
        <v>1013</v>
      </c>
      <c r="B1017" s="11" t="s">
        <v>2123</v>
      </c>
      <c r="C1017" s="11" t="s">
        <v>1097</v>
      </c>
      <c r="D1017" s="7" t="s">
        <v>6</v>
      </c>
      <c r="E1017" s="11" t="s">
        <v>2037</v>
      </c>
      <c r="F1017" s="8">
        <v>0.07634259259259259</v>
      </c>
      <c r="G1017" s="8">
        <v>0.07618055555555556</v>
      </c>
      <c r="H1017" s="7" t="str">
        <f t="shared" si="32"/>
        <v>4.55/km</v>
      </c>
      <c r="I1017" s="8">
        <f t="shared" si="33"/>
        <v>0.028530092592592593</v>
      </c>
      <c r="J1017" s="8">
        <f>G1017-INDEX($G$5:$G$2175,MATCH(D1017,$D$5:$D$2175,0))</f>
        <v>0.01892361111111112</v>
      </c>
    </row>
    <row r="1018" spans="1:10" ht="15" customHeight="1">
      <c r="A1018" s="7">
        <v>1014</v>
      </c>
      <c r="B1018" s="11" t="s">
        <v>1836</v>
      </c>
      <c r="C1018" s="11" t="s">
        <v>1140</v>
      </c>
      <c r="D1018" s="7" t="s">
        <v>2054</v>
      </c>
      <c r="E1018" s="11" t="s">
        <v>1661</v>
      </c>
      <c r="F1018" s="8">
        <v>0.07637731481481481</v>
      </c>
      <c r="G1018" s="8">
        <v>0.07554398148148149</v>
      </c>
      <c r="H1018" s="7" t="str">
        <f t="shared" si="32"/>
        <v>4.53/km</v>
      </c>
      <c r="I1018" s="8">
        <f t="shared" si="33"/>
        <v>0.027893518518518526</v>
      </c>
      <c r="J1018" s="8">
        <f>G1018-INDEX($G$5:$G$2175,MATCH(D1018,$D$5:$D$2175,0))</f>
        <v>0.022002314814814815</v>
      </c>
    </row>
    <row r="1019" spans="1:10" ht="15" customHeight="1">
      <c r="A1019" s="7">
        <v>1015</v>
      </c>
      <c r="B1019" s="11" t="s">
        <v>539</v>
      </c>
      <c r="C1019" s="11" t="s">
        <v>1651</v>
      </c>
      <c r="D1019" s="7" t="s">
        <v>2054</v>
      </c>
      <c r="E1019" s="11" t="s">
        <v>1510</v>
      </c>
      <c r="F1019" s="8">
        <v>0.0763888888888889</v>
      </c>
      <c r="G1019" s="8">
        <v>0.07596064814814814</v>
      </c>
      <c r="H1019" s="7" t="str">
        <f t="shared" si="32"/>
        <v>4.54/km</v>
      </c>
      <c r="I1019" s="8">
        <f t="shared" si="33"/>
        <v>0.028310185185185174</v>
      </c>
      <c r="J1019" s="8">
        <f>G1019-INDEX($G$5:$G$2175,MATCH(D1019,$D$5:$D$2175,0))</f>
        <v>0.022418981481481463</v>
      </c>
    </row>
    <row r="1020" spans="1:10" ht="15" customHeight="1">
      <c r="A1020" s="7">
        <v>1016</v>
      </c>
      <c r="B1020" s="11" t="s">
        <v>1268</v>
      </c>
      <c r="C1020" s="11" t="s">
        <v>1221</v>
      </c>
      <c r="D1020" s="7" t="s">
        <v>2066</v>
      </c>
      <c r="E1020" s="11" t="s">
        <v>1510</v>
      </c>
      <c r="F1020" s="8">
        <v>0.07641203703703704</v>
      </c>
      <c r="G1020" s="8">
        <v>0.07607638888888889</v>
      </c>
      <c r="H1020" s="7" t="str">
        <f t="shared" si="32"/>
        <v>4.55/km</v>
      </c>
      <c r="I1020" s="8">
        <f t="shared" si="33"/>
        <v>0.028425925925925924</v>
      </c>
      <c r="J1020" s="8">
        <f>G1020-INDEX($G$5:$G$2175,MATCH(D1020,$D$5:$D$2175,0))</f>
        <v>0.01943287037037037</v>
      </c>
    </row>
    <row r="1021" spans="1:10" ht="15" customHeight="1">
      <c r="A1021" s="7">
        <v>1017</v>
      </c>
      <c r="B1021" s="11" t="s">
        <v>1979</v>
      </c>
      <c r="C1021" s="11" t="s">
        <v>1112</v>
      </c>
      <c r="D1021" s="7" t="s">
        <v>2054</v>
      </c>
      <c r="E1021" s="11" t="s">
        <v>368</v>
      </c>
      <c r="F1021" s="8">
        <v>0.07641203703703704</v>
      </c>
      <c r="G1021" s="8">
        <v>0.07619212962962964</v>
      </c>
      <c r="H1021" s="7" t="str">
        <f t="shared" si="32"/>
        <v>4.55/km</v>
      </c>
      <c r="I1021" s="8">
        <f t="shared" si="33"/>
        <v>0.028541666666666674</v>
      </c>
      <c r="J1021" s="8">
        <f>G1021-INDEX($G$5:$G$2175,MATCH(D1021,$D$5:$D$2175,0))</f>
        <v>0.022650462962962963</v>
      </c>
    </row>
    <row r="1022" spans="1:10" ht="15" customHeight="1">
      <c r="A1022" s="7">
        <v>1018</v>
      </c>
      <c r="B1022" s="11" t="s">
        <v>1559</v>
      </c>
      <c r="C1022" s="11" t="s">
        <v>1306</v>
      </c>
      <c r="D1022" s="7" t="s">
        <v>2054</v>
      </c>
      <c r="E1022" s="11" t="s">
        <v>146</v>
      </c>
      <c r="F1022" s="8">
        <v>0.07642361111111111</v>
      </c>
      <c r="G1022" s="8">
        <v>0.07597222222222222</v>
      </c>
      <c r="H1022" s="7" t="str">
        <f t="shared" si="32"/>
        <v>4.54/km</v>
      </c>
      <c r="I1022" s="8">
        <f t="shared" si="33"/>
        <v>0.028321759259259255</v>
      </c>
      <c r="J1022" s="8">
        <f>G1022-INDEX($G$5:$G$2175,MATCH(D1022,$D$5:$D$2175,0))</f>
        <v>0.022430555555555544</v>
      </c>
    </row>
    <row r="1023" spans="1:10" ht="15" customHeight="1">
      <c r="A1023" s="7">
        <v>1019</v>
      </c>
      <c r="B1023" s="11" t="s">
        <v>540</v>
      </c>
      <c r="C1023" s="11" t="s">
        <v>1407</v>
      </c>
      <c r="D1023" s="7" t="s">
        <v>6</v>
      </c>
      <c r="E1023" s="11" t="s">
        <v>541</v>
      </c>
      <c r="F1023" s="8">
        <v>0.07643518518518519</v>
      </c>
      <c r="G1023" s="8">
        <v>0.07559027777777778</v>
      </c>
      <c r="H1023" s="7" t="str">
        <f t="shared" si="32"/>
        <v>4.53/km</v>
      </c>
      <c r="I1023" s="8">
        <f t="shared" si="33"/>
        <v>0.02793981481481482</v>
      </c>
      <c r="J1023" s="8">
        <f>G1023-INDEX($G$5:$G$2175,MATCH(D1023,$D$5:$D$2175,0))</f>
        <v>0.018333333333333347</v>
      </c>
    </row>
    <row r="1024" spans="1:10" ht="15" customHeight="1">
      <c r="A1024" s="7">
        <v>1020</v>
      </c>
      <c r="B1024" s="11" t="s">
        <v>542</v>
      </c>
      <c r="C1024" s="11" t="s">
        <v>543</v>
      </c>
      <c r="D1024" s="7" t="s">
        <v>2054</v>
      </c>
      <c r="E1024" s="11" t="s">
        <v>1278</v>
      </c>
      <c r="F1024" s="8">
        <v>0.07644675925925926</v>
      </c>
      <c r="G1024" s="8">
        <v>0.07601851851851853</v>
      </c>
      <c r="H1024" s="7" t="str">
        <f t="shared" si="32"/>
        <v>4.55/km</v>
      </c>
      <c r="I1024" s="8">
        <f t="shared" si="33"/>
        <v>0.028368055555555563</v>
      </c>
      <c r="J1024" s="8">
        <f>G1024-INDEX($G$5:$G$2175,MATCH(D1024,$D$5:$D$2175,0))</f>
        <v>0.022476851851851852</v>
      </c>
    </row>
    <row r="1025" spans="1:10" ht="15" customHeight="1">
      <c r="A1025" s="7">
        <v>1021</v>
      </c>
      <c r="B1025" s="11" t="s">
        <v>458</v>
      </c>
      <c r="C1025" s="11" t="s">
        <v>1129</v>
      </c>
      <c r="D1025" s="7" t="s">
        <v>2030</v>
      </c>
      <c r="E1025" s="11" t="s">
        <v>48</v>
      </c>
      <c r="F1025" s="8">
        <v>0.0764699074074074</v>
      </c>
      <c r="G1025" s="8">
        <v>0.07589120370370371</v>
      </c>
      <c r="H1025" s="7" t="str">
        <f t="shared" si="32"/>
        <v>4.54/km</v>
      </c>
      <c r="I1025" s="8">
        <f t="shared" si="33"/>
        <v>0.028240740740740747</v>
      </c>
      <c r="J1025" s="8">
        <f>G1025-INDEX($G$5:$G$2175,MATCH(D1025,$D$5:$D$2175,0))</f>
        <v>0.02745370370370371</v>
      </c>
    </row>
    <row r="1026" spans="1:10" ht="15" customHeight="1">
      <c r="A1026" s="7">
        <v>1022</v>
      </c>
      <c r="B1026" s="11" t="s">
        <v>1943</v>
      </c>
      <c r="C1026" s="11" t="s">
        <v>1103</v>
      </c>
      <c r="D1026" s="7" t="s">
        <v>2054</v>
      </c>
      <c r="E1026" s="11" t="s">
        <v>200</v>
      </c>
      <c r="F1026" s="8">
        <v>0.07648148148148148</v>
      </c>
      <c r="G1026" s="8">
        <v>0.0757638888888889</v>
      </c>
      <c r="H1026" s="7" t="str">
        <f t="shared" si="32"/>
        <v>4.54/km</v>
      </c>
      <c r="I1026" s="8">
        <f t="shared" si="33"/>
        <v>0.02811342592592593</v>
      </c>
      <c r="J1026" s="8">
        <f>G1026-INDEX($G$5:$G$2175,MATCH(D1026,$D$5:$D$2175,0))</f>
        <v>0.02222222222222222</v>
      </c>
    </row>
    <row r="1027" spans="1:10" ht="15" customHeight="1">
      <c r="A1027" s="7">
        <v>1023</v>
      </c>
      <c r="B1027" s="11" t="s">
        <v>544</v>
      </c>
      <c r="C1027" s="11" t="s">
        <v>1418</v>
      </c>
      <c r="D1027" s="7" t="s">
        <v>2054</v>
      </c>
      <c r="E1027" s="11" t="s">
        <v>2037</v>
      </c>
      <c r="F1027" s="8">
        <v>0.07648148148148148</v>
      </c>
      <c r="G1027" s="8">
        <v>0.07616898148148148</v>
      </c>
      <c r="H1027" s="7" t="str">
        <f t="shared" si="32"/>
        <v>4.55/km</v>
      </c>
      <c r="I1027" s="8">
        <f t="shared" si="33"/>
        <v>0.028518518518518512</v>
      </c>
      <c r="J1027" s="8">
        <f>G1027-INDEX($G$5:$G$2175,MATCH(D1027,$D$5:$D$2175,0))</f>
        <v>0.0226273148148148</v>
      </c>
    </row>
    <row r="1028" spans="1:10" ht="15" customHeight="1">
      <c r="A1028" s="7">
        <v>1024</v>
      </c>
      <c r="B1028" s="11" t="s">
        <v>545</v>
      </c>
      <c r="C1028" s="11" t="s">
        <v>1123</v>
      </c>
      <c r="D1028" s="7" t="s">
        <v>2066</v>
      </c>
      <c r="E1028" s="11" t="s">
        <v>164</v>
      </c>
      <c r="F1028" s="8">
        <v>0.07649305555555556</v>
      </c>
      <c r="G1028" s="8">
        <v>0.0759375</v>
      </c>
      <c r="H1028" s="7" t="str">
        <f t="shared" si="32"/>
        <v>4.54/km</v>
      </c>
      <c r="I1028" s="8">
        <f t="shared" si="33"/>
        <v>0.02828703703703704</v>
      </c>
      <c r="J1028" s="8">
        <f>G1028-INDEX($G$5:$G$2175,MATCH(D1028,$D$5:$D$2175,0))</f>
        <v>0.01929398148148149</v>
      </c>
    </row>
    <row r="1029" spans="1:10" ht="15" customHeight="1">
      <c r="A1029" s="7">
        <v>1025</v>
      </c>
      <c r="B1029" s="11" t="s">
        <v>1469</v>
      </c>
      <c r="C1029" s="11" t="s">
        <v>2371</v>
      </c>
      <c r="D1029" s="7" t="s">
        <v>96</v>
      </c>
      <c r="E1029" s="11" t="s">
        <v>200</v>
      </c>
      <c r="F1029" s="8">
        <v>0.07649305555555556</v>
      </c>
      <c r="G1029" s="8">
        <v>0.0757638888888889</v>
      </c>
      <c r="H1029" s="7" t="str">
        <f aca="true" t="shared" si="34" ref="H1029:H1092">TEXT(INT((HOUR(G1029)*3600+MINUTE(G1029)*60+SECOND(G1029))/$J$3/60),"0")&amp;"."&amp;TEXT(MOD((HOUR(G1029)*3600+MINUTE(G1029)*60+SECOND(G1029))/$J$3,60),"00")&amp;"/km"</f>
        <v>4.54/km</v>
      </c>
      <c r="I1029" s="8">
        <f t="shared" si="33"/>
        <v>0.02811342592592593</v>
      </c>
      <c r="J1029" s="8">
        <f>G1029-INDEX($G$5:$G$2175,MATCH(D1029,$D$5:$D$2175,0))</f>
        <v>0.01248842592592593</v>
      </c>
    </row>
    <row r="1030" spans="1:10" ht="15" customHeight="1">
      <c r="A1030" s="7">
        <v>1026</v>
      </c>
      <c r="B1030" s="11" t="s">
        <v>2145</v>
      </c>
      <c r="C1030" s="11" t="s">
        <v>1186</v>
      </c>
      <c r="D1030" s="7" t="s">
        <v>64</v>
      </c>
      <c r="E1030" s="11" t="s">
        <v>67</v>
      </c>
      <c r="F1030" s="8">
        <v>0.07652777777777778</v>
      </c>
      <c r="G1030" s="8">
        <v>0.07630787037037036</v>
      </c>
      <c r="H1030" s="7" t="str">
        <f t="shared" si="34"/>
        <v>4.56/km</v>
      </c>
      <c r="I1030" s="8">
        <f t="shared" si="33"/>
        <v>0.028657407407407395</v>
      </c>
      <c r="J1030" s="8">
        <f>G1030-INDEX($G$5:$G$2175,MATCH(D1030,$D$5:$D$2175,0))</f>
        <v>0.014814814814814802</v>
      </c>
    </row>
    <row r="1031" spans="1:10" ht="15" customHeight="1">
      <c r="A1031" s="7">
        <v>1027</v>
      </c>
      <c r="B1031" s="11" t="s">
        <v>546</v>
      </c>
      <c r="C1031" s="11" t="s">
        <v>1496</v>
      </c>
      <c r="D1031" s="7" t="s">
        <v>6</v>
      </c>
      <c r="E1031" s="11" t="s">
        <v>167</v>
      </c>
      <c r="F1031" s="8">
        <v>0.07653935185185186</v>
      </c>
      <c r="G1031" s="8">
        <v>0.0763888888888889</v>
      </c>
      <c r="H1031" s="7" t="str">
        <f t="shared" si="34"/>
        <v>4.56/km</v>
      </c>
      <c r="I1031" s="8">
        <f t="shared" si="33"/>
        <v>0.02873842592592593</v>
      </c>
      <c r="J1031" s="8">
        <f>G1031-INDEX($G$5:$G$2175,MATCH(D1031,$D$5:$D$2175,0))</f>
        <v>0.01913194444444446</v>
      </c>
    </row>
    <row r="1032" spans="1:10" ht="15" customHeight="1">
      <c r="A1032" s="7">
        <v>1028</v>
      </c>
      <c r="B1032" s="11" t="s">
        <v>547</v>
      </c>
      <c r="C1032" s="11" t="s">
        <v>1123</v>
      </c>
      <c r="D1032" s="7" t="s">
        <v>2054</v>
      </c>
      <c r="E1032" s="11" t="s">
        <v>48</v>
      </c>
      <c r="F1032" s="8">
        <v>0.07655092592592593</v>
      </c>
      <c r="G1032" s="8">
        <v>0.07636574074074075</v>
      </c>
      <c r="H1032" s="7" t="str">
        <f t="shared" si="34"/>
        <v>4.56/km</v>
      </c>
      <c r="I1032" s="8">
        <f t="shared" si="33"/>
        <v>0.028715277777777784</v>
      </c>
      <c r="J1032" s="8">
        <f>G1032-INDEX($G$5:$G$2175,MATCH(D1032,$D$5:$D$2175,0))</f>
        <v>0.022824074074074073</v>
      </c>
    </row>
    <row r="1033" spans="1:10" ht="15" customHeight="1">
      <c r="A1033" s="7">
        <v>1029</v>
      </c>
      <c r="B1033" s="11" t="s">
        <v>1810</v>
      </c>
      <c r="C1033" s="11" t="s">
        <v>1106</v>
      </c>
      <c r="D1033" s="7" t="s">
        <v>2054</v>
      </c>
      <c r="E1033" s="11" t="s">
        <v>48</v>
      </c>
      <c r="F1033" s="8">
        <v>0.07655092592592593</v>
      </c>
      <c r="G1033" s="8">
        <v>0.07635416666666667</v>
      </c>
      <c r="H1033" s="7" t="str">
        <f t="shared" si="34"/>
        <v>4.56/km</v>
      </c>
      <c r="I1033" s="8">
        <f t="shared" si="33"/>
        <v>0.028703703703703703</v>
      </c>
      <c r="J1033" s="8">
        <f>G1033-INDEX($G$5:$G$2175,MATCH(D1033,$D$5:$D$2175,0))</f>
        <v>0.022812499999999993</v>
      </c>
    </row>
    <row r="1034" spans="1:10" ht="15" customHeight="1">
      <c r="A1034" s="7">
        <v>1030</v>
      </c>
      <c r="B1034" s="11" t="s">
        <v>548</v>
      </c>
      <c r="C1034" s="11" t="s">
        <v>1507</v>
      </c>
      <c r="D1034" s="7" t="s">
        <v>2036</v>
      </c>
      <c r="E1034" s="11" t="s">
        <v>1515</v>
      </c>
      <c r="F1034" s="8">
        <v>0.07662037037037038</v>
      </c>
      <c r="G1034" s="8">
        <v>0.07635416666666667</v>
      </c>
      <c r="H1034" s="7" t="str">
        <f t="shared" si="34"/>
        <v>4.56/km</v>
      </c>
      <c r="I1034" s="8">
        <f t="shared" si="33"/>
        <v>0.028703703703703703</v>
      </c>
      <c r="J1034" s="8">
        <f>G1034-INDEX($G$5:$G$2175,MATCH(D1034,$D$5:$D$2175,0))</f>
        <v>0.027465277777777776</v>
      </c>
    </row>
    <row r="1035" spans="1:10" ht="15" customHeight="1">
      <c r="A1035" s="7">
        <v>1031</v>
      </c>
      <c r="B1035" s="11" t="s">
        <v>1818</v>
      </c>
      <c r="C1035" s="11" t="s">
        <v>1819</v>
      </c>
      <c r="D1035" s="7" t="s">
        <v>2066</v>
      </c>
      <c r="E1035" s="11" t="s">
        <v>1260</v>
      </c>
      <c r="F1035" s="8">
        <v>0.07662037037037038</v>
      </c>
      <c r="G1035" s="8">
        <v>0.07594907407407407</v>
      </c>
      <c r="H1035" s="7" t="str">
        <f t="shared" si="34"/>
        <v>4.54/km</v>
      </c>
      <c r="I1035" s="8">
        <f t="shared" si="33"/>
        <v>0.028298611111111108</v>
      </c>
      <c r="J1035" s="8">
        <f>G1035-INDEX($G$5:$G$2175,MATCH(D1035,$D$5:$D$2175,0))</f>
        <v>0.019305555555555555</v>
      </c>
    </row>
    <row r="1036" spans="1:10" ht="15" customHeight="1">
      <c r="A1036" s="7">
        <v>1032</v>
      </c>
      <c r="B1036" s="11" t="s">
        <v>2168</v>
      </c>
      <c r="C1036" s="11" t="s">
        <v>2169</v>
      </c>
      <c r="D1036" s="7" t="s">
        <v>2066</v>
      </c>
      <c r="E1036" s="11" t="s">
        <v>1242</v>
      </c>
      <c r="F1036" s="8">
        <v>0.07663194444444445</v>
      </c>
      <c r="G1036" s="8">
        <v>0.07645833333333334</v>
      </c>
      <c r="H1036" s="7" t="str">
        <f t="shared" si="34"/>
        <v>4.56/km</v>
      </c>
      <c r="I1036" s="8">
        <f t="shared" si="33"/>
        <v>0.028807870370370373</v>
      </c>
      <c r="J1036" s="8">
        <f>G1036-INDEX($G$5:$G$2175,MATCH(D1036,$D$5:$D$2175,0))</f>
        <v>0.01981481481481482</v>
      </c>
    </row>
    <row r="1037" spans="1:10" ht="15" customHeight="1">
      <c r="A1037" s="23">
        <v>1033</v>
      </c>
      <c r="B1037" s="24" t="s">
        <v>549</v>
      </c>
      <c r="C1037" s="24" t="s">
        <v>1108</v>
      </c>
      <c r="D1037" s="23" t="s">
        <v>2036</v>
      </c>
      <c r="E1037" s="24" t="s">
        <v>1052</v>
      </c>
      <c r="F1037" s="26">
        <v>0.07664351851851851</v>
      </c>
      <c r="G1037" s="26">
        <v>0.07574074074074073</v>
      </c>
      <c r="H1037" s="23" t="str">
        <f t="shared" si="34"/>
        <v>4.53/km</v>
      </c>
      <c r="I1037" s="26">
        <f t="shared" si="33"/>
        <v>0.02809027777777777</v>
      </c>
      <c r="J1037" s="26">
        <f>G1037-INDEX($G$5:$G$2175,MATCH(D1037,$D$5:$D$2175,0))</f>
        <v>0.026851851851851842</v>
      </c>
    </row>
    <row r="1038" spans="1:10" ht="15" customHeight="1">
      <c r="A1038" s="7">
        <v>1034</v>
      </c>
      <c r="B1038" s="11" t="s">
        <v>1984</v>
      </c>
      <c r="C1038" s="11" t="s">
        <v>1206</v>
      </c>
      <c r="D1038" s="7" t="s">
        <v>6</v>
      </c>
      <c r="E1038" s="11" t="s">
        <v>1661</v>
      </c>
      <c r="F1038" s="8">
        <v>0.07666666666666666</v>
      </c>
      <c r="G1038" s="8">
        <v>0.07581018518518519</v>
      </c>
      <c r="H1038" s="7" t="str">
        <f t="shared" si="34"/>
        <v>4.54/km</v>
      </c>
      <c r="I1038" s="8">
        <f t="shared" si="33"/>
        <v>0.028159722222222225</v>
      </c>
      <c r="J1038" s="8">
        <f>G1038-INDEX($G$5:$G$2175,MATCH(D1038,$D$5:$D$2175,0))</f>
        <v>0.018553240740740752</v>
      </c>
    </row>
    <row r="1039" spans="1:10" ht="15" customHeight="1">
      <c r="A1039" s="7">
        <v>1035</v>
      </c>
      <c r="B1039" s="11" t="s">
        <v>550</v>
      </c>
      <c r="C1039" s="11" t="s">
        <v>1516</v>
      </c>
      <c r="D1039" s="7" t="s">
        <v>2039</v>
      </c>
      <c r="E1039" s="11" t="s">
        <v>200</v>
      </c>
      <c r="F1039" s="8">
        <v>0.07668981481481481</v>
      </c>
      <c r="G1039" s="8">
        <v>0.0755787037037037</v>
      </c>
      <c r="H1039" s="7" t="str">
        <f t="shared" si="34"/>
        <v>4.53/km</v>
      </c>
      <c r="I1039" s="8">
        <f t="shared" si="33"/>
        <v>0.02792824074074074</v>
      </c>
      <c r="J1039" s="8">
        <f>G1039-INDEX($G$5:$G$2175,MATCH(D1039,$D$5:$D$2175,0))</f>
        <v>0.0266550925925926</v>
      </c>
    </row>
    <row r="1040" spans="1:10" ht="15" customHeight="1">
      <c r="A1040" s="7">
        <v>1036</v>
      </c>
      <c r="B1040" s="11" t="s">
        <v>2132</v>
      </c>
      <c r="C1040" s="11" t="s">
        <v>1099</v>
      </c>
      <c r="D1040" s="7" t="s">
        <v>2066</v>
      </c>
      <c r="E1040" s="11" t="s">
        <v>1510</v>
      </c>
      <c r="F1040" s="8">
        <v>0.07668981481481481</v>
      </c>
      <c r="G1040" s="8">
        <v>0.07597222222222222</v>
      </c>
      <c r="H1040" s="7" t="str">
        <f t="shared" si="34"/>
        <v>4.54/km</v>
      </c>
      <c r="I1040" s="8">
        <f t="shared" si="33"/>
        <v>0.028321759259259255</v>
      </c>
      <c r="J1040" s="8">
        <f>G1040-INDEX($G$5:$G$2175,MATCH(D1040,$D$5:$D$2175,0))</f>
        <v>0.019328703703703702</v>
      </c>
    </row>
    <row r="1041" spans="1:10" ht="15" customHeight="1">
      <c r="A1041" s="7">
        <v>1037</v>
      </c>
      <c r="B1041" s="11" t="s">
        <v>2146</v>
      </c>
      <c r="C1041" s="11" t="s">
        <v>1197</v>
      </c>
      <c r="D1041" s="7" t="s">
        <v>2054</v>
      </c>
      <c r="E1041" s="11" t="s">
        <v>48</v>
      </c>
      <c r="F1041" s="8">
        <v>0.07670138888888889</v>
      </c>
      <c r="G1041" s="8">
        <v>0.07589120370370371</v>
      </c>
      <c r="H1041" s="7" t="str">
        <f t="shared" si="34"/>
        <v>4.54/km</v>
      </c>
      <c r="I1041" s="8">
        <f t="shared" si="33"/>
        <v>0.028240740740740747</v>
      </c>
      <c r="J1041" s="8">
        <f>G1041-INDEX($G$5:$G$2175,MATCH(D1041,$D$5:$D$2175,0))</f>
        <v>0.022349537037037036</v>
      </c>
    </row>
    <row r="1042" spans="1:10" ht="15" customHeight="1">
      <c r="A1042" s="7">
        <v>1038</v>
      </c>
      <c r="B1042" s="11" t="s">
        <v>1148</v>
      </c>
      <c r="C1042" s="11" t="s">
        <v>1287</v>
      </c>
      <c r="D1042" s="7" t="s">
        <v>2030</v>
      </c>
      <c r="E1042" s="11" t="s">
        <v>200</v>
      </c>
      <c r="F1042" s="8">
        <v>0.07672453703703704</v>
      </c>
      <c r="G1042" s="8">
        <v>0.075625</v>
      </c>
      <c r="H1042" s="7" t="str">
        <f t="shared" si="34"/>
        <v>4.53/km</v>
      </c>
      <c r="I1042" s="8">
        <f t="shared" si="33"/>
        <v>0.027974537037037034</v>
      </c>
      <c r="J1042" s="8">
        <f>G1042-INDEX($G$5:$G$2175,MATCH(D1042,$D$5:$D$2175,0))</f>
        <v>0.027187499999999996</v>
      </c>
    </row>
    <row r="1043" spans="1:10" ht="15" customHeight="1">
      <c r="A1043" s="7">
        <v>1039</v>
      </c>
      <c r="B1043" s="11" t="s">
        <v>1857</v>
      </c>
      <c r="C1043" s="11" t="s">
        <v>1880</v>
      </c>
      <c r="D1043" s="7" t="s">
        <v>96</v>
      </c>
      <c r="E1043" s="11" t="s">
        <v>1524</v>
      </c>
      <c r="F1043" s="8">
        <v>0.07672453703703704</v>
      </c>
      <c r="G1043" s="8">
        <v>0.0759837962962963</v>
      </c>
      <c r="H1043" s="7" t="str">
        <f t="shared" si="34"/>
        <v>4.54/km</v>
      </c>
      <c r="I1043" s="8">
        <f t="shared" si="33"/>
        <v>0.028333333333333335</v>
      </c>
      <c r="J1043" s="8">
        <f>G1043-INDEX($G$5:$G$2175,MATCH(D1043,$D$5:$D$2175,0))</f>
        <v>0.012708333333333335</v>
      </c>
    </row>
    <row r="1044" spans="1:10" ht="15" customHeight="1">
      <c r="A1044" s="7">
        <v>1040</v>
      </c>
      <c r="B1044" s="11" t="s">
        <v>551</v>
      </c>
      <c r="C1044" s="11" t="s">
        <v>1098</v>
      </c>
      <c r="D1044" s="7" t="s">
        <v>6</v>
      </c>
      <c r="E1044" s="11" t="s">
        <v>1207</v>
      </c>
      <c r="F1044" s="8">
        <v>0.07673611111111112</v>
      </c>
      <c r="G1044" s="8">
        <v>0.07637731481481481</v>
      </c>
      <c r="H1044" s="7" t="str">
        <f t="shared" si="34"/>
        <v>4.56/km</v>
      </c>
      <c r="I1044" s="8">
        <f t="shared" si="33"/>
        <v>0.02872685185185185</v>
      </c>
      <c r="J1044" s="8">
        <f>G1044-INDEX($G$5:$G$2175,MATCH(D1044,$D$5:$D$2175,0))</f>
        <v>0.019120370370370378</v>
      </c>
    </row>
    <row r="1045" spans="1:10" ht="15" customHeight="1">
      <c r="A1045" s="7">
        <v>1041</v>
      </c>
      <c r="B1045" s="11" t="s">
        <v>552</v>
      </c>
      <c r="C1045" s="11" t="s">
        <v>1360</v>
      </c>
      <c r="D1045" s="7" t="s">
        <v>6</v>
      </c>
      <c r="E1045" s="11" t="s">
        <v>553</v>
      </c>
      <c r="F1045" s="8">
        <v>0.07677083333333333</v>
      </c>
      <c r="G1045" s="8">
        <v>0.07671296296296297</v>
      </c>
      <c r="H1045" s="7" t="str">
        <f t="shared" si="34"/>
        <v>4.57/km</v>
      </c>
      <c r="I1045" s="8">
        <f t="shared" si="33"/>
        <v>0.029062500000000005</v>
      </c>
      <c r="J1045" s="8">
        <f>G1045-INDEX($G$5:$G$2175,MATCH(D1045,$D$5:$D$2175,0))</f>
        <v>0.019456018518518532</v>
      </c>
    </row>
    <row r="1046" spans="1:10" ht="15" customHeight="1">
      <c r="A1046" s="7">
        <v>1042</v>
      </c>
      <c r="B1046" s="11" t="s">
        <v>2020</v>
      </c>
      <c r="C1046" s="11" t="s">
        <v>1105</v>
      </c>
      <c r="D1046" s="7" t="s">
        <v>2054</v>
      </c>
      <c r="E1046" s="11" t="s">
        <v>1278</v>
      </c>
      <c r="F1046" s="8">
        <v>0.07677083333333333</v>
      </c>
      <c r="G1046" s="8">
        <v>0.0756712962962963</v>
      </c>
      <c r="H1046" s="7" t="str">
        <f t="shared" si="34"/>
        <v>4.53/km</v>
      </c>
      <c r="I1046" s="8">
        <f t="shared" si="33"/>
        <v>0.028020833333333342</v>
      </c>
      <c r="J1046" s="8">
        <f>G1046-INDEX($G$5:$G$2175,MATCH(D1046,$D$5:$D$2175,0))</f>
        <v>0.02212962962962963</v>
      </c>
    </row>
    <row r="1047" spans="1:10" ht="15" customHeight="1">
      <c r="A1047" s="7">
        <v>1043</v>
      </c>
      <c r="B1047" s="11" t="s">
        <v>554</v>
      </c>
      <c r="C1047" s="11" t="s">
        <v>1128</v>
      </c>
      <c r="D1047" s="7" t="s">
        <v>2036</v>
      </c>
      <c r="E1047" s="11" t="s">
        <v>555</v>
      </c>
      <c r="F1047" s="8">
        <v>0.07677083333333333</v>
      </c>
      <c r="G1047" s="8">
        <v>0.07631944444444444</v>
      </c>
      <c r="H1047" s="7" t="str">
        <f t="shared" si="34"/>
        <v>4.56/km</v>
      </c>
      <c r="I1047" s="8">
        <f t="shared" si="33"/>
        <v>0.028668981481481476</v>
      </c>
      <c r="J1047" s="8">
        <f>G1047-INDEX($G$5:$G$2175,MATCH(D1047,$D$5:$D$2175,0))</f>
        <v>0.02743055555555555</v>
      </c>
    </row>
    <row r="1048" spans="1:10" ht="15" customHeight="1">
      <c r="A1048" s="7">
        <v>1044</v>
      </c>
      <c r="B1048" s="11" t="s">
        <v>556</v>
      </c>
      <c r="C1048" s="11" t="s">
        <v>1128</v>
      </c>
      <c r="D1048" s="7" t="s">
        <v>6</v>
      </c>
      <c r="E1048" s="11" t="s">
        <v>1437</v>
      </c>
      <c r="F1048" s="8">
        <v>0.07679398148148148</v>
      </c>
      <c r="G1048" s="8">
        <v>0.07570601851851852</v>
      </c>
      <c r="H1048" s="7" t="str">
        <f t="shared" si="34"/>
        <v>4.53/km</v>
      </c>
      <c r="I1048" s="8">
        <f t="shared" si="33"/>
        <v>0.028055555555555556</v>
      </c>
      <c r="J1048" s="8">
        <f>G1048-INDEX($G$5:$G$2175,MATCH(D1048,$D$5:$D$2175,0))</f>
        <v>0.018449074074074083</v>
      </c>
    </row>
    <row r="1049" spans="1:10" ht="15" customHeight="1">
      <c r="A1049" s="7">
        <v>1045</v>
      </c>
      <c r="B1049" s="11" t="s">
        <v>1662</v>
      </c>
      <c r="C1049" s="11" t="s">
        <v>1096</v>
      </c>
      <c r="D1049" s="7" t="s">
        <v>6</v>
      </c>
      <c r="E1049" s="11" t="s">
        <v>1242</v>
      </c>
      <c r="F1049" s="8">
        <v>0.07680555555555556</v>
      </c>
      <c r="G1049" s="8">
        <v>0.0765162037037037</v>
      </c>
      <c r="H1049" s="7" t="str">
        <f t="shared" si="34"/>
        <v>4.56/km</v>
      </c>
      <c r="I1049" s="8">
        <f t="shared" si="33"/>
        <v>0.028865740740740733</v>
      </c>
      <c r="J1049" s="8">
        <f>G1049-INDEX($G$5:$G$2175,MATCH(D1049,$D$5:$D$2175,0))</f>
        <v>0.01925925925925926</v>
      </c>
    </row>
    <row r="1050" spans="1:10" ht="15" customHeight="1">
      <c r="A1050" s="7">
        <v>1046</v>
      </c>
      <c r="B1050" s="11" t="s">
        <v>2401</v>
      </c>
      <c r="C1050" s="11" t="s">
        <v>1634</v>
      </c>
      <c r="D1050" s="7" t="s">
        <v>2066</v>
      </c>
      <c r="E1050" s="11" t="s">
        <v>1437</v>
      </c>
      <c r="F1050" s="8">
        <v>0.07680555555555556</v>
      </c>
      <c r="G1050" s="8">
        <v>0.07571759259259259</v>
      </c>
      <c r="H1050" s="7" t="str">
        <f t="shared" si="34"/>
        <v>4.53/km</v>
      </c>
      <c r="I1050" s="8">
        <f t="shared" si="33"/>
        <v>0.028067129629629622</v>
      </c>
      <c r="J1050" s="8">
        <f>G1050-INDEX($G$5:$G$2175,MATCH(D1050,$D$5:$D$2175,0))</f>
        <v>0.01907407407407407</v>
      </c>
    </row>
    <row r="1051" spans="1:10" ht="15" customHeight="1">
      <c r="A1051" s="7">
        <v>1047</v>
      </c>
      <c r="B1051" s="11" t="s">
        <v>1858</v>
      </c>
      <c r="C1051" s="11" t="s">
        <v>1147</v>
      </c>
      <c r="D1051" s="7" t="s">
        <v>2066</v>
      </c>
      <c r="E1051" s="11" t="s">
        <v>1242</v>
      </c>
      <c r="F1051" s="8">
        <v>0.07680555555555556</v>
      </c>
      <c r="G1051" s="8">
        <v>0.07650462962962963</v>
      </c>
      <c r="H1051" s="7" t="str">
        <f t="shared" si="34"/>
        <v>4.56/km</v>
      </c>
      <c r="I1051" s="8">
        <f t="shared" si="33"/>
        <v>0.028854166666666667</v>
      </c>
      <c r="J1051" s="8">
        <f>G1051-INDEX($G$5:$G$2175,MATCH(D1051,$D$5:$D$2175,0))</f>
        <v>0.019861111111111114</v>
      </c>
    </row>
    <row r="1052" spans="1:10" ht="15" customHeight="1">
      <c r="A1052" s="7">
        <v>1048</v>
      </c>
      <c r="B1052" s="11" t="s">
        <v>1894</v>
      </c>
      <c r="C1052" s="11" t="s">
        <v>1110</v>
      </c>
      <c r="D1052" s="7" t="s">
        <v>6</v>
      </c>
      <c r="E1052" s="11" t="s">
        <v>557</v>
      </c>
      <c r="F1052" s="8">
        <v>0.07681712962962962</v>
      </c>
      <c r="G1052" s="8">
        <v>0.07627314814814816</v>
      </c>
      <c r="H1052" s="7" t="str">
        <f t="shared" si="34"/>
        <v>4.56/km</v>
      </c>
      <c r="I1052" s="8">
        <f t="shared" si="33"/>
        <v>0.028622685185185195</v>
      </c>
      <c r="J1052" s="8">
        <f>G1052-INDEX($G$5:$G$2175,MATCH(D1052,$D$5:$D$2175,0))</f>
        <v>0.019016203703703723</v>
      </c>
    </row>
    <row r="1053" spans="1:10" ht="15" customHeight="1">
      <c r="A1053" s="7">
        <v>1049</v>
      </c>
      <c r="B1053" s="11" t="s">
        <v>2285</v>
      </c>
      <c r="C1053" s="11" t="s">
        <v>558</v>
      </c>
      <c r="D1053" s="7" t="s">
        <v>2030</v>
      </c>
      <c r="E1053" s="11" t="s">
        <v>200</v>
      </c>
      <c r="F1053" s="8">
        <v>0.0768287037037037</v>
      </c>
      <c r="G1053" s="8">
        <v>0.07609953703703703</v>
      </c>
      <c r="H1053" s="7" t="str">
        <f t="shared" si="34"/>
        <v>4.55/km</v>
      </c>
      <c r="I1053" s="8">
        <f t="shared" si="33"/>
        <v>0.02844907407407407</v>
      </c>
      <c r="J1053" s="8">
        <f>G1053-INDEX($G$5:$G$2175,MATCH(D1053,$D$5:$D$2175,0))</f>
        <v>0.027662037037037034</v>
      </c>
    </row>
    <row r="1054" spans="1:10" ht="15" customHeight="1">
      <c r="A1054" s="7">
        <v>1050</v>
      </c>
      <c r="B1054" s="11" t="s">
        <v>2241</v>
      </c>
      <c r="C1054" s="11" t="s">
        <v>1885</v>
      </c>
      <c r="D1054" s="7" t="s">
        <v>96</v>
      </c>
      <c r="E1054" s="11" t="s">
        <v>36</v>
      </c>
      <c r="F1054" s="8">
        <v>0.07684027777777779</v>
      </c>
      <c r="G1054" s="8">
        <v>0.07605324074074074</v>
      </c>
      <c r="H1054" s="7" t="str">
        <f t="shared" si="34"/>
        <v>4.55/km</v>
      </c>
      <c r="I1054" s="8">
        <f t="shared" si="33"/>
        <v>0.028402777777777777</v>
      </c>
      <c r="J1054" s="8">
        <f>G1054-INDEX($G$5:$G$2175,MATCH(D1054,$D$5:$D$2175,0))</f>
        <v>0.012777777777777777</v>
      </c>
    </row>
    <row r="1055" spans="1:10" ht="15" customHeight="1">
      <c r="A1055" s="7">
        <v>1051</v>
      </c>
      <c r="B1055" s="11" t="s">
        <v>1180</v>
      </c>
      <c r="C1055" s="11" t="s">
        <v>1106</v>
      </c>
      <c r="D1055" s="7" t="s">
        <v>6</v>
      </c>
      <c r="E1055" s="11" t="s">
        <v>2037</v>
      </c>
      <c r="F1055" s="8">
        <v>0.07685185185185185</v>
      </c>
      <c r="G1055" s="8">
        <v>0.07637731481481481</v>
      </c>
      <c r="H1055" s="7" t="str">
        <f t="shared" si="34"/>
        <v>4.56/km</v>
      </c>
      <c r="I1055" s="8">
        <f t="shared" si="33"/>
        <v>0.02872685185185185</v>
      </c>
      <c r="J1055" s="8">
        <f>G1055-INDEX($G$5:$G$2175,MATCH(D1055,$D$5:$D$2175,0))</f>
        <v>0.019120370370370378</v>
      </c>
    </row>
    <row r="1056" spans="1:10" ht="15" customHeight="1">
      <c r="A1056" s="7">
        <v>1052</v>
      </c>
      <c r="B1056" s="11" t="s">
        <v>559</v>
      </c>
      <c r="C1056" s="11" t="s">
        <v>1107</v>
      </c>
      <c r="D1056" s="7" t="s">
        <v>2036</v>
      </c>
      <c r="E1056" s="11" t="s">
        <v>2037</v>
      </c>
      <c r="F1056" s="8">
        <v>0.07686342592592592</v>
      </c>
      <c r="G1056" s="8">
        <v>0.07592592592592594</v>
      </c>
      <c r="H1056" s="7" t="str">
        <f t="shared" si="34"/>
        <v>4.54/km</v>
      </c>
      <c r="I1056" s="8">
        <f t="shared" si="33"/>
        <v>0.028275462962962974</v>
      </c>
      <c r="J1056" s="8">
        <f>G1056-INDEX($G$5:$G$2175,MATCH(D1056,$D$5:$D$2175,0))</f>
        <v>0.027037037037037047</v>
      </c>
    </row>
    <row r="1057" spans="1:10" ht="15" customHeight="1">
      <c r="A1057" s="7">
        <v>1053</v>
      </c>
      <c r="B1057" s="11" t="s">
        <v>560</v>
      </c>
      <c r="C1057" s="11" t="s">
        <v>1213</v>
      </c>
      <c r="D1057" s="7" t="s">
        <v>191</v>
      </c>
      <c r="E1057" s="11" t="s">
        <v>561</v>
      </c>
      <c r="F1057" s="8">
        <v>0.076875</v>
      </c>
      <c r="G1057" s="8">
        <v>0.0765162037037037</v>
      </c>
      <c r="H1057" s="7" t="str">
        <f t="shared" si="34"/>
        <v>4.56/km</v>
      </c>
      <c r="I1057" s="8">
        <f t="shared" si="33"/>
        <v>0.028865740740740733</v>
      </c>
      <c r="J1057" s="8">
        <f>G1057-INDEX($G$5:$G$2175,MATCH(D1057,$D$5:$D$2175,0))</f>
        <v>0.009236111111111112</v>
      </c>
    </row>
    <row r="1058" spans="1:10" ht="15" customHeight="1">
      <c r="A1058" s="7">
        <v>1054</v>
      </c>
      <c r="B1058" s="11" t="s">
        <v>2214</v>
      </c>
      <c r="C1058" s="11" t="s">
        <v>1107</v>
      </c>
      <c r="D1058" s="7" t="s">
        <v>6</v>
      </c>
      <c r="E1058" s="11" t="s">
        <v>562</v>
      </c>
      <c r="F1058" s="8">
        <v>0.076875</v>
      </c>
      <c r="G1058" s="8">
        <v>0.07612268518518518</v>
      </c>
      <c r="H1058" s="7" t="str">
        <f t="shared" si="34"/>
        <v>4.55/km</v>
      </c>
      <c r="I1058" s="8">
        <f t="shared" si="33"/>
        <v>0.028472222222222218</v>
      </c>
      <c r="J1058" s="8">
        <f>G1058-INDEX($G$5:$G$2175,MATCH(D1058,$D$5:$D$2175,0))</f>
        <v>0.018865740740740745</v>
      </c>
    </row>
    <row r="1059" spans="1:10" ht="15" customHeight="1">
      <c r="A1059" s="7">
        <v>1055</v>
      </c>
      <c r="B1059" s="11" t="s">
        <v>1881</v>
      </c>
      <c r="C1059" s="11" t="s">
        <v>1882</v>
      </c>
      <c r="D1059" s="7" t="s">
        <v>2030</v>
      </c>
      <c r="E1059" s="11" t="s">
        <v>48</v>
      </c>
      <c r="F1059" s="8">
        <v>0.07689814814814815</v>
      </c>
      <c r="G1059" s="8">
        <v>0.07621527777777777</v>
      </c>
      <c r="H1059" s="7" t="str">
        <f t="shared" si="34"/>
        <v>4.55/km</v>
      </c>
      <c r="I1059" s="8">
        <f t="shared" si="33"/>
        <v>0.028564814814814807</v>
      </c>
      <c r="J1059" s="8">
        <f>G1059-INDEX($G$5:$G$2175,MATCH(D1059,$D$5:$D$2175,0))</f>
        <v>0.02777777777777777</v>
      </c>
    </row>
    <row r="1060" spans="1:10" ht="15" customHeight="1">
      <c r="A1060" s="7">
        <v>1056</v>
      </c>
      <c r="B1060" s="11" t="s">
        <v>563</v>
      </c>
      <c r="C1060" s="11" t="s">
        <v>1116</v>
      </c>
      <c r="D1060" s="7" t="s">
        <v>2054</v>
      </c>
      <c r="E1060" s="11" t="s">
        <v>1451</v>
      </c>
      <c r="F1060" s="8">
        <v>0.07690972222222221</v>
      </c>
      <c r="G1060" s="8">
        <v>0.07611111111111112</v>
      </c>
      <c r="H1060" s="7" t="str">
        <f t="shared" si="34"/>
        <v>4.55/km</v>
      </c>
      <c r="I1060" s="8">
        <f t="shared" si="33"/>
        <v>0.02846064814814815</v>
      </c>
      <c r="J1060" s="8">
        <f>G1060-INDEX($G$5:$G$2175,MATCH(D1060,$D$5:$D$2175,0))</f>
        <v>0.02256944444444444</v>
      </c>
    </row>
    <row r="1061" spans="1:10" ht="15" customHeight="1">
      <c r="A1061" s="7">
        <v>1057</v>
      </c>
      <c r="B1061" s="11" t="s">
        <v>1805</v>
      </c>
      <c r="C1061" s="11" t="s">
        <v>1245</v>
      </c>
      <c r="D1061" s="7" t="s">
        <v>2030</v>
      </c>
      <c r="E1061" s="11" t="s">
        <v>48</v>
      </c>
      <c r="F1061" s="8">
        <v>0.07690972222222221</v>
      </c>
      <c r="G1061" s="8">
        <v>0.07637731481481481</v>
      </c>
      <c r="H1061" s="7" t="str">
        <f t="shared" si="34"/>
        <v>4.56/km</v>
      </c>
      <c r="I1061" s="8">
        <f t="shared" si="33"/>
        <v>0.02872685185185185</v>
      </c>
      <c r="J1061" s="8">
        <f>G1061-INDEX($G$5:$G$2175,MATCH(D1061,$D$5:$D$2175,0))</f>
        <v>0.027939814814814813</v>
      </c>
    </row>
    <row r="1062" spans="1:10" ht="15" customHeight="1">
      <c r="A1062" s="7">
        <v>1058</v>
      </c>
      <c r="B1062" s="11" t="s">
        <v>564</v>
      </c>
      <c r="C1062" s="11" t="s">
        <v>2438</v>
      </c>
      <c r="D1062" s="7" t="s">
        <v>2054</v>
      </c>
      <c r="E1062" s="11" t="s">
        <v>1451</v>
      </c>
      <c r="F1062" s="8">
        <v>0.07690972222222221</v>
      </c>
      <c r="G1062" s="8">
        <v>0.07609953703703703</v>
      </c>
      <c r="H1062" s="7" t="str">
        <f t="shared" si="34"/>
        <v>4.55/km</v>
      </c>
      <c r="I1062" s="8">
        <f t="shared" si="33"/>
        <v>0.02844907407407407</v>
      </c>
      <c r="J1062" s="8">
        <f>G1062-INDEX($G$5:$G$2175,MATCH(D1062,$D$5:$D$2175,0))</f>
        <v>0.02255787037037036</v>
      </c>
    </row>
    <row r="1063" spans="1:10" ht="15" customHeight="1">
      <c r="A1063" s="7">
        <v>1059</v>
      </c>
      <c r="B1063" s="11" t="s">
        <v>2158</v>
      </c>
      <c r="C1063" s="11" t="s">
        <v>1113</v>
      </c>
      <c r="D1063" s="7" t="s">
        <v>2036</v>
      </c>
      <c r="E1063" s="11" t="s">
        <v>1034</v>
      </c>
      <c r="F1063" s="8">
        <v>0.07693287037037037</v>
      </c>
      <c r="G1063" s="8">
        <v>0.07662037037037038</v>
      </c>
      <c r="H1063" s="7" t="str">
        <f t="shared" si="34"/>
        <v>4.57/km</v>
      </c>
      <c r="I1063" s="8">
        <f t="shared" si="33"/>
        <v>0.028969907407407416</v>
      </c>
      <c r="J1063" s="8">
        <f>G1063-INDEX($G$5:$G$2175,MATCH(D1063,$D$5:$D$2175,0))</f>
        <v>0.02773148148148149</v>
      </c>
    </row>
    <row r="1064" spans="1:10" ht="15" customHeight="1">
      <c r="A1064" s="7">
        <v>1060</v>
      </c>
      <c r="B1064" s="11" t="s">
        <v>1394</v>
      </c>
      <c r="C1064" s="11" t="s">
        <v>1110</v>
      </c>
      <c r="D1064" s="7" t="s">
        <v>6</v>
      </c>
      <c r="E1064" s="11" t="s">
        <v>2299</v>
      </c>
      <c r="F1064" s="8">
        <v>0.07695601851851852</v>
      </c>
      <c r="G1064" s="8">
        <v>0.07685185185185185</v>
      </c>
      <c r="H1064" s="7" t="str">
        <f t="shared" si="34"/>
        <v>4.58/km</v>
      </c>
      <c r="I1064" s="8">
        <f t="shared" si="33"/>
        <v>0.029201388888888888</v>
      </c>
      <c r="J1064" s="8">
        <f>G1064-INDEX($G$5:$G$2175,MATCH(D1064,$D$5:$D$2175,0))</f>
        <v>0.019594907407407415</v>
      </c>
    </row>
    <row r="1065" spans="1:10" ht="15" customHeight="1">
      <c r="A1065" s="7">
        <v>1061</v>
      </c>
      <c r="B1065" s="11" t="s">
        <v>565</v>
      </c>
      <c r="C1065" s="11" t="s">
        <v>1129</v>
      </c>
      <c r="D1065" s="7" t="s">
        <v>6</v>
      </c>
      <c r="E1065" s="11" t="s">
        <v>120</v>
      </c>
      <c r="F1065" s="8">
        <v>0.07699074074074073</v>
      </c>
      <c r="G1065" s="8">
        <v>0.07614583333333334</v>
      </c>
      <c r="H1065" s="7" t="str">
        <f t="shared" si="34"/>
        <v>4.55/km</v>
      </c>
      <c r="I1065" s="8">
        <f t="shared" si="33"/>
        <v>0.02849537037037038</v>
      </c>
      <c r="J1065" s="8">
        <f>G1065-INDEX($G$5:$G$2175,MATCH(D1065,$D$5:$D$2175,0))</f>
        <v>0.018888888888888906</v>
      </c>
    </row>
    <row r="1066" spans="1:10" ht="15" customHeight="1">
      <c r="A1066" s="7">
        <v>1062</v>
      </c>
      <c r="B1066" s="11" t="s">
        <v>16</v>
      </c>
      <c r="C1066" s="11" t="s">
        <v>2584</v>
      </c>
      <c r="D1066" s="7" t="s">
        <v>341</v>
      </c>
      <c r="E1066" s="11" t="s">
        <v>1467</v>
      </c>
      <c r="F1066" s="8">
        <v>0.07703703703703703</v>
      </c>
      <c r="G1066" s="8">
        <v>0.07693287037037037</v>
      </c>
      <c r="H1066" s="7" t="str">
        <f t="shared" si="34"/>
        <v>4.58/km</v>
      </c>
      <c r="I1066" s="8">
        <f aca="true" t="shared" si="35" ref="I1066:I1129">G1066-$G$5</f>
        <v>0.02928240740740741</v>
      </c>
      <c r="J1066" s="8">
        <f>G1066-INDEX($G$5:$G$2175,MATCH(D1066,$D$5:$D$2175,0))</f>
        <v>0.004837962962962961</v>
      </c>
    </row>
    <row r="1067" spans="1:10" ht="15" customHeight="1">
      <c r="A1067" s="7">
        <v>1063</v>
      </c>
      <c r="B1067" s="11" t="s">
        <v>566</v>
      </c>
      <c r="C1067" s="11" t="s">
        <v>1110</v>
      </c>
      <c r="D1067" s="7" t="s">
        <v>2030</v>
      </c>
      <c r="E1067" s="11" t="s">
        <v>200</v>
      </c>
      <c r="F1067" s="8">
        <v>0.07704861111111111</v>
      </c>
      <c r="G1067" s="8">
        <v>0.07700231481481482</v>
      </c>
      <c r="H1067" s="7" t="str">
        <f t="shared" si="34"/>
        <v>4.58/km</v>
      </c>
      <c r="I1067" s="8">
        <f t="shared" si="35"/>
        <v>0.02935185185185185</v>
      </c>
      <c r="J1067" s="8">
        <f>G1067-INDEX($G$5:$G$2175,MATCH(D1067,$D$5:$D$2175,0))</f>
        <v>0.028564814814814814</v>
      </c>
    </row>
    <row r="1068" spans="1:10" ht="15" customHeight="1">
      <c r="A1068" s="7">
        <v>1064</v>
      </c>
      <c r="B1068" s="11" t="s">
        <v>1902</v>
      </c>
      <c r="C1068" s="11" t="s">
        <v>1332</v>
      </c>
      <c r="D1068" s="7" t="s">
        <v>2066</v>
      </c>
      <c r="E1068" s="11" t="s">
        <v>1239</v>
      </c>
      <c r="F1068" s="8">
        <v>0.07707175925925926</v>
      </c>
      <c r="G1068" s="8">
        <v>0.07681712962962962</v>
      </c>
      <c r="H1068" s="7" t="str">
        <f t="shared" si="34"/>
        <v>4.58/km</v>
      </c>
      <c r="I1068" s="8">
        <f t="shared" si="35"/>
        <v>0.02916666666666666</v>
      </c>
      <c r="J1068" s="8">
        <f>G1068-INDEX($G$5:$G$2175,MATCH(D1068,$D$5:$D$2175,0))</f>
        <v>0.020173611111111107</v>
      </c>
    </row>
    <row r="1069" spans="1:10" ht="15" customHeight="1">
      <c r="A1069" s="7">
        <v>1065</v>
      </c>
      <c r="B1069" s="11" t="s">
        <v>2120</v>
      </c>
      <c r="C1069" s="11" t="s">
        <v>2121</v>
      </c>
      <c r="D1069" s="7" t="s">
        <v>61</v>
      </c>
      <c r="E1069" s="11" t="s">
        <v>1168</v>
      </c>
      <c r="F1069" s="8">
        <v>0.07708333333333334</v>
      </c>
      <c r="G1069" s="8">
        <v>0.07701388888888888</v>
      </c>
      <c r="H1069" s="7" t="str">
        <f t="shared" si="34"/>
        <v>4.58/km</v>
      </c>
      <c r="I1069" s="8">
        <f t="shared" si="35"/>
        <v>0.029363425925925918</v>
      </c>
      <c r="J1069" s="8">
        <f>G1069-INDEX($G$5:$G$2175,MATCH(D1069,$D$5:$D$2175,0))</f>
        <v>0.015694444444444434</v>
      </c>
    </row>
    <row r="1070" spans="1:10" ht="15" customHeight="1">
      <c r="A1070" s="7">
        <v>1066</v>
      </c>
      <c r="B1070" s="11" t="s">
        <v>1781</v>
      </c>
      <c r="C1070" s="11" t="s">
        <v>1122</v>
      </c>
      <c r="D1070" s="7" t="s">
        <v>6</v>
      </c>
      <c r="E1070" s="11" t="s">
        <v>120</v>
      </c>
      <c r="F1070" s="8">
        <v>0.07711805555555555</v>
      </c>
      <c r="G1070" s="8">
        <v>0.07633101851851852</v>
      </c>
      <c r="H1070" s="7" t="str">
        <f t="shared" si="34"/>
        <v>4.56/km</v>
      </c>
      <c r="I1070" s="8">
        <f t="shared" si="35"/>
        <v>0.028680555555555556</v>
      </c>
      <c r="J1070" s="8">
        <f>G1070-INDEX($G$5:$G$2175,MATCH(D1070,$D$5:$D$2175,0))</f>
        <v>0.019074074074074084</v>
      </c>
    </row>
    <row r="1071" spans="1:10" ht="15" customHeight="1">
      <c r="A1071" s="7">
        <v>1067</v>
      </c>
      <c r="B1071" s="11" t="s">
        <v>2277</v>
      </c>
      <c r="C1071" s="11" t="s">
        <v>1116</v>
      </c>
      <c r="D1071" s="7" t="s">
        <v>6</v>
      </c>
      <c r="E1071" s="11" t="s">
        <v>1444</v>
      </c>
      <c r="F1071" s="8">
        <v>0.07711805555555555</v>
      </c>
      <c r="G1071" s="8">
        <v>0.07635416666666667</v>
      </c>
      <c r="H1071" s="7" t="str">
        <f t="shared" si="34"/>
        <v>4.56/km</v>
      </c>
      <c r="I1071" s="8">
        <f t="shared" si="35"/>
        <v>0.028703703703703703</v>
      </c>
      <c r="J1071" s="8">
        <f>G1071-INDEX($G$5:$G$2175,MATCH(D1071,$D$5:$D$2175,0))</f>
        <v>0.01909722222222223</v>
      </c>
    </row>
    <row r="1072" spans="1:10" ht="15" customHeight="1">
      <c r="A1072" s="23">
        <v>1068</v>
      </c>
      <c r="B1072" s="24" t="s">
        <v>1988</v>
      </c>
      <c r="C1072" s="24" t="s">
        <v>1137</v>
      </c>
      <c r="D1072" s="23" t="s">
        <v>2054</v>
      </c>
      <c r="E1072" s="24" t="s">
        <v>1052</v>
      </c>
      <c r="F1072" s="26">
        <v>0.07714120370370371</v>
      </c>
      <c r="G1072" s="26">
        <v>0.07681712962962962</v>
      </c>
      <c r="H1072" s="23" t="str">
        <f t="shared" si="34"/>
        <v>4.58/km</v>
      </c>
      <c r="I1072" s="26">
        <f t="shared" si="35"/>
        <v>0.02916666666666666</v>
      </c>
      <c r="J1072" s="26">
        <f>G1072-INDEX($G$5:$G$2175,MATCH(D1072,$D$5:$D$2175,0))</f>
        <v>0.02327546296296295</v>
      </c>
    </row>
    <row r="1073" spans="1:10" ht="15" customHeight="1">
      <c r="A1073" s="7">
        <v>1069</v>
      </c>
      <c r="B1073" s="11" t="s">
        <v>567</v>
      </c>
      <c r="C1073" s="11" t="s">
        <v>1122</v>
      </c>
      <c r="D1073" s="7" t="s">
        <v>2054</v>
      </c>
      <c r="E1073" s="11" t="s">
        <v>93</v>
      </c>
      <c r="F1073" s="8">
        <v>0.07715277777777778</v>
      </c>
      <c r="G1073" s="8">
        <v>0.07670138888888889</v>
      </c>
      <c r="H1073" s="7" t="str">
        <f t="shared" si="34"/>
        <v>4.57/km</v>
      </c>
      <c r="I1073" s="8">
        <f t="shared" si="35"/>
        <v>0.029050925925925924</v>
      </c>
      <c r="J1073" s="8">
        <f>G1073-INDEX($G$5:$G$2175,MATCH(D1073,$D$5:$D$2175,0))</f>
        <v>0.023159722222222213</v>
      </c>
    </row>
    <row r="1074" spans="1:10" ht="15" customHeight="1">
      <c r="A1074" s="7">
        <v>1070</v>
      </c>
      <c r="B1074" s="11" t="s">
        <v>568</v>
      </c>
      <c r="C1074" s="11" t="s">
        <v>1114</v>
      </c>
      <c r="D1074" s="7" t="s">
        <v>2036</v>
      </c>
      <c r="E1074" s="11" t="s">
        <v>1175</v>
      </c>
      <c r="F1074" s="8">
        <v>0.07715277777777778</v>
      </c>
      <c r="G1074" s="8">
        <v>0.07704861111111111</v>
      </c>
      <c r="H1074" s="7" t="str">
        <f t="shared" si="34"/>
        <v>4.59/km</v>
      </c>
      <c r="I1074" s="8">
        <f t="shared" si="35"/>
        <v>0.029398148148148145</v>
      </c>
      <c r="J1074" s="8">
        <f>G1074-INDEX($G$5:$G$2175,MATCH(D1074,$D$5:$D$2175,0))</f>
        <v>0.028159722222222218</v>
      </c>
    </row>
    <row r="1075" spans="1:10" ht="15" customHeight="1">
      <c r="A1075" s="23">
        <v>1071</v>
      </c>
      <c r="B1075" s="24" t="s">
        <v>569</v>
      </c>
      <c r="C1075" s="24" t="s">
        <v>1104</v>
      </c>
      <c r="D1075" s="23" t="s">
        <v>2054</v>
      </c>
      <c r="E1075" s="24" t="s">
        <v>1052</v>
      </c>
      <c r="F1075" s="26">
        <v>0.07716435185185185</v>
      </c>
      <c r="G1075" s="26">
        <v>0.07655092592592593</v>
      </c>
      <c r="H1075" s="23" t="str">
        <f t="shared" si="34"/>
        <v>4.57/km</v>
      </c>
      <c r="I1075" s="26">
        <f t="shared" si="35"/>
        <v>0.02890046296296296</v>
      </c>
      <c r="J1075" s="26">
        <f>G1075-INDEX($G$5:$G$2175,MATCH(D1075,$D$5:$D$2175,0))</f>
        <v>0.02300925925925925</v>
      </c>
    </row>
    <row r="1076" spans="1:10" ht="15" customHeight="1">
      <c r="A1076" s="7">
        <v>1072</v>
      </c>
      <c r="B1076" s="11" t="s">
        <v>570</v>
      </c>
      <c r="C1076" s="11" t="s">
        <v>1093</v>
      </c>
      <c r="D1076" s="7" t="s">
        <v>2030</v>
      </c>
      <c r="E1076" s="11" t="s">
        <v>67</v>
      </c>
      <c r="F1076" s="8">
        <v>0.07717592592592593</v>
      </c>
      <c r="G1076" s="8">
        <v>0.07564814814814814</v>
      </c>
      <c r="H1076" s="7" t="str">
        <f t="shared" si="34"/>
        <v>4.53/km</v>
      </c>
      <c r="I1076" s="8">
        <f t="shared" si="35"/>
        <v>0.02799768518518518</v>
      </c>
      <c r="J1076" s="8">
        <f>G1076-INDEX($G$5:$G$2175,MATCH(D1076,$D$5:$D$2175,0))</f>
        <v>0.027210648148148144</v>
      </c>
    </row>
    <row r="1077" spans="1:10" ht="15" customHeight="1">
      <c r="A1077" s="7">
        <v>1073</v>
      </c>
      <c r="B1077" s="11" t="s">
        <v>571</v>
      </c>
      <c r="C1077" s="11" t="s">
        <v>2077</v>
      </c>
      <c r="D1077" s="7" t="s">
        <v>2054</v>
      </c>
      <c r="E1077" s="11" t="s">
        <v>1350</v>
      </c>
      <c r="F1077" s="8">
        <v>0.07719907407407407</v>
      </c>
      <c r="G1077" s="8">
        <v>0.0769212962962963</v>
      </c>
      <c r="H1077" s="7" t="str">
        <f t="shared" si="34"/>
        <v>4.58/km</v>
      </c>
      <c r="I1077" s="8">
        <f t="shared" si="35"/>
        <v>0.02927083333333333</v>
      </c>
      <c r="J1077" s="8">
        <f>G1077-INDEX($G$5:$G$2175,MATCH(D1077,$D$5:$D$2175,0))</f>
        <v>0.02337962962962962</v>
      </c>
    </row>
    <row r="1078" spans="1:10" ht="15" customHeight="1">
      <c r="A1078" s="7">
        <v>1074</v>
      </c>
      <c r="B1078" s="11" t="s">
        <v>1538</v>
      </c>
      <c r="C1078" s="11" t="s">
        <v>1712</v>
      </c>
      <c r="D1078" s="7" t="s">
        <v>96</v>
      </c>
      <c r="E1078" s="11" t="s">
        <v>48</v>
      </c>
      <c r="F1078" s="8">
        <v>0.07722222222222223</v>
      </c>
      <c r="G1078" s="8">
        <v>0.07641203703703704</v>
      </c>
      <c r="H1078" s="7" t="str">
        <f t="shared" si="34"/>
        <v>4.56/km</v>
      </c>
      <c r="I1078" s="8">
        <f t="shared" si="35"/>
        <v>0.02876157407407408</v>
      </c>
      <c r="J1078" s="8">
        <f>G1078-INDEX($G$5:$G$2175,MATCH(D1078,$D$5:$D$2175,0))</f>
        <v>0.013136574074074078</v>
      </c>
    </row>
    <row r="1079" spans="1:10" ht="15" customHeight="1">
      <c r="A1079" s="23">
        <v>1075</v>
      </c>
      <c r="B1079" s="24" t="s">
        <v>572</v>
      </c>
      <c r="C1079" s="24" t="s">
        <v>2016</v>
      </c>
      <c r="D1079" s="23" t="s">
        <v>6</v>
      </c>
      <c r="E1079" s="24" t="s">
        <v>1052</v>
      </c>
      <c r="F1079" s="26">
        <v>0.0772337962962963</v>
      </c>
      <c r="G1079" s="26">
        <v>0.07701388888888888</v>
      </c>
      <c r="H1079" s="23" t="str">
        <f t="shared" si="34"/>
        <v>4.58/km</v>
      </c>
      <c r="I1079" s="26">
        <f t="shared" si="35"/>
        <v>0.029363425925925918</v>
      </c>
      <c r="J1079" s="26">
        <f>G1079-INDEX($G$5:$G$2175,MATCH(D1079,$D$5:$D$2175,0))</f>
        <v>0.019756944444444445</v>
      </c>
    </row>
    <row r="1080" spans="1:10" ht="15" customHeight="1">
      <c r="A1080" s="7">
        <v>1076</v>
      </c>
      <c r="B1080" s="11" t="s">
        <v>573</v>
      </c>
      <c r="C1080" s="11" t="s">
        <v>1128</v>
      </c>
      <c r="D1080" s="7" t="s">
        <v>64</v>
      </c>
      <c r="E1080" s="11" t="s">
        <v>1207</v>
      </c>
      <c r="F1080" s="8">
        <v>0.07725694444444443</v>
      </c>
      <c r="G1080" s="8">
        <v>0.07715277777777778</v>
      </c>
      <c r="H1080" s="7" t="str">
        <f t="shared" si="34"/>
        <v>4.59/km</v>
      </c>
      <c r="I1080" s="8">
        <f t="shared" si="35"/>
        <v>0.029502314814814815</v>
      </c>
      <c r="J1080" s="8">
        <f>G1080-INDEX($G$5:$G$2175,MATCH(D1080,$D$5:$D$2175,0))</f>
        <v>0.01565972222222222</v>
      </c>
    </row>
    <row r="1081" spans="1:10" ht="15" customHeight="1">
      <c r="A1081" s="7">
        <v>1077</v>
      </c>
      <c r="B1081" s="11" t="s">
        <v>2135</v>
      </c>
      <c r="C1081" s="11" t="s">
        <v>574</v>
      </c>
      <c r="D1081" s="7" t="s">
        <v>6</v>
      </c>
      <c r="E1081" s="11" t="s">
        <v>1278</v>
      </c>
      <c r="F1081" s="8">
        <v>0.07726851851851851</v>
      </c>
      <c r="G1081" s="8">
        <v>0.07642361111111111</v>
      </c>
      <c r="H1081" s="7" t="str">
        <f t="shared" si="34"/>
        <v>4.56/km</v>
      </c>
      <c r="I1081" s="8">
        <f t="shared" si="35"/>
        <v>0.028773148148148145</v>
      </c>
      <c r="J1081" s="8">
        <f>G1081-INDEX($G$5:$G$2175,MATCH(D1081,$D$5:$D$2175,0))</f>
        <v>0.019166666666666672</v>
      </c>
    </row>
    <row r="1082" spans="1:10" ht="15" customHeight="1">
      <c r="A1082" s="7">
        <v>1078</v>
      </c>
      <c r="B1082" s="11" t="s">
        <v>1939</v>
      </c>
      <c r="C1082" s="11" t="s">
        <v>1303</v>
      </c>
      <c r="D1082" s="7" t="s">
        <v>2054</v>
      </c>
      <c r="E1082" s="11" t="s">
        <v>2037</v>
      </c>
      <c r="F1082" s="8">
        <v>0.07726851851851851</v>
      </c>
      <c r="G1082" s="8">
        <v>0.0765162037037037</v>
      </c>
      <c r="H1082" s="7" t="str">
        <f t="shared" si="34"/>
        <v>4.56/km</v>
      </c>
      <c r="I1082" s="8">
        <f t="shared" si="35"/>
        <v>0.028865740740740733</v>
      </c>
      <c r="J1082" s="8">
        <f>G1082-INDEX($G$5:$G$2175,MATCH(D1082,$D$5:$D$2175,0))</f>
        <v>0.022974537037037022</v>
      </c>
    </row>
    <row r="1083" spans="1:10" ht="15" customHeight="1">
      <c r="A1083" s="7">
        <v>1079</v>
      </c>
      <c r="B1083" s="11" t="s">
        <v>575</v>
      </c>
      <c r="C1083" s="11" t="s">
        <v>1093</v>
      </c>
      <c r="D1083" s="7" t="s">
        <v>2036</v>
      </c>
      <c r="E1083" s="11" t="s">
        <v>57</v>
      </c>
      <c r="F1083" s="8">
        <v>0.07729166666666666</v>
      </c>
      <c r="G1083" s="8">
        <v>0.0763888888888889</v>
      </c>
      <c r="H1083" s="7" t="str">
        <f t="shared" si="34"/>
        <v>4.56/km</v>
      </c>
      <c r="I1083" s="8">
        <f t="shared" si="35"/>
        <v>0.02873842592592593</v>
      </c>
      <c r="J1083" s="8">
        <f>G1083-INDEX($G$5:$G$2175,MATCH(D1083,$D$5:$D$2175,0))</f>
        <v>0.027500000000000004</v>
      </c>
    </row>
    <row r="1084" spans="1:10" ht="15" customHeight="1">
      <c r="A1084" s="7">
        <v>1080</v>
      </c>
      <c r="B1084" s="11" t="s">
        <v>576</v>
      </c>
      <c r="C1084" s="11" t="s">
        <v>260</v>
      </c>
      <c r="D1084" s="7" t="s">
        <v>2036</v>
      </c>
      <c r="E1084" s="11" t="s">
        <v>167</v>
      </c>
      <c r="F1084" s="8">
        <v>0.07731481481481482</v>
      </c>
      <c r="G1084" s="8">
        <v>0.07671296296296297</v>
      </c>
      <c r="H1084" s="7" t="str">
        <f t="shared" si="34"/>
        <v>4.57/km</v>
      </c>
      <c r="I1084" s="8">
        <f t="shared" si="35"/>
        <v>0.029062500000000005</v>
      </c>
      <c r="J1084" s="8">
        <f>G1084-INDEX($G$5:$G$2175,MATCH(D1084,$D$5:$D$2175,0))</f>
        <v>0.027824074074074077</v>
      </c>
    </row>
    <row r="1085" spans="1:10" ht="15" customHeight="1">
      <c r="A1085" s="7">
        <v>1081</v>
      </c>
      <c r="B1085" s="11" t="s">
        <v>1708</v>
      </c>
      <c r="C1085" s="11" t="s">
        <v>1372</v>
      </c>
      <c r="D1085" s="7" t="s">
        <v>61</v>
      </c>
      <c r="E1085" s="11" t="s">
        <v>1034</v>
      </c>
      <c r="F1085" s="8">
        <v>0.07732638888888889</v>
      </c>
      <c r="G1085" s="8">
        <v>0.07731481481481482</v>
      </c>
      <c r="H1085" s="7" t="str">
        <f t="shared" si="34"/>
        <v>4.60/km</v>
      </c>
      <c r="I1085" s="8">
        <f t="shared" si="35"/>
        <v>0.02966435185185186</v>
      </c>
      <c r="J1085" s="8">
        <f>G1085-INDEX($G$5:$G$2175,MATCH(D1085,$D$5:$D$2175,0))</f>
        <v>0.015995370370370375</v>
      </c>
    </row>
    <row r="1086" spans="1:10" ht="15" customHeight="1">
      <c r="A1086" s="7">
        <v>1082</v>
      </c>
      <c r="B1086" s="11" t="s">
        <v>577</v>
      </c>
      <c r="C1086" s="11" t="s">
        <v>578</v>
      </c>
      <c r="D1086" s="7" t="s">
        <v>61</v>
      </c>
      <c r="E1086" s="11" t="s">
        <v>1175</v>
      </c>
      <c r="F1086" s="8">
        <v>0.07734953703703704</v>
      </c>
      <c r="G1086" s="8">
        <v>0.07667824074074074</v>
      </c>
      <c r="H1086" s="7" t="str">
        <f t="shared" si="34"/>
        <v>4.57/km</v>
      </c>
      <c r="I1086" s="8">
        <f t="shared" si="35"/>
        <v>0.029027777777777777</v>
      </c>
      <c r="J1086" s="8">
        <f>G1086-INDEX($G$5:$G$2175,MATCH(D1086,$D$5:$D$2175,0))</f>
        <v>0.015358796296296294</v>
      </c>
    </row>
    <row r="1087" spans="1:10" ht="15" customHeight="1">
      <c r="A1087" s="7">
        <v>1083</v>
      </c>
      <c r="B1087" s="11" t="s">
        <v>1193</v>
      </c>
      <c r="C1087" s="11" t="s">
        <v>1096</v>
      </c>
      <c r="D1087" s="7" t="s">
        <v>2066</v>
      </c>
      <c r="E1087" s="11" t="s">
        <v>1350</v>
      </c>
      <c r="F1087" s="8">
        <v>0.07737268518518518</v>
      </c>
      <c r="G1087" s="8">
        <v>0.07711805555555555</v>
      </c>
      <c r="H1087" s="7" t="str">
        <f t="shared" si="34"/>
        <v>4.59/km</v>
      </c>
      <c r="I1087" s="8">
        <f t="shared" si="35"/>
        <v>0.029467592592592587</v>
      </c>
      <c r="J1087" s="8">
        <f>G1087-INDEX($G$5:$G$2175,MATCH(D1087,$D$5:$D$2175,0))</f>
        <v>0.020474537037037034</v>
      </c>
    </row>
    <row r="1088" spans="1:10" ht="15" customHeight="1">
      <c r="A1088" s="7">
        <v>1084</v>
      </c>
      <c r="B1088" s="11" t="s">
        <v>579</v>
      </c>
      <c r="C1088" s="11" t="s">
        <v>1104</v>
      </c>
      <c r="D1088" s="7" t="s">
        <v>2036</v>
      </c>
      <c r="E1088" s="11" t="s">
        <v>67</v>
      </c>
      <c r="F1088" s="8">
        <v>0.07738425925925925</v>
      </c>
      <c r="G1088" s="8">
        <v>0.07685185185185185</v>
      </c>
      <c r="H1088" s="7" t="str">
        <f t="shared" si="34"/>
        <v>4.58/km</v>
      </c>
      <c r="I1088" s="8">
        <f t="shared" si="35"/>
        <v>0.029201388888888888</v>
      </c>
      <c r="J1088" s="8">
        <f>G1088-INDEX($G$5:$G$2175,MATCH(D1088,$D$5:$D$2175,0))</f>
        <v>0.02796296296296296</v>
      </c>
    </row>
    <row r="1089" spans="1:10" ht="15" customHeight="1">
      <c r="A1089" s="7">
        <v>1085</v>
      </c>
      <c r="B1089" s="11" t="s">
        <v>1408</v>
      </c>
      <c r="C1089" s="11" t="s">
        <v>1899</v>
      </c>
      <c r="D1089" s="7" t="s">
        <v>2030</v>
      </c>
      <c r="E1089" s="11" t="s">
        <v>1415</v>
      </c>
      <c r="F1089" s="8">
        <v>0.07739583333333333</v>
      </c>
      <c r="G1089" s="8">
        <v>0.0768287037037037</v>
      </c>
      <c r="H1089" s="7" t="str">
        <f t="shared" si="34"/>
        <v>4.58/km</v>
      </c>
      <c r="I1089" s="8">
        <f t="shared" si="35"/>
        <v>0.02917824074074074</v>
      </c>
      <c r="J1089" s="8">
        <f>G1089-INDEX($G$5:$G$2175,MATCH(D1089,$D$5:$D$2175,0))</f>
        <v>0.028391203703703703</v>
      </c>
    </row>
    <row r="1090" spans="1:10" ht="15" customHeight="1">
      <c r="A1090" s="7">
        <v>1086</v>
      </c>
      <c r="B1090" s="11" t="s">
        <v>2010</v>
      </c>
      <c r="C1090" s="11" t="s">
        <v>1101</v>
      </c>
      <c r="D1090" s="7" t="s">
        <v>2036</v>
      </c>
      <c r="E1090" s="11" t="s">
        <v>48</v>
      </c>
      <c r="F1090" s="8">
        <v>0.07739583333333333</v>
      </c>
      <c r="G1090" s="8">
        <v>0.07685185185185185</v>
      </c>
      <c r="H1090" s="7" t="str">
        <f t="shared" si="34"/>
        <v>4.58/km</v>
      </c>
      <c r="I1090" s="8">
        <f t="shared" si="35"/>
        <v>0.029201388888888888</v>
      </c>
      <c r="J1090" s="8">
        <f>G1090-INDEX($G$5:$G$2175,MATCH(D1090,$D$5:$D$2175,0))</f>
        <v>0.02796296296296296</v>
      </c>
    </row>
    <row r="1091" spans="1:10" ht="15" customHeight="1">
      <c r="A1091" s="7">
        <v>1087</v>
      </c>
      <c r="B1091" s="11" t="s">
        <v>580</v>
      </c>
      <c r="C1091" s="11" t="s">
        <v>1101</v>
      </c>
      <c r="D1091" s="7" t="s">
        <v>6</v>
      </c>
      <c r="E1091" s="11" t="s">
        <v>1216</v>
      </c>
      <c r="F1091" s="8">
        <v>0.07740740740740741</v>
      </c>
      <c r="G1091" s="8">
        <v>0.07724537037037037</v>
      </c>
      <c r="H1091" s="7" t="str">
        <f t="shared" si="34"/>
        <v>4.59/km</v>
      </c>
      <c r="I1091" s="8">
        <f t="shared" si="35"/>
        <v>0.029594907407407403</v>
      </c>
      <c r="J1091" s="8">
        <f>G1091-INDEX($G$5:$G$2175,MATCH(D1091,$D$5:$D$2175,0))</f>
        <v>0.01998842592592593</v>
      </c>
    </row>
    <row r="1092" spans="1:10" ht="15" customHeight="1">
      <c r="A1092" s="7">
        <v>1088</v>
      </c>
      <c r="B1092" s="11" t="s">
        <v>196</v>
      </c>
      <c r="C1092" s="11" t="s">
        <v>1122</v>
      </c>
      <c r="D1092" s="7" t="s">
        <v>191</v>
      </c>
      <c r="E1092" s="11" t="s">
        <v>1216</v>
      </c>
      <c r="F1092" s="8">
        <v>0.07740740740740741</v>
      </c>
      <c r="G1092" s="8">
        <v>0.07724537037037037</v>
      </c>
      <c r="H1092" s="7" t="str">
        <f t="shared" si="34"/>
        <v>4.59/km</v>
      </c>
      <c r="I1092" s="8">
        <f t="shared" si="35"/>
        <v>0.029594907407407403</v>
      </c>
      <c r="J1092" s="8">
        <f>G1092-INDEX($G$5:$G$2175,MATCH(D1092,$D$5:$D$2175,0))</f>
        <v>0.009965277777777781</v>
      </c>
    </row>
    <row r="1093" spans="1:10" ht="15" customHeight="1">
      <c r="A1093" s="7">
        <v>1089</v>
      </c>
      <c r="B1093" s="11" t="s">
        <v>2295</v>
      </c>
      <c r="C1093" s="11" t="s">
        <v>1113</v>
      </c>
      <c r="D1093" s="7" t="s">
        <v>2066</v>
      </c>
      <c r="E1093" s="11" t="s">
        <v>1661</v>
      </c>
      <c r="F1093" s="8">
        <v>0.07741898148148148</v>
      </c>
      <c r="G1093" s="8">
        <v>0.07658564814814815</v>
      </c>
      <c r="H1093" s="7" t="str">
        <f aca="true" t="shared" si="36" ref="H1093:H1156">TEXT(INT((HOUR(G1093)*3600+MINUTE(G1093)*60+SECOND(G1093))/$J$3/60),"0")&amp;"."&amp;TEXT(MOD((HOUR(G1093)*3600+MINUTE(G1093)*60+SECOND(G1093))/$J$3,60),"00")&amp;"/km"</f>
        <v>4.57/km</v>
      </c>
      <c r="I1093" s="8">
        <f t="shared" si="35"/>
        <v>0.02893518518518519</v>
      </c>
      <c r="J1093" s="8">
        <f>G1093-INDEX($G$5:$G$2175,MATCH(D1093,$D$5:$D$2175,0))</f>
        <v>0.019942129629629636</v>
      </c>
    </row>
    <row r="1094" spans="1:10" ht="15" customHeight="1">
      <c r="A1094" s="7">
        <v>1090</v>
      </c>
      <c r="B1094" s="11" t="s">
        <v>581</v>
      </c>
      <c r="C1094" s="11" t="s">
        <v>1236</v>
      </c>
      <c r="D1094" s="7" t="s">
        <v>2030</v>
      </c>
      <c r="E1094" s="11" t="s">
        <v>582</v>
      </c>
      <c r="F1094" s="8">
        <v>0.07741898148148148</v>
      </c>
      <c r="G1094" s="8">
        <v>0.0763888888888889</v>
      </c>
      <c r="H1094" s="7" t="str">
        <f t="shared" si="36"/>
        <v>4.56/km</v>
      </c>
      <c r="I1094" s="8">
        <f t="shared" si="35"/>
        <v>0.02873842592592593</v>
      </c>
      <c r="J1094" s="8">
        <f>G1094-INDEX($G$5:$G$2175,MATCH(D1094,$D$5:$D$2175,0))</f>
        <v>0.027951388888888894</v>
      </c>
    </row>
    <row r="1095" spans="1:10" ht="15" customHeight="1">
      <c r="A1095" s="7">
        <v>1091</v>
      </c>
      <c r="B1095" s="11" t="s">
        <v>1925</v>
      </c>
      <c r="C1095" s="11" t="s">
        <v>1107</v>
      </c>
      <c r="D1095" s="7" t="s">
        <v>6</v>
      </c>
      <c r="E1095" s="11" t="s">
        <v>107</v>
      </c>
      <c r="F1095" s="8">
        <v>0.07743055555555556</v>
      </c>
      <c r="G1095" s="8">
        <v>0.07726851851851851</v>
      </c>
      <c r="H1095" s="7" t="str">
        <f t="shared" si="36"/>
        <v>4.59/km</v>
      </c>
      <c r="I1095" s="8">
        <f t="shared" si="35"/>
        <v>0.02961805555555555</v>
      </c>
      <c r="J1095" s="8">
        <f>G1095-INDEX($G$5:$G$2175,MATCH(D1095,$D$5:$D$2175,0))</f>
        <v>0.020011574074074077</v>
      </c>
    </row>
    <row r="1096" spans="1:10" ht="15" customHeight="1">
      <c r="A1096" s="7">
        <v>1092</v>
      </c>
      <c r="B1096" s="11" t="s">
        <v>2537</v>
      </c>
      <c r="C1096" s="11" t="s">
        <v>1125</v>
      </c>
      <c r="D1096" s="7" t="s">
        <v>2030</v>
      </c>
      <c r="E1096" s="11" t="s">
        <v>1155</v>
      </c>
      <c r="F1096" s="8">
        <v>0.07744212962962964</v>
      </c>
      <c r="G1096" s="8">
        <v>0.07697916666666667</v>
      </c>
      <c r="H1096" s="7" t="str">
        <f t="shared" si="36"/>
        <v>4.58/km</v>
      </c>
      <c r="I1096" s="8">
        <f t="shared" si="35"/>
        <v>0.029328703703703704</v>
      </c>
      <c r="J1096" s="8">
        <f>G1096-INDEX($G$5:$G$2175,MATCH(D1096,$D$5:$D$2175,0))</f>
        <v>0.028541666666666667</v>
      </c>
    </row>
    <row r="1097" spans="1:10" ht="15" customHeight="1">
      <c r="A1097" s="7">
        <v>1093</v>
      </c>
      <c r="B1097" s="11" t="s">
        <v>2089</v>
      </c>
      <c r="C1097" s="11" t="s">
        <v>1115</v>
      </c>
      <c r="D1097" s="7" t="s">
        <v>2036</v>
      </c>
      <c r="E1097" s="11" t="s">
        <v>48</v>
      </c>
      <c r="F1097" s="8">
        <v>0.07744212962962964</v>
      </c>
      <c r="G1097" s="8">
        <v>0.07709490740740742</v>
      </c>
      <c r="H1097" s="7" t="str">
        <f t="shared" si="36"/>
        <v>4.59/km</v>
      </c>
      <c r="I1097" s="8">
        <f t="shared" si="35"/>
        <v>0.029444444444444454</v>
      </c>
      <c r="J1097" s="8">
        <f>G1097-INDEX($G$5:$G$2175,MATCH(D1097,$D$5:$D$2175,0))</f>
        <v>0.028206018518518526</v>
      </c>
    </row>
    <row r="1098" spans="1:10" ht="15" customHeight="1">
      <c r="A1098" s="7">
        <v>1094</v>
      </c>
      <c r="B1098" s="11" t="s">
        <v>1642</v>
      </c>
      <c r="C1098" s="11" t="s">
        <v>1137</v>
      </c>
      <c r="D1098" s="7" t="s">
        <v>2066</v>
      </c>
      <c r="E1098" s="11" t="s">
        <v>583</v>
      </c>
      <c r="F1098" s="8">
        <v>0.0774537037037037</v>
      </c>
      <c r="G1098" s="8">
        <v>0.07677083333333333</v>
      </c>
      <c r="H1098" s="7" t="str">
        <f t="shared" si="36"/>
        <v>4.57/km</v>
      </c>
      <c r="I1098" s="8">
        <f t="shared" si="35"/>
        <v>0.029120370370370366</v>
      </c>
      <c r="J1098" s="8">
        <f>G1098-INDEX($G$5:$G$2175,MATCH(D1098,$D$5:$D$2175,0))</f>
        <v>0.020127314814814813</v>
      </c>
    </row>
    <row r="1099" spans="1:10" ht="15" customHeight="1">
      <c r="A1099" s="7">
        <v>1095</v>
      </c>
      <c r="B1099" s="11" t="s">
        <v>1967</v>
      </c>
      <c r="C1099" s="11" t="s">
        <v>1104</v>
      </c>
      <c r="D1099" s="7" t="s">
        <v>2054</v>
      </c>
      <c r="E1099" s="11" t="s">
        <v>1315</v>
      </c>
      <c r="F1099" s="8">
        <v>0.07746527777777777</v>
      </c>
      <c r="G1099" s="8">
        <v>0.076875</v>
      </c>
      <c r="H1099" s="7" t="str">
        <f t="shared" si="36"/>
        <v>4.58/km</v>
      </c>
      <c r="I1099" s="8">
        <f t="shared" si="35"/>
        <v>0.029224537037037035</v>
      </c>
      <c r="J1099" s="8">
        <f>G1099-INDEX($G$5:$G$2175,MATCH(D1099,$D$5:$D$2175,0))</f>
        <v>0.023333333333333324</v>
      </c>
    </row>
    <row r="1100" spans="1:10" ht="15" customHeight="1">
      <c r="A1100" s="7">
        <v>1096</v>
      </c>
      <c r="B1100" s="11" t="s">
        <v>584</v>
      </c>
      <c r="C1100" s="11" t="s">
        <v>1223</v>
      </c>
      <c r="D1100" s="7" t="s">
        <v>2036</v>
      </c>
      <c r="E1100" s="11" t="s">
        <v>48</v>
      </c>
      <c r="F1100" s="8">
        <v>0.07746527777777777</v>
      </c>
      <c r="G1100" s="8">
        <v>0.07700231481481482</v>
      </c>
      <c r="H1100" s="7" t="str">
        <f t="shared" si="36"/>
        <v>4.58/km</v>
      </c>
      <c r="I1100" s="8">
        <f t="shared" si="35"/>
        <v>0.02935185185185185</v>
      </c>
      <c r="J1100" s="8">
        <f>G1100-INDEX($G$5:$G$2175,MATCH(D1100,$D$5:$D$2175,0))</f>
        <v>0.028113425925925924</v>
      </c>
    </row>
    <row r="1101" spans="1:10" ht="15" customHeight="1">
      <c r="A1101" s="23">
        <v>1097</v>
      </c>
      <c r="B1101" s="24" t="s">
        <v>2138</v>
      </c>
      <c r="C1101" s="24" t="s">
        <v>2134</v>
      </c>
      <c r="D1101" s="23" t="s">
        <v>6</v>
      </c>
      <c r="E1101" s="24" t="s">
        <v>1052</v>
      </c>
      <c r="F1101" s="26">
        <v>0.07746527777777777</v>
      </c>
      <c r="G1101" s="26">
        <v>0.07686342592592592</v>
      </c>
      <c r="H1101" s="23" t="str">
        <f t="shared" si="36"/>
        <v>4.58/km</v>
      </c>
      <c r="I1101" s="26">
        <f t="shared" si="35"/>
        <v>0.029212962962962954</v>
      </c>
      <c r="J1101" s="26">
        <f>G1101-INDEX($G$5:$G$2175,MATCH(D1101,$D$5:$D$2175,0))</f>
        <v>0.01960648148148148</v>
      </c>
    </row>
    <row r="1102" spans="1:10" ht="15" customHeight="1">
      <c r="A1102" s="7">
        <v>1098</v>
      </c>
      <c r="B1102" s="11" t="s">
        <v>1267</v>
      </c>
      <c r="C1102" s="11" t="s">
        <v>1103</v>
      </c>
      <c r="D1102" s="7" t="s">
        <v>6</v>
      </c>
      <c r="E1102" s="11" t="s">
        <v>107</v>
      </c>
      <c r="F1102" s="8">
        <v>0.07746527777777777</v>
      </c>
      <c r="G1102" s="8">
        <v>0.07703703703703703</v>
      </c>
      <c r="H1102" s="7" t="str">
        <f t="shared" si="36"/>
        <v>4.58/km</v>
      </c>
      <c r="I1102" s="8">
        <f t="shared" si="35"/>
        <v>0.029386574074074065</v>
      </c>
      <c r="J1102" s="8">
        <f>G1102-INDEX($G$5:$G$2175,MATCH(D1102,$D$5:$D$2175,0))</f>
        <v>0.019780092592592592</v>
      </c>
    </row>
    <row r="1103" spans="1:10" ht="15" customHeight="1">
      <c r="A1103" s="7">
        <v>1099</v>
      </c>
      <c r="B1103" s="11" t="s">
        <v>2004</v>
      </c>
      <c r="C1103" s="11" t="s">
        <v>1108</v>
      </c>
      <c r="D1103" s="7" t="s">
        <v>2066</v>
      </c>
      <c r="E1103" s="11" t="s">
        <v>1510</v>
      </c>
      <c r="F1103" s="8">
        <v>0.07747685185185185</v>
      </c>
      <c r="G1103" s="8">
        <v>0.07716435185185185</v>
      </c>
      <c r="H1103" s="7" t="str">
        <f t="shared" si="36"/>
        <v>4.59/km</v>
      </c>
      <c r="I1103" s="8">
        <f t="shared" si="35"/>
        <v>0.02951388888888888</v>
      </c>
      <c r="J1103" s="8">
        <f>G1103-INDEX($G$5:$G$2175,MATCH(D1103,$D$5:$D$2175,0))</f>
        <v>0.02052083333333333</v>
      </c>
    </row>
    <row r="1104" spans="1:10" ht="15" customHeight="1">
      <c r="A1104" s="7">
        <v>1100</v>
      </c>
      <c r="B1104" s="11" t="s">
        <v>585</v>
      </c>
      <c r="C1104" s="11" t="s">
        <v>1101</v>
      </c>
      <c r="D1104" s="7" t="s">
        <v>6</v>
      </c>
      <c r="E1104" s="11" t="s">
        <v>1031</v>
      </c>
      <c r="F1104" s="8">
        <v>0.07748842592592593</v>
      </c>
      <c r="G1104" s="8">
        <v>0.07689814814814815</v>
      </c>
      <c r="H1104" s="7" t="str">
        <f t="shared" si="36"/>
        <v>4.58/km</v>
      </c>
      <c r="I1104" s="8">
        <f t="shared" si="35"/>
        <v>0.029247685185185182</v>
      </c>
      <c r="J1104" s="8">
        <f>G1104-INDEX($G$5:$G$2175,MATCH(D1104,$D$5:$D$2175,0))</f>
        <v>0.01964120370370371</v>
      </c>
    </row>
    <row r="1105" spans="1:10" ht="15" customHeight="1">
      <c r="A1105" s="7">
        <v>1101</v>
      </c>
      <c r="B1105" s="11" t="s">
        <v>1770</v>
      </c>
      <c r="C1105" s="11" t="s">
        <v>1106</v>
      </c>
      <c r="D1105" s="7" t="s">
        <v>2030</v>
      </c>
      <c r="E1105" s="11" t="s">
        <v>2037</v>
      </c>
      <c r="F1105" s="8">
        <v>0.07752314814814815</v>
      </c>
      <c r="G1105" s="8">
        <v>0.07636574074074075</v>
      </c>
      <c r="H1105" s="7" t="str">
        <f t="shared" si="36"/>
        <v>4.56/km</v>
      </c>
      <c r="I1105" s="8">
        <f t="shared" si="35"/>
        <v>0.028715277777777784</v>
      </c>
      <c r="J1105" s="8">
        <f>G1105-INDEX($G$5:$G$2175,MATCH(D1105,$D$5:$D$2175,0))</f>
        <v>0.027928240740740747</v>
      </c>
    </row>
    <row r="1106" spans="1:10" ht="15" customHeight="1">
      <c r="A1106" s="7">
        <v>1102</v>
      </c>
      <c r="B1106" s="11" t="s">
        <v>586</v>
      </c>
      <c r="C1106" s="11" t="s">
        <v>1332</v>
      </c>
      <c r="D1106" s="7" t="s">
        <v>2066</v>
      </c>
      <c r="E1106" s="11" t="s">
        <v>76</v>
      </c>
      <c r="F1106" s="8">
        <v>0.07753472222222223</v>
      </c>
      <c r="G1106" s="8">
        <v>0.07744212962962964</v>
      </c>
      <c r="H1106" s="7" t="str">
        <f t="shared" si="36"/>
        <v>5.00/km</v>
      </c>
      <c r="I1106" s="8">
        <f t="shared" si="35"/>
        <v>0.029791666666666675</v>
      </c>
      <c r="J1106" s="8">
        <f>G1106-INDEX($G$5:$G$2175,MATCH(D1106,$D$5:$D$2175,0))</f>
        <v>0.020798611111111122</v>
      </c>
    </row>
    <row r="1107" spans="1:10" ht="15" customHeight="1">
      <c r="A1107" s="7">
        <v>1103</v>
      </c>
      <c r="B1107" s="11" t="s">
        <v>1408</v>
      </c>
      <c r="C1107" s="11" t="s">
        <v>1229</v>
      </c>
      <c r="D1107" s="7" t="s">
        <v>2036</v>
      </c>
      <c r="E1107" s="11" t="s">
        <v>71</v>
      </c>
      <c r="F1107" s="8">
        <v>0.0775462962962963</v>
      </c>
      <c r="G1107" s="8">
        <v>0.0765162037037037</v>
      </c>
      <c r="H1107" s="7" t="str">
        <f t="shared" si="36"/>
        <v>4.56/km</v>
      </c>
      <c r="I1107" s="8">
        <f t="shared" si="35"/>
        <v>0.028865740740740733</v>
      </c>
      <c r="J1107" s="8">
        <f>G1107-INDEX($G$5:$G$2175,MATCH(D1107,$D$5:$D$2175,0))</f>
        <v>0.027627314814814806</v>
      </c>
    </row>
    <row r="1108" spans="1:10" ht="15" customHeight="1">
      <c r="A1108" s="23">
        <v>1104</v>
      </c>
      <c r="B1108" s="24" t="s">
        <v>587</v>
      </c>
      <c r="C1108" s="24" t="s">
        <v>1119</v>
      </c>
      <c r="D1108" s="23" t="s">
        <v>2054</v>
      </c>
      <c r="E1108" s="24" t="s">
        <v>1052</v>
      </c>
      <c r="F1108" s="26">
        <v>0.07756944444444445</v>
      </c>
      <c r="G1108" s="26">
        <v>0.07715277777777778</v>
      </c>
      <c r="H1108" s="23" t="str">
        <f t="shared" si="36"/>
        <v>4.59/km</v>
      </c>
      <c r="I1108" s="26">
        <f t="shared" si="35"/>
        <v>0.029502314814814815</v>
      </c>
      <c r="J1108" s="26">
        <f>G1108-INDEX($G$5:$G$2175,MATCH(D1108,$D$5:$D$2175,0))</f>
        <v>0.023611111111111104</v>
      </c>
    </row>
    <row r="1109" spans="1:10" ht="15" customHeight="1">
      <c r="A1109" s="7">
        <v>1105</v>
      </c>
      <c r="B1109" s="11" t="s">
        <v>1713</v>
      </c>
      <c r="C1109" s="11" t="s">
        <v>1439</v>
      </c>
      <c r="D1109" s="7" t="s">
        <v>6</v>
      </c>
      <c r="E1109" s="11" t="s">
        <v>48</v>
      </c>
      <c r="F1109" s="8">
        <v>0.07756944444444445</v>
      </c>
      <c r="G1109" s="8">
        <v>0.0772800925925926</v>
      </c>
      <c r="H1109" s="7" t="str">
        <f t="shared" si="36"/>
        <v>4.59/km</v>
      </c>
      <c r="I1109" s="8">
        <f t="shared" si="35"/>
        <v>0.02962962962962963</v>
      </c>
      <c r="J1109" s="8">
        <f>G1109-INDEX($G$5:$G$2175,MATCH(D1109,$D$5:$D$2175,0))</f>
        <v>0.020023148148148158</v>
      </c>
    </row>
    <row r="1110" spans="1:10" ht="15" customHeight="1">
      <c r="A1110" s="7">
        <v>1106</v>
      </c>
      <c r="B1110" s="11" t="s">
        <v>2484</v>
      </c>
      <c r="C1110" s="11" t="s">
        <v>1130</v>
      </c>
      <c r="D1110" s="7" t="s">
        <v>2054</v>
      </c>
      <c r="E1110" s="11" t="s">
        <v>582</v>
      </c>
      <c r="F1110" s="8">
        <v>0.07758101851851852</v>
      </c>
      <c r="G1110" s="8">
        <v>0.07714120370370371</v>
      </c>
      <c r="H1110" s="7" t="str">
        <f t="shared" si="36"/>
        <v>4.59/km</v>
      </c>
      <c r="I1110" s="8">
        <f t="shared" si="35"/>
        <v>0.029490740740740748</v>
      </c>
      <c r="J1110" s="8">
        <f>G1110-INDEX($G$5:$G$2175,MATCH(D1110,$D$5:$D$2175,0))</f>
        <v>0.023599537037037037</v>
      </c>
    </row>
    <row r="1111" spans="1:10" ht="15" customHeight="1">
      <c r="A1111" s="7">
        <v>1107</v>
      </c>
      <c r="B1111" s="11" t="s">
        <v>588</v>
      </c>
      <c r="C1111" s="11" t="s">
        <v>1107</v>
      </c>
      <c r="D1111" s="7" t="s">
        <v>6</v>
      </c>
      <c r="E1111" s="11" t="s">
        <v>1515</v>
      </c>
      <c r="F1111" s="8">
        <v>0.07758101851851852</v>
      </c>
      <c r="G1111" s="8">
        <v>0.07731481481481482</v>
      </c>
      <c r="H1111" s="7" t="str">
        <f t="shared" si="36"/>
        <v>4.60/km</v>
      </c>
      <c r="I1111" s="8">
        <f t="shared" si="35"/>
        <v>0.02966435185185186</v>
      </c>
      <c r="J1111" s="8">
        <f>G1111-INDEX($G$5:$G$2175,MATCH(D1111,$D$5:$D$2175,0))</f>
        <v>0.020057870370370386</v>
      </c>
    </row>
    <row r="1112" spans="1:10" ht="15" customHeight="1">
      <c r="A1112" s="7">
        <v>1108</v>
      </c>
      <c r="B1112" s="11" t="s">
        <v>589</v>
      </c>
      <c r="C1112" s="11" t="s">
        <v>1304</v>
      </c>
      <c r="D1112" s="7" t="s">
        <v>2030</v>
      </c>
      <c r="E1112" s="11" t="s">
        <v>2528</v>
      </c>
      <c r="F1112" s="8">
        <v>0.07760416666666667</v>
      </c>
      <c r="G1112" s="8">
        <v>0.07726851851851851</v>
      </c>
      <c r="H1112" s="7" t="str">
        <f t="shared" si="36"/>
        <v>4.59/km</v>
      </c>
      <c r="I1112" s="8">
        <f t="shared" si="35"/>
        <v>0.02961805555555555</v>
      </c>
      <c r="J1112" s="8">
        <f>G1112-INDEX($G$5:$G$2175,MATCH(D1112,$D$5:$D$2175,0))</f>
        <v>0.028831018518518513</v>
      </c>
    </row>
    <row r="1113" spans="1:10" ht="15" customHeight="1">
      <c r="A1113" s="7">
        <v>1109</v>
      </c>
      <c r="B1113" s="11" t="s">
        <v>590</v>
      </c>
      <c r="C1113" s="11" t="s">
        <v>1113</v>
      </c>
      <c r="D1113" s="7" t="s">
        <v>2030</v>
      </c>
      <c r="E1113" s="11" t="s">
        <v>591</v>
      </c>
      <c r="F1113" s="8">
        <v>0.07760416666666667</v>
      </c>
      <c r="G1113" s="8">
        <v>0.07738425925925925</v>
      </c>
      <c r="H1113" s="7" t="str">
        <f t="shared" si="36"/>
        <v>4.60/km</v>
      </c>
      <c r="I1113" s="8">
        <f t="shared" si="35"/>
        <v>0.029733796296296286</v>
      </c>
      <c r="J1113" s="8">
        <f>G1113-INDEX($G$5:$G$2175,MATCH(D1113,$D$5:$D$2175,0))</f>
        <v>0.02894675925925925</v>
      </c>
    </row>
    <row r="1114" spans="1:10" ht="15" customHeight="1">
      <c r="A1114" s="7">
        <v>1110</v>
      </c>
      <c r="B1114" s="11" t="s">
        <v>592</v>
      </c>
      <c r="C1114" s="11" t="s">
        <v>1105</v>
      </c>
      <c r="D1114" s="7" t="s">
        <v>2054</v>
      </c>
      <c r="E1114" s="11" t="s">
        <v>1515</v>
      </c>
      <c r="F1114" s="8">
        <v>0.07760416666666667</v>
      </c>
      <c r="G1114" s="8">
        <v>0.07733796296296297</v>
      </c>
      <c r="H1114" s="7" t="str">
        <f t="shared" si="36"/>
        <v>4.60/km</v>
      </c>
      <c r="I1114" s="8">
        <f t="shared" si="35"/>
        <v>0.029687500000000006</v>
      </c>
      <c r="J1114" s="8">
        <f>G1114-INDEX($G$5:$G$2175,MATCH(D1114,$D$5:$D$2175,0))</f>
        <v>0.023796296296296295</v>
      </c>
    </row>
    <row r="1115" spans="1:10" ht="15" customHeight="1">
      <c r="A1115" s="7">
        <v>1111</v>
      </c>
      <c r="B1115" s="11" t="s">
        <v>1759</v>
      </c>
      <c r="C1115" s="11" t="s">
        <v>1296</v>
      </c>
      <c r="D1115" s="7" t="s">
        <v>6</v>
      </c>
      <c r="E1115" s="11" t="s">
        <v>2037</v>
      </c>
      <c r="F1115" s="8">
        <v>0.07760416666666667</v>
      </c>
      <c r="G1115" s="8">
        <v>0.07715277777777778</v>
      </c>
      <c r="H1115" s="7" t="str">
        <f t="shared" si="36"/>
        <v>4.59/km</v>
      </c>
      <c r="I1115" s="8">
        <f t="shared" si="35"/>
        <v>0.029502314814814815</v>
      </c>
      <c r="J1115" s="8">
        <f>G1115-INDEX($G$5:$G$2175,MATCH(D1115,$D$5:$D$2175,0))</f>
        <v>0.019895833333333342</v>
      </c>
    </row>
    <row r="1116" spans="1:10" ht="15" customHeight="1">
      <c r="A1116" s="7">
        <v>1112</v>
      </c>
      <c r="B1116" s="11" t="s">
        <v>2104</v>
      </c>
      <c r="C1116" s="11" t="s">
        <v>1106</v>
      </c>
      <c r="D1116" s="7" t="s">
        <v>2036</v>
      </c>
      <c r="E1116" s="11" t="s">
        <v>1278</v>
      </c>
      <c r="F1116" s="8">
        <v>0.07765046296296296</v>
      </c>
      <c r="G1116" s="8">
        <v>0.07680555555555556</v>
      </c>
      <c r="H1116" s="7" t="str">
        <f t="shared" si="36"/>
        <v>4.58/km</v>
      </c>
      <c r="I1116" s="8">
        <f t="shared" si="35"/>
        <v>0.029155092592592594</v>
      </c>
      <c r="J1116" s="8">
        <f>G1116-INDEX($G$5:$G$2175,MATCH(D1116,$D$5:$D$2175,0))</f>
        <v>0.027916666666666666</v>
      </c>
    </row>
    <row r="1117" spans="1:10" ht="15" customHeight="1">
      <c r="A1117" s="7">
        <v>1113</v>
      </c>
      <c r="B1117" s="11" t="s">
        <v>2442</v>
      </c>
      <c r="C1117" s="11" t="s">
        <v>1501</v>
      </c>
      <c r="D1117" s="7" t="s">
        <v>6</v>
      </c>
      <c r="E1117" s="11" t="s">
        <v>120</v>
      </c>
      <c r="F1117" s="8">
        <v>0.07766203703703704</v>
      </c>
      <c r="G1117" s="8">
        <v>0.07681712962962962</v>
      </c>
      <c r="H1117" s="7" t="str">
        <f t="shared" si="36"/>
        <v>4.58/km</v>
      </c>
      <c r="I1117" s="8">
        <f t="shared" si="35"/>
        <v>0.02916666666666666</v>
      </c>
      <c r="J1117" s="8">
        <f>G1117-INDEX($G$5:$G$2175,MATCH(D1117,$D$5:$D$2175,0))</f>
        <v>0.019560185185185187</v>
      </c>
    </row>
    <row r="1118" spans="1:10" ht="15" customHeight="1">
      <c r="A1118" s="7">
        <v>1114</v>
      </c>
      <c r="B1118" s="11" t="s">
        <v>1995</v>
      </c>
      <c r="C1118" s="11" t="s">
        <v>1457</v>
      </c>
      <c r="D1118" s="7" t="s">
        <v>6</v>
      </c>
      <c r="E1118" s="11" t="s">
        <v>1415</v>
      </c>
      <c r="F1118" s="8">
        <v>0.07767361111111111</v>
      </c>
      <c r="G1118" s="8">
        <v>0.07712962962962963</v>
      </c>
      <c r="H1118" s="7" t="str">
        <f t="shared" si="36"/>
        <v>4.59/km</v>
      </c>
      <c r="I1118" s="8">
        <f t="shared" si="35"/>
        <v>0.029479166666666667</v>
      </c>
      <c r="J1118" s="8">
        <f>G1118-INDEX($G$5:$G$2175,MATCH(D1118,$D$5:$D$2175,0))</f>
        <v>0.019872685185185195</v>
      </c>
    </row>
    <row r="1119" spans="1:10" ht="15" customHeight="1">
      <c r="A1119" s="7">
        <v>1115</v>
      </c>
      <c r="B1119" s="11" t="s">
        <v>593</v>
      </c>
      <c r="C1119" s="11" t="s">
        <v>1124</v>
      </c>
      <c r="D1119" s="7" t="s">
        <v>6</v>
      </c>
      <c r="E1119" s="11" t="s">
        <v>1032</v>
      </c>
      <c r="F1119" s="8">
        <v>0.07767361111111111</v>
      </c>
      <c r="G1119" s="8">
        <v>0.0772800925925926</v>
      </c>
      <c r="H1119" s="7" t="str">
        <f t="shared" si="36"/>
        <v>4.59/km</v>
      </c>
      <c r="I1119" s="8">
        <f t="shared" si="35"/>
        <v>0.02962962962962963</v>
      </c>
      <c r="J1119" s="8">
        <f>G1119-INDEX($G$5:$G$2175,MATCH(D1119,$D$5:$D$2175,0))</f>
        <v>0.020023148148148158</v>
      </c>
    </row>
    <row r="1120" spans="1:10" ht="15" customHeight="1">
      <c r="A1120" s="7">
        <v>1116</v>
      </c>
      <c r="B1120" s="11" t="s">
        <v>594</v>
      </c>
      <c r="C1120" s="11" t="s">
        <v>1120</v>
      </c>
      <c r="D1120" s="7" t="s">
        <v>96</v>
      </c>
      <c r="E1120" s="11" t="s">
        <v>71</v>
      </c>
      <c r="F1120" s="8">
        <v>0.07767361111111111</v>
      </c>
      <c r="G1120" s="8">
        <v>0.07712962962962963</v>
      </c>
      <c r="H1120" s="7" t="str">
        <f t="shared" si="36"/>
        <v>4.59/km</v>
      </c>
      <c r="I1120" s="8">
        <f t="shared" si="35"/>
        <v>0.029479166666666667</v>
      </c>
      <c r="J1120" s="8">
        <f>G1120-INDEX($G$5:$G$2175,MATCH(D1120,$D$5:$D$2175,0))</f>
        <v>0.013854166666666667</v>
      </c>
    </row>
    <row r="1121" spans="1:10" ht="15" customHeight="1">
      <c r="A1121" s="7">
        <v>1117</v>
      </c>
      <c r="B1121" s="11" t="s">
        <v>595</v>
      </c>
      <c r="C1121" s="11" t="s">
        <v>1206</v>
      </c>
      <c r="D1121" s="7" t="s">
        <v>6</v>
      </c>
      <c r="E1121" s="11" t="s">
        <v>1350</v>
      </c>
      <c r="F1121" s="8">
        <v>0.07768518518518519</v>
      </c>
      <c r="G1121" s="8">
        <v>0.07739583333333333</v>
      </c>
      <c r="H1121" s="7" t="str">
        <f t="shared" si="36"/>
        <v>4.60/km</v>
      </c>
      <c r="I1121" s="8">
        <f t="shared" si="35"/>
        <v>0.029745370370370366</v>
      </c>
      <c r="J1121" s="8">
        <f>G1121-INDEX($G$5:$G$2175,MATCH(D1121,$D$5:$D$2175,0))</f>
        <v>0.020138888888888894</v>
      </c>
    </row>
    <row r="1122" spans="1:10" ht="15" customHeight="1">
      <c r="A1122" s="7">
        <v>1118</v>
      </c>
      <c r="B1122" s="11" t="s">
        <v>2506</v>
      </c>
      <c r="C1122" s="11" t="s">
        <v>2446</v>
      </c>
      <c r="D1122" s="7" t="s">
        <v>61</v>
      </c>
      <c r="E1122" s="11" t="s">
        <v>181</v>
      </c>
      <c r="F1122" s="8">
        <v>0.07769675925925926</v>
      </c>
      <c r="G1122" s="8">
        <v>0.0766550925925926</v>
      </c>
      <c r="H1122" s="7" t="str">
        <f t="shared" si="36"/>
        <v>4.57/km</v>
      </c>
      <c r="I1122" s="8">
        <f t="shared" si="35"/>
        <v>0.02900462962962963</v>
      </c>
      <c r="J1122" s="8">
        <f>G1122-INDEX($G$5:$G$2175,MATCH(D1122,$D$5:$D$2175,0))</f>
        <v>0.015335648148148147</v>
      </c>
    </row>
    <row r="1123" spans="1:10" ht="15" customHeight="1">
      <c r="A1123" s="7">
        <v>1119</v>
      </c>
      <c r="B1123" s="11" t="s">
        <v>1842</v>
      </c>
      <c r="C1123" s="11" t="s">
        <v>1303</v>
      </c>
      <c r="D1123" s="7" t="s">
        <v>2036</v>
      </c>
      <c r="E1123" s="11" t="s">
        <v>2067</v>
      </c>
      <c r="F1123" s="8">
        <v>0.07769675925925926</v>
      </c>
      <c r="G1123" s="8">
        <v>0.07686342592592592</v>
      </c>
      <c r="H1123" s="7" t="str">
        <f t="shared" si="36"/>
        <v>4.58/km</v>
      </c>
      <c r="I1123" s="8">
        <f t="shared" si="35"/>
        <v>0.029212962962962954</v>
      </c>
      <c r="J1123" s="8">
        <f>G1123-INDEX($G$5:$G$2175,MATCH(D1123,$D$5:$D$2175,0))</f>
        <v>0.027974537037037027</v>
      </c>
    </row>
    <row r="1124" spans="1:10" ht="15" customHeight="1">
      <c r="A1124" s="7">
        <v>1120</v>
      </c>
      <c r="B1124" s="11" t="s">
        <v>1990</v>
      </c>
      <c r="C1124" s="11" t="s">
        <v>1122</v>
      </c>
      <c r="D1124" s="7" t="s">
        <v>2066</v>
      </c>
      <c r="E1124" s="11" t="s">
        <v>181</v>
      </c>
      <c r="F1124" s="8">
        <v>0.07769675925925926</v>
      </c>
      <c r="G1124" s="8">
        <v>0.07695601851851852</v>
      </c>
      <c r="H1124" s="7" t="str">
        <f t="shared" si="36"/>
        <v>4.58/km</v>
      </c>
      <c r="I1124" s="8">
        <f t="shared" si="35"/>
        <v>0.029305555555555557</v>
      </c>
      <c r="J1124" s="8">
        <f>G1124-INDEX($G$5:$G$2175,MATCH(D1124,$D$5:$D$2175,0))</f>
        <v>0.020312500000000004</v>
      </c>
    </row>
    <row r="1125" spans="1:10" ht="15" customHeight="1">
      <c r="A1125" s="7">
        <v>1121</v>
      </c>
      <c r="B1125" s="11" t="s">
        <v>1566</v>
      </c>
      <c r="C1125" s="11" t="s">
        <v>1110</v>
      </c>
      <c r="D1125" s="7" t="s">
        <v>2036</v>
      </c>
      <c r="E1125" s="11" t="s">
        <v>2067</v>
      </c>
      <c r="F1125" s="8">
        <v>0.07769675925925926</v>
      </c>
      <c r="G1125" s="8">
        <v>0.07686342592592592</v>
      </c>
      <c r="H1125" s="7" t="str">
        <f t="shared" si="36"/>
        <v>4.58/km</v>
      </c>
      <c r="I1125" s="8">
        <f t="shared" si="35"/>
        <v>0.029212962962962954</v>
      </c>
      <c r="J1125" s="8">
        <f>G1125-INDEX($G$5:$G$2175,MATCH(D1125,$D$5:$D$2175,0))</f>
        <v>0.027974537037037027</v>
      </c>
    </row>
    <row r="1126" spans="1:10" ht="15" customHeight="1">
      <c r="A1126" s="7">
        <v>1122</v>
      </c>
      <c r="B1126" s="11" t="s">
        <v>1913</v>
      </c>
      <c r="C1126" s="11" t="s">
        <v>1104</v>
      </c>
      <c r="D1126" s="7" t="s">
        <v>2036</v>
      </c>
      <c r="E1126" s="11" t="s">
        <v>1242</v>
      </c>
      <c r="F1126" s="8">
        <v>0.07769675925925926</v>
      </c>
      <c r="G1126" s="8">
        <v>0.07666666666666666</v>
      </c>
      <c r="H1126" s="7" t="str">
        <f t="shared" si="36"/>
        <v>4.57/km</v>
      </c>
      <c r="I1126" s="8">
        <f t="shared" si="35"/>
        <v>0.029016203703703697</v>
      </c>
      <c r="J1126" s="8">
        <f>G1126-INDEX($G$5:$G$2175,MATCH(D1126,$D$5:$D$2175,0))</f>
        <v>0.02777777777777777</v>
      </c>
    </row>
    <row r="1127" spans="1:10" ht="15" customHeight="1">
      <c r="A1127" s="7">
        <v>1123</v>
      </c>
      <c r="B1127" s="11" t="s">
        <v>596</v>
      </c>
      <c r="C1127" s="11" t="s">
        <v>1750</v>
      </c>
      <c r="D1127" s="7" t="s">
        <v>2066</v>
      </c>
      <c r="E1127" s="11" t="s">
        <v>1437</v>
      </c>
      <c r="F1127" s="8">
        <v>0.07770833333333334</v>
      </c>
      <c r="G1127" s="8">
        <v>0.07690972222222221</v>
      </c>
      <c r="H1127" s="7" t="str">
        <f t="shared" si="36"/>
        <v>4.58/km</v>
      </c>
      <c r="I1127" s="8">
        <f t="shared" si="35"/>
        <v>0.02925925925925925</v>
      </c>
      <c r="J1127" s="8">
        <f>G1127-INDEX($G$5:$G$2175,MATCH(D1127,$D$5:$D$2175,0))</f>
        <v>0.020266203703703696</v>
      </c>
    </row>
    <row r="1128" spans="1:10" ht="15" customHeight="1">
      <c r="A1128" s="7">
        <v>1124</v>
      </c>
      <c r="B1128" s="11" t="s">
        <v>597</v>
      </c>
      <c r="C1128" s="11" t="s">
        <v>1098</v>
      </c>
      <c r="D1128" s="7" t="s">
        <v>2054</v>
      </c>
      <c r="E1128" s="11" t="s">
        <v>40</v>
      </c>
      <c r="F1128" s="8">
        <v>0.07770833333333334</v>
      </c>
      <c r="G1128" s="8">
        <v>0.07711805555555555</v>
      </c>
      <c r="H1128" s="7" t="str">
        <f t="shared" si="36"/>
        <v>4.59/km</v>
      </c>
      <c r="I1128" s="8">
        <f t="shared" si="35"/>
        <v>0.029467592592592587</v>
      </c>
      <c r="J1128" s="8">
        <f>G1128-INDEX($G$5:$G$2175,MATCH(D1128,$D$5:$D$2175,0))</f>
        <v>0.023576388888888876</v>
      </c>
    </row>
    <row r="1129" spans="1:10" ht="15" customHeight="1">
      <c r="A1129" s="7">
        <v>1125</v>
      </c>
      <c r="B1129" s="11" t="s">
        <v>1985</v>
      </c>
      <c r="C1129" s="11" t="s">
        <v>1107</v>
      </c>
      <c r="D1129" s="7" t="s">
        <v>6</v>
      </c>
      <c r="E1129" s="11" t="s">
        <v>2037</v>
      </c>
      <c r="F1129" s="8">
        <v>0.0777199074074074</v>
      </c>
      <c r="G1129" s="8">
        <v>0.07714120370370371</v>
      </c>
      <c r="H1129" s="7" t="str">
        <f t="shared" si="36"/>
        <v>4.59/km</v>
      </c>
      <c r="I1129" s="8">
        <f t="shared" si="35"/>
        <v>0.029490740740740748</v>
      </c>
      <c r="J1129" s="8">
        <f>G1129-INDEX($G$5:$G$2175,MATCH(D1129,$D$5:$D$2175,0))</f>
        <v>0.019884259259259275</v>
      </c>
    </row>
    <row r="1130" spans="1:10" ht="15" customHeight="1">
      <c r="A1130" s="7">
        <v>1126</v>
      </c>
      <c r="B1130" s="11" t="s">
        <v>598</v>
      </c>
      <c r="C1130" s="11" t="s">
        <v>1101</v>
      </c>
      <c r="D1130" s="7" t="s">
        <v>6</v>
      </c>
      <c r="E1130" s="11" t="s">
        <v>1919</v>
      </c>
      <c r="F1130" s="8">
        <v>0.07774305555555555</v>
      </c>
      <c r="G1130" s="8">
        <v>0.07747685185185185</v>
      </c>
      <c r="H1130" s="7" t="str">
        <f t="shared" si="36"/>
        <v>5.00/km</v>
      </c>
      <c r="I1130" s="8">
        <f aca="true" t="shared" si="37" ref="I1130:I1193">G1130-$G$5</f>
        <v>0.02982638888888889</v>
      </c>
      <c r="J1130" s="8">
        <f>G1130-INDEX($G$5:$G$2175,MATCH(D1130,$D$5:$D$2175,0))</f>
        <v>0.020219907407407416</v>
      </c>
    </row>
    <row r="1131" spans="1:10" ht="15" customHeight="1">
      <c r="A1131" s="7">
        <v>1127</v>
      </c>
      <c r="B1131" s="11" t="s">
        <v>2167</v>
      </c>
      <c r="C1131" s="11" t="s">
        <v>1899</v>
      </c>
      <c r="D1131" s="7" t="s">
        <v>6</v>
      </c>
      <c r="E1131" s="11" t="s">
        <v>1278</v>
      </c>
      <c r="F1131" s="8">
        <v>0.07774305555555555</v>
      </c>
      <c r="G1131" s="8">
        <v>0.07701388888888888</v>
      </c>
      <c r="H1131" s="7" t="str">
        <f t="shared" si="36"/>
        <v>4.58/km</v>
      </c>
      <c r="I1131" s="8">
        <f t="shared" si="37"/>
        <v>0.029363425925925918</v>
      </c>
      <c r="J1131" s="8">
        <f>G1131-INDEX($G$5:$G$2175,MATCH(D1131,$D$5:$D$2175,0))</f>
        <v>0.019756944444444445</v>
      </c>
    </row>
    <row r="1132" spans="1:10" ht="15" customHeight="1">
      <c r="A1132" s="7">
        <v>1128</v>
      </c>
      <c r="B1132" s="11" t="s">
        <v>1188</v>
      </c>
      <c r="C1132" s="11" t="s">
        <v>1110</v>
      </c>
      <c r="D1132" s="7" t="s">
        <v>2054</v>
      </c>
      <c r="E1132" s="11" t="s">
        <v>1284</v>
      </c>
      <c r="F1132" s="8">
        <v>0.07775462962962963</v>
      </c>
      <c r="G1132" s="8">
        <v>0.0769212962962963</v>
      </c>
      <c r="H1132" s="7" t="str">
        <f t="shared" si="36"/>
        <v>4.58/km</v>
      </c>
      <c r="I1132" s="8">
        <f t="shared" si="37"/>
        <v>0.02927083333333333</v>
      </c>
      <c r="J1132" s="8">
        <f>G1132-INDEX($G$5:$G$2175,MATCH(D1132,$D$5:$D$2175,0))</f>
        <v>0.02337962962962962</v>
      </c>
    </row>
    <row r="1133" spans="1:10" ht="15" customHeight="1">
      <c r="A1133" s="7">
        <v>1129</v>
      </c>
      <c r="B1133" s="11" t="s">
        <v>2261</v>
      </c>
      <c r="C1133" s="11" t="s">
        <v>1116</v>
      </c>
      <c r="D1133" s="7" t="s">
        <v>6</v>
      </c>
      <c r="E1133" s="11" t="s">
        <v>7</v>
      </c>
      <c r="F1133" s="8">
        <v>0.07775462962962963</v>
      </c>
      <c r="G1133" s="8">
        <v>0.07775462962962963</v>
      </c>
      <c r="H1133" s="7" t="str">
        <f t="shared" si="36"/>
        <v>5.01/km</v>
      </c>
      <c r="I1133" s="8">
        <f t="shared" si="37"/>
        <v>0.030104166666666668</v>
      </c>
      <c r="J1133" s="8">
        <f>G1133-INDEX($G$5:$G$2175,MATCH(D1133,$D$5:$D$2175,0))</f>
        <v>0.020497685185185195</v>
      </c>
    </row>
    <row r="1134" spans="1:10" ht="15" customHeight="1">
      <c r="A1134" s="7">
        <v>1130</v>
      </c>
      <c r="B1134" s="11" t="s">
        <v>599</v>
      </c>
      <c r="C1134" s="11" t="s">
        <v>600</v>
      </c>
      <c r="D1134" s="7" t="s">
        <v>2054</v>
      </c>
      <c r="E1134" s="11" t="s">
        <v>76</v>
      </c>
      <c r="F1134" s="8">
        <v>0.0777662037037037</v>
      </c>
      <c r="G1134" s="8">
        <v>0.07765046296296296</v>
      </c>
      <c r="H1134" s="7" t="str">
        <f t="shared" si="36"/>
        <v>5.01/km</v>
      </c>
      <c r="I1134" s="8">
        <f t="shared" si="37"/>
        <v>0.03</v>
      </c>
      <c r="J1134" s="8">
        <f>G1134-INDEX($G$5:$G$2175,MATCH(D1134,$D$5:$D$2175,0))</f>
        <v>0.024108796296296288</v>
      </c>
    </row>
    <row r="1135" spans="1:10" ht="15" customHeight="1">
      <c r="A1135" s="7">
        <v>1131</v>
      </c>
      <c r="B1135" s="11" t="s">
        <v>601</v>
      </c>
      <c r="C1135" s="11" t="s">
        <v>2192</v>
      </c>
      <c r="D1135" s="7" t="s">
        <v>2066</v>
      </c>
      <c r="E1135" s="11" t="s">
        <v>1216</v>
      </c>
      <c r="F1135" s="8">
        <v>0.07777777777777778</v>
      </c>
      <c r="G1135" s="8">
        <v>0.07762731481481482</v>
      </c>
      <c r="H1135" s="7" t="str">
        <f t="shared" si="36"/>
        <v>5.01/km</v>
      </c>
      <c r="I1135" s="8">
        <f t="shared" si="37"/>
        <v>0.029976851851851852</v>
      </c>
      <c r="J1135" s="8">
        <f>G1135-INDEX($G$5:$G$2175,MATCH(D1135,$D$5:$D$2175,0))</f>
        <v>0.0209837962962963</v>
      </c>
    </row>
    <row r="1136" spans="1:10" ht="15" customHeight="1">
      <c r="A1136" s="7">
        <v>1132</v>
      </c>
      <c r="B1136" s="11" t="s">
        <v>602</v>
      </c>
      <c r="C1136" s="11" t="s">
        <v>1114</v>
      </c>
      <c r="D1136" s="7" t="s">
        <v>143</v>
      </c>
      <c r="E1136" s="11" t="s">
        <v>1216</v>
      </c>
      <c r="F1136" s="8">
        <v>0.07777777777777778</v>
      </c>
      <c r="G1136" s="8">
        <v>0.07763888888888888</v>
      </c>
      <c r="H1136" s="7" t="str">
        <f t="shared" si="36"/>
        <v>5.01/km</v>
      </c>
      <c r="I1136" s="8">
        <f t="shared" si="37"/>
        <v>0.02998842592592592</v>
      </c>
      <c r="J1136" s="8">
        <f>G1136-INDEX($G$5:$G$2175,MATCH(D1136,$D$5:$D$2175,0))</f>
        <v>0.011898148148148144</v>
      </c>
    </row>
    <row r="1137" spans="1:10" ht="15" customHeight="1">
      <c r="A1137" s="7">
        <v>1133</v>
      </c>
      <c r="B1137" s="11" t="s">
        <v>1844</v>
      </c>
      <c r="C1137" s="11" t="s">
        <v>1197</v>
      </c>
      <c r="D1137" s="7" t="s">
        <v>2054</v>
      </c>
      <c r="E1137" s="11" t="s">
        <v>440</v>
      </c>
      <c r="F1137" s="8">
        <v>0.07780092592592593</v>
      </c>
      <c r="G1137" s="8">
        <v>0.07751157407407407</v>
      </c>
      <c r="H1137" s="7" t="str">
        <f t="shared" si="36"/>
        <v>5.00/km</v>
      </c>
      <c r="I1137" s="8">
        <f t="shared" si="37"/>
        <v>0.029861111111111102</v>
      </c>
      <c r="J1137" s="8">
        <f>G1137-INDEX($G$5:$G$2175,MATCH(D1137,$D$5:$D$2175,0))</f>
        <v>0.02396990740740739</v>
      </c>
    </row>
    <row r="1138" spans="1:10" ht="15" customHeight="1">
      <c r="A1138" s="7">
        <v>1134</v>
      </c>
      <c r="B1138" s="11" t="s">
        <v>603</v>
      </c>
      <c r="C1138" s="11" t="s">
        <v>1107</v>
      </c>
      <c r="D1138" s="7" t="s">
        <v>6</v>
      </c>
      <c r="E1138" s="11" t="s">
        <v>1515</v>
      </c>
      <c r="F1138" s="8">
        <v>0.0778125</v>
      </c>
      <c r="G1138" s="8">
        <v>0.07746527777777777</v>
      </c>
      <c r="H1138" s="7" t="str">
        <f t="shared" si="36"/>
        <v>5.00/km</v>
      </c>
      <c r="I1138" s="8">
        <f t="shared" si="37"/>
        <v>0.029814814814814808</v>
      </c>
      <c r="J1138" s="8">
        <f>G1138-INDEX($G$5:$G$2175,MATCH(D1138,$D$5:$D$2175,0))</f>
        <v>0.020208333333333335</v>
      </c>
    </row>
    <row r="1139" spans="1:10" ht="15" customHeight="1">
      <c r="A1139" s="7">
        <v>1135</v>
      </c>
      <c r="B1139" s="11" t="s">
        <v>604</v>
      </c>
      <c r="C1139" s="11" t="s">
        <v>1296</v>
      </c>
      <c r="D1139" s="7" t="s">
        <v>2054</v>
      </c>
      <c r="E1139" s="11" t="s">
        <v>1415</v>
      </c>
      <c r="F1139" s="8">
        <v>0.07782407407407409</v>
      </c>
      <c r="G1139" s="8">
        <v>0.07688657407407408</v>
      </c>
      <c r="H1139" s="7" t="str">
        <f t="shared" si="36"/>
        <v>4.58/km</v>
      </c>
      <c r="I1139" s="8">
        <f t="shared" si="37"/>
        <v>0.029236111111111115</v>
      </c>
      <c r="J1139" s="8">
        <f>G1139-INDEX($G$5:$G$2175,MATCH(D1139,$D$5:$D$2175,0))</f>
        <v>0.023344907407407404</v>
      </c>
    </row>
    <row r="1140" spans="1:10" ht="15" customHeight="1">
      <c r="A1140" s="7">
        <v>1136</v>
      </c>
      <c r="B1140" s="11" t="s">
        <v>1772</v>
      </c>
      <c r="C1140" s="11" t="s">
        <v>1129</v>
      </c>
      <c r="D1140" s="7" t="s">
        <v>2066</v>
      </c>
      <c r="E1140" s="11" t="s">
        <v>67</v>
      </c>
      <c r="F1140" s="8">
        <v>0.07782407407407409</v>
      </c>
      <c r="G1140" s="8">
        <v>0.07778935185185186</v>
      </c>
      <c r="H1140" s="7" t="str">
        <f t="shared" si="36"/>
        <v>5.01/km</v>
      </c>
      <c r="I1140" s="8">
        <f t="shared" si="37"/>
        <v>0.030138888888888896</v>
      </c>
      <c r="J1140" s="8">
        <f>G1140-INDEX($G$5:$G$2175,MATCH(D1140,$D$5:$D$2175,0))</f>
        <v>0.021145833333333343</v>
      </c>
    </row>
    <row r="1141" spans="1:10" ht="15" customHeight="1">
      <c r="A1141" s="7">
        <v>1137</v>
      </c>
      <c r="B1141" s="11" t="s">
        <v>605</v>
      </c>
      <c r="C1141" s="11" t="s">
        <v>1111</v>
      </c>
      <c r="D1141" s="7" t="s">
        <v>2054</v>
      </c>
      <c r="E1141" s="11" t="s">
        <v>329</v>
      </c>
      <c r="F1141" s="8">
        <v>0.07783564814814815</v>
      </c>
      <c r="G1141" s="8">
        <v>0.07689814814814815</v>
      </c>
      <c r="H1141" s="7" t="str">
        <f t="shared" si="36"/>
        <v>4.58/km</v>
      </c>
      <c r="I1141" s="8">
        <f t="shared" si="37"/>
        <v>0.029247685185185182</v>
      </c>
      <c r="J1141" s="8">
        <f>G1141-INDEX($G$5:$G$2175,MATCH(D1141,$D$5:$D$2175,0))</f>
        <v>0.02335648148148147</v>
      </c>
    </row>
    <row r="1142" spans="1:10" ht="15" customHeight="1">
      <c r="A1142" s="7">
        <v>1138</v>
      </c>
      <c r="B1142" s="11" t="s">
        <v>2006</v>
      </c>
      <c r="C1142" s="11" t="s">
        <v>1306</v>
      </c>
      <c r="D1142" s="7" t="s">
        <v>143</v>
      </c>
      <c r="E1142" s="11" t="s">
        <v>2037</v>
      </c>
      <c r="F1142" s="8">
        <v>0.07784722222222222</v>
      </c>
      <c r="G1142" s="8">
        <v>0.0778125</v>
      </c>
      <c r="H1142" s="7" t="str">
        <f t="shared" si="36"/>
        <v>5.01/km</v>
      </c>
      <c r="I1142" s="8">
        <f t="shared" si="37"/>
        <v>0.030162037037037043</v>
      </c>
      <c r="J1142" s="8">
        <f>G1142-INDEX($G$5:$G$2175,MATCH(D1142,$D$5:$D$2175,0))</f>
        <v>0.012071759259259268</v>
      </c>
    </row>
    <row r="1143" spans="1:10" ht="15" customHeight="1">
      <c r="A1143" s="7">
        <v>1139</v>
      </c>
      <c r="B1143" s="11" t="s">
        <v>2262</v>
      </c>
      <c r="C1143" s="11" t="s">
        <v>1243</v>
      </c>
      <c r="D1143" s="7" t="s">
        <v>2039</v>
      </c>
      <c r="E1143" s="11" t="s">
        <v>93</v>
      </c>
      <c r="F1143" s="8">
        <v>0.07785879629629629</v>
      </c>
      <c r="G1143" s="8">
        <v>0.07748842592592593</v>
      </c>
      <c r="H1143" s="7" t="str">
        <f t="shared" si="36"/>
        <v>5.00/km</v>
      </c>
      <c r="I1143" s="8">
        <f t="shared" si="37"/>
        <v>0.02983796296296297</v>
      </c>
      <c r="J1143" s="8">
        <f>G1143-INDEX($G$5:$G$2175,MATCH(D1143,$D$5:$D$2175,0))</f>
        <v>0.028564814814814828</v>
      </c>
    </row>
    <row r="1144" spans="1:10" ht="15" customHeight="1">
      <c r="A1144" s="7">
        <v>1140</v>
      </c>
      <c r="B1144" s="11" t="s">
        <v>1742</v>
      </c>
      <c r="C1144" s="11" t="s">
        <v>1743</v>
      </c>
      <c r="D1144" s="7" t="s">
        <v>2036</v>
      </c>
      <c r="E1144" s="11" t="s">
        <v>56</v>
      </c>
      <c r="F1144" s="8">
        <v>0.07788194444444445</v>
      </c>
      <c r="G1144" s="8">
        <v>0.0771875</v>
      </c>
      <c r="H1144" s="7" t="str">
        <f t="shared" si="36"/>
        <v>4.59/km</v>
      </c>
      <c r="I1144" s="8">
        <f t="shared" si="37"/>
        <v>0.029537037037037042</v>
      </c>
      <c r="J1144" s="8">
        <f>G1144-INDEX($G$5:$G$2175,MATCH(D1144,$D$5:$D$2175,0))</f>
        <v>0.028298611111111115</v>
      </c>
    </row>
    <row r="1145" spans="1:10" ht="15" customHeight="1">
      <c r="A1145" s="7">
        <v>1141</v>
      </c>
      <c r="B1145" s="11" t="s">
        <v>606</v>
      </c>
      <c r="C1145" s="11" t="s">
        <v>1145</v>
      </c>
      <c r="D1145" s="7" t="s">
        <v>2030</v>
      </c>
      <c r="E1145" s="11" t="s">
        <v>190</v>
      </c>
      <c r="F1145" s="8">
        <v>0.0779050925925926</v>
      </c>
      <c r="G1145" s="8">
        <v>0.07765046296296296</v>
      </c>
      <c r="H1145" s="7" t="str">
        <f t="shared" si="36"/>
        <v>5.01/km</v>
      </c>
      <c r="I1145" s="8">
        <f t="shared" si="37"/>
        <v>0.03</v>
      </c>
      <c r="J1145" s="8">
        <f>G1145-INDEX($G$5:$G$2175,MATCH(D1145,$D$5:$D$2175,0))</f>
        <v>0.02921296296296296</v>
      </c>
    </row>
    <row r="1146" spans="1:10" ht="15" customHeight="1">
      <c r="A1146" s="7">
        <v>1142</v>
      </c>
      <c r="B1146" s="11" t="s">
        <v>1982</v>
      </c>
      <c r="C1146" s="11" t="s">
        <v>1983</v>
      </c>
      <c r="D1146" s="7" t="s">
        <v>2030</v>
      </c>
      <c r="E1146" s="11" t="s">
        <v>167</v>
      </c>
      <c r="F1146" s="8">
        <v>0.07791666666666668</v>
      </c>
      <c r="G1146" s="8">
        <v>0.07730324074074074</v>
      </c>
      <c r="H1146" s="7" t="str">
        <f t="shared" si="36"/>
        <v>4.60/km</v>
      </c>
      <c r="I1146" s="8">
        <f t="shared" si="37"/>
        <v>0.029652777777777778</v>
      </c>
      <c r="J1146" s="8">
        <f>G1146-INDEX($G$5:$G$2175,MATCH(D1146,$D$5:$D$2175,0))</f>
        <v>0.02886574074074074</v>
      </c>
    </row>
    <row r="1147" spans="1:10" ht="15" customHeight="1">
      <c r="A1147" s="7">
        <v>1143</v>
      </c>
      <c r="B1147" s="11" t="s">
        <v>607</v>
      </c>
      <c r="C1147" s="11" t="s">
        <v>1128</v>
      </c>
      <c r="D1147" s="7" t="s">
        <v>191</v>
      </c>
      <c r="E1147" s="11" t="s">
        <v>1278</v>
      </c>
      <c r="F1147" s="8">
        <v>0.07793981481481481</v>
      </c>
      <c r="G1147" s="8">
        <v>0.07767361111111111</v>
      </c>
      <c r="H1147" s="7" t="str">
        <f t="shared" si="36"/>
        <v>5.01/km</v>
      </c>
      <c r="I1147" s="8">
        <f t="shared" si="37"/>
        <v>0.030023148148148146</v>
      </c>
      <c r="J1147" s="8">
        <f>G1147-INDEX($G$5:$G$2175,MATCH(D1147,$D$5:$D$2175,0))</f>
        <v>0.010393518518518524</v>
      </c>
    </row>
    <row r="1148" spans="1:10" ht="15" customHeight="1">
      <c r="A1148" s="7">
        <v>1144</v>
      </c>
      <c r="B1148" s="11" t="s">
        <v>608</v>
      </c>
      <c r="C1148" s="11" t="s">
        <v>1828</v>
      </c>
      <c r="D1148" s="7" t="s">
        <v>61</v>
      </c>
      <c r="E1148" s="11" t="s">
        <v>9</v>
      </c>
      <c r="F1148" s="8">
        <v>0.07795138888888889</v>
      </c>
      <c r="G1148" s="8">
        <v>0.0775462962962963</v>
      </c>
      <c r="H1148" s="7" t="str">
        <f t="shared" si="36"/>
        <v>5.00/km</v>
      </c>
      <c r="I1148" s="8">
        <f t="shared" si="37"/>
        <v>0.02989583333333333</v>
      </c>
      <c r="J1148" s="8">
        <f>G1148-INDEX($G$5:$G$2175,MATCH(D1148,$D$5:$D$2175,0))</f>
        <v>0.016226851851851846</v>
      </c>
    </row>
    <row r="1149" spans="1:10" ht="15" customHeight="1">
      <c r="A1149" s="7">
        <v>1145</v>
      </c>
      <c r="B1149" s="11" t="s">
        <v>1884</v>
      </c>
      <c r="C1149" s="11" t="s">
        <v>1885</v>
      </c>
      <c r="D1149" s="7" t="s">
        <v>61</v>
      </c>
      <c r="E1149" s="11" t="s">
        <v>1763</v>
      </c>
      <c r="F1149" s="8">
        <v>0.07796296296296296</v>
      </c>
      <c r="G1149" s="8">
        <v>0.07712962962962963</v>
      </c>
      <c r="H1149" s="7" t="str">
        <f t="shared" si="36"/>
        <v>4.59/km</v>
      </c>
      <c r="I1149" s="8">
        <f t="shared" si="37"/>
        <v>0.029479166666666667</v>
      </c>
      <c r="J1149" s="8">
        <f>G1149-INDEX($G$5:$G$2175,MATCH(D1149,$D$5:$D$2175,0))</f>
        <v>0.015810185185185184</v>
      </c>
    </row>
    <row r="1150" spans="1:10" ht="15" customHeight="1">
      <c r="A1150" s="7">
        <v>1146</v>
      </c>
      <c r="B1150" s="11" t="s">
        <v>609</v>
      </c>
      <c r="C1150" s="11" t="s">
        <v>1108</v>
      </c>
      <c r="D1150" s="7" t="s">
        <v>2066</v>
      </c>
      <c r="E1150" s="11" t="s">
        <v>76</v>
      </c>
      <c r="F1150" s="8">
        <v>0.07796296296296296</v>
      </c>
      <c r="G1150" s="8">
        <v>0.07775462962962963</v>
      </c>
      <c r="H1150" s="7" t="str">
        <f t="shared" si="36"/>
        <v>5.01/km</v>
      </c>
      <c r="I1150" s="8">
        <f t="shared" si="37"/>
        <v>0.030104166666666668</v>
      </c>
      <c r="J1150" s="8">
        <f>G1150-INDEX($G$5:$G$2175,MATCH(D1150,$D$5:$D$2175,0))</f>
        <v>0.021111111111111115</v>
      </c>
    </row>
    <row r="1151" spans="1:10" ht="15" customHeight="1">
      <c r="A1151" s="7">
        <v>1147</v>
      </c>
      <c r="B1151" s="11" t="s">
        <v>610</v>
      </c>
      <c r="C1151" s="11" t="s">
        <v>1128</v>
      </c>
      <c r="D1151" s="7" t="s">
        <v>2039</v>
      </c>
      <c r="E1151" s="11" t="s">
        <v>43</v>
      </c>
      <c r="F1151" s="8">
        <v>0.07797453703703704</v>
      </c>
      <c r="G1151" s="8">
        <v>0.07716435185185185</v>
      </c>
      <c r="H1151" s="7" t="str">
        <f t="shared" si="36"/>
        <v>4.59/km</v>
      </c>
      <c r="I1151" s="8">
        <f t="shared" si="37"/>
        <v>0.02951388888888888</v>
      </c>
      <c r="J1151" s="8">
        <f>G1151-INDEX($G$5:$G$2175,MATCH(D1151,$D$5:$D$2175,0))</f>
        <v>0.02824074074074074</v>
      </c>
    </row>
    <row r="1152" spans="1:10" ht="15" customHeight="1">
      <c r="A1152" s="7">
        <v>1148</v>
      </c>
      <c r="B1152" s="11" t="s">
        <v>2246</v>
      </c>
      <c r="C1152" s="11" t="s">
        <v>1129</v>
      </c>
      <c r="D1152" s="7" t="s">
        <v>6</v>
      </c>
      <c r="E1152" s="11" t="s">
        <v>1034</v>
      </c>
      <c r="F1152" s="8">
        <v>0.0779861111111111</v>
      </c>
      <c r="G1152" s="8">
        <v>0.07780092592592593</v>
      </c>
      <c r="H1152" s="7" t="str">
        <f t="shared" si="36"/>
        <v>5.01/km</v>
      </c>
      <c r="I1152" s="8">
        <f t="shared" si="37"/>
        <v>0.030150462962962962</v>
      </c>
      <c r="J1152" s="8">
        <f>G1152-INDEX($G$5:$G$2175,MATCH(D1152,$D$5:$D$2175,0))</f>
        <v>0.02054398148148149</v>
      </c>
    </row>
    <row r="1153" spans="1:10" ht="15" customHeight="1">
      <c r="A1153" s="7">
        <v>1149</v>
      </c>
      <c r="B1153" s="11" t="s">
        <v>1746</v>
      </c>
      <c r="C1153" s="11" t="s">
        <v>1401</v>
      </c>
      <c r="D1153" s="7" t="s">
        <v>6</v>
      </c>
      <c r="E1153" s="11" t="s">
        <v>117</v>
      </c>
      <c r="F1153" s="8">
        <v>0.0779861111111111</v>
      </c>
      <c r="G1153" s="8">
        <v>0.07732638888888889</v>
      </c>
      <c r="H1153" s="7" t="str">
        <f t="shared" si="36"/>
        <v>4.60/km</v>
      </c>
      <c r="I1153" s="8">
        <f t="shared" si="37"/>
        <v>0.029675925925925925</v>
      </c>
      <c r="J1153" s="8">
        <f>G1153-INDEX($G$5:$G$2175,MATCH(D1153,$D$5:$D$2175,0))</f>
        <v>0.020069444444444452</v>
      </c>
    </row>
    <row r="1154" spans="1:10" ht="15" customHeight="1">
      <c r="A1154" s="7">
        <v>1150</v>
      </c>
      <c r="B1154" s="11" t="s">
        <v>611</v>
      </c>
      <c r="C1154" s="11" t="s">
        <v>1123</v>
      </c>
      <c r="D1154" s="7" t="s">
        <v>2054</v>
      </c>
      <c r="E1154" s="11" t="s">
        <v>261</v>
      </c>
      <c r="F1154" s="8">
        <v>0.0779861111111111</v>
      </c>
      <c r="G1154" s="8">
        <v>0.07773148148148147</v>
      </c>
      <c r="H1154" s="7" t="str">
        <f t="shared" si="36"/>
        <v>5.01/km</v>
      </c>
      <c r="I1154" s="8">
        <f t="shared" si="37"/>
        <v>0.030081018518518507</v>
      </c>
      <c r="J1154" s="8">
        <f>G1154-INDEX($G$5:$G$2175,MATCH(D1154,$D$5:$D$2175,0))</f>
        <v>0.024189814814814796</v>
      </c>
    </row>
    <row r="1155" spans="1:10" ht="15" customHeight="1">
      <c r="A1155" s="7">
        <v>1151</v>
      </c>
      <c r="B1155" s="11" t="s">
        <v>2294</v>
      </c>
      <c r="C1155" s="11" t="s">
        <v>1203</v>
      </c>
      <c r="D1155" s="7" t="s">
        <v>143</v>
      </c>
      <c r="E1155" s="11" t="s">
        <v>261</v>
      </c>
      <c r="F1155" s="8">
        <v>0.0779861111111111</v>
      </c>
      <c r="G1155" s="8">
        <v>0.07773148148148147</v>
      </c>
      <c r="H1155" s="7" t="str">
        <f t="shared" si="36"/>
        <v>5.01/km</v>
      </c>
      <c r="I1155" s="8">
        <f t="shared" si="37"/>
        <v>0.030081018518518507</v>
      </c>
      <c r="J1155" s="8">
        <f>G1155-INDEX($G$5:$G$2175,MATCH(D1155,$D$5:$D$2175,0))</f>
        <v>0.011990740740740732</v>
      </c>
    </row>
    <row r="1156" spans="1:10" ht="15" customHeight="1">
      <c r="A1156" s="7">
        <v>1152</v>
      </c>
      <c r="B1156" s="11" t="s">
        <v>1438</v>
      </c>
      <c r="C1156" s="11" t="s">
        <v>1306</v>
      </c>
      <c r="D1156" s="7" t="s">
        <v>2030</v>
      </c>
      <c r="E1156" s="11" t="s">
        <v>612</v>
      </c>
      <c r="F1156" s="8">
        <v>0.07799768518518518</v>
      </c>
      <c r="G1156" s="8">
        <v>0.0769675925925926</v>
      </c>
      <c r="H1156" s="7" t="str">
        <f t="shared" si="36"/>
        <v>4.58/km</v>
      </c>
      <c r="I1156" s="8">
        <f t="shared" si="37"/>
        <v>0.029317129629629637</v>
      </c>
      <c r="J1156" s="8">
        <f>G1156-INDEX($G$5:$G$2175,MATCH(D1156,$D$5:$D$2175,0))</f>
        <v>0.0285300925925926</v>
      </c>
    </row>
    <row r="1157" spans="1:10" ht="15" customHeight="1">
      <c r="A1157" s="7">
        <v>1153</v>
      </c>
      <c r="B1157" s="11" t="s">
        <v>613</v>
      </c>
      <c r="C1157" s="11" t="s">
        <v>1206</v>
      </c>
      <c r="D1157" s="7" t="s">
        <v>2036</v>
      </c>
      <c r="E1157" s="11" t="s">
        <v>1043</v>
      </c>
      <c r="F1157" s="8">
        <v>0.07799768518518518</v>
      </c>
      <c r="G1157" s="8">
        <v>0.07752314814814815</v>
      </c>
      <c r="H1157" s="7" t="str">
        <f aca="true" t="shared" si="38" ref="H1157:H1220">TEXT(INT((HOUR(G1157)*3600+MINUTE(G1157)*60+SECOND(G1157))/$J$3/60),"0")&amp;"."&amp;TEXT(MOD((HOUR(G1157)*3600+MINUTE(G1157)*60+SECOND(G1157))/$J$3,60),"00")&amp;"/km"</f>
        <v>5.00/km</v>
      </c>
      <c r="I1157" s="8">
        <f t="shared" si="37"/>
        <v>0.029872685185185183</v>
      </c>
      <c r="J1157" s="8">
        <f>G1157-INDEX($G$5:$G$2175,MATCH(D1157,$D$5:$D$2175,0))</f>
        <v>0.028634259259259255</v>
      </c>
    </row>
    <row r="1158" spans="1:10" ht="15" customHeight="1">
      <c r="A1158" s="7">
        <v>1154</v>
      </c>
      <c r="B1158" s="11" t="s">
        <v>614</v>
      </c>
      <c r="C1158" s="11" t="s">
        <v>615</v>
      </c>
      <c r="D1158" s="7" t="s">
        <v>135</v>
      </c>
      <c r="E1158" s="11" t="s">
        <v>1242</v>
      </c>
      <c r="F1158" s="8">
        <v>0.07800925925925926</v>
      </c>
      <c r="G1158" s="8">
        <v>0.07679398148148148</v>
      </c>
      <c r="H1158" s="7" t="str">
        <f t="shared" si="38"/>
        <v>4.58/km</v>
      </c>
      <c r="I1158" s="8">
        <f t="shared" si="37"/>
        <v>0.029143518518518513</v>
      </c>
      <c r="J1158" s="8">
        <f>G1158-INDEX($G$5:$G$2175,MATCH(D1158,$D$5:$D$2175,0))</f>
        <v>0.011249999999999996</v>
      </c>
    </row>
    <row r="1159" spans="1:10" ht="15" customHeight="1">
      <c r="A1159" s="7">
        <v>1155</v>
      </c>
      <c r="B1159" s="11" t="s">
        <v>616</v>
      </c>
      <c r="C1159" s="11" t="s">
        <v>1107</v>
      </c>
      <c r="D1159" s="7" t="s">
        <v>2054</v>
      </c>
      <c r="E1159" s="11" t="s">
        <v>1158</v>
      </c>
      <c r="F1159" s="8">
        <v>0.07800925925925926</v>
      </c>
      <c r="G1159" s="8">
        <v>0.07777777777777778</v>
      </c>
      <c r="H1159" s="7" t="str">
        <f t="shared" si="38"/>
        <v>5.01/km</v>
      </c>
      <c r="I1159" s="8">
        <f t="shared" si="37"/>
        <v>0.030127314814814815</v>
      </c>
      <c r="J1159" s="8">
        <f>G1159-INDEX($G$5:$G$2175,MATCH(D1159,$D$5:$D$2175,0))</f>
        <v>0.024236111111111104</v>
      </c>
    </row>
    <row r="1160" spans="1:10" ht="15" customHeight="1">
      <c r="A1160" s="7">
        <v>1156</v>
      </c>
      <c r="B1160" s="11" t="s">
        <v>1879</v>
      </c>
      <c r="C1160" s="11" t="s">
        <v>1115</v>
      </c>
      <c r="D1160" s="7" t="s">
        <v>2066</v>
      </c>
      <c r="E1160" s="11" t="s">
        <v>1242</v>
      </c>
      <c r="F1160" s="8">
        <v>0.07802083333333333</v>
      </c>
      <c r="G1160" s="8">
        <v>0.07734953703703704</v>
      </c>
      <c r="H1160" s="7" t="str">
        <f t="shared" si="38"/>
        <v>4.60/km</v>
      </c>
      <c r="I1160" s="8">
        <f t="shared" si="37"/>
        <v>0.029699074074074072</v>
      </c>
      <c r="J1160" s="8">
        <f>G1160-INDEX($G$5:$G$2175,MATCH(D1160,$D$5:$D$2175,0))</f>
        <v>0.02070601851851852</v>
      </c>
    </row>
    <row r="1161" spans="1:10" ht="15" customHeight="1">
      <c r="A1161" s="7">
        <v>1157</v>
      </c>
      <c r="B1161" s="11" t="s">
        <v>1832</v>
      </c>
      <c r="C1161" s="11" t="s">
        <v>617</v>
      </c>
      <c r="D1161" s="7" t="s">
        <v>2054</v>
      </c>
      <c r="E1161" s="11" t="s">
        <v>1242</v>
      </c>
      <c r="F1161" s="8">
        <v>0.07804398148148149</v>
      </c>
      <c r="G1161" s="8">
        <v>0.07695601851851852</v>
      </c>
      <c r="H1161" s="7" t="str">
        <f t="shared" si="38"/>
        <v>4.58/km</v>
      </c>
      <c r="I1161" s="8">
        <f t="shared" si="37"/>
        <v>0.029305555555555557</v>
      </c>
      <c r="J1161" s="8">
        <f>G1161-INDEX($G$5:$G$2175,MATCH(D1161,$D$5:$D$2175,0))</f>
        <v>0.023414351851851846</v>
      </c>
    </row>
    <row r="1162" spans="1:10" ht="15" customHeight="1">
      <c r="A1162" s="7">
        <v>1158</v>
      </c>
      <c r="B1162" s="11" t="s">
        <v>618</v>
      </c>
      <c r="C1162" s="11" t="s">
        <v>1983</v>
      </c>
      <c r="D1162" s="7" t="s">
        <v>2066</v>
      </c>
      <c r="E1162" s="11" t="s">
        <v>348</v>
      </c>
      <c r="F1162" s="8">
        <v>0.07804398148148149</v>
      </c>
      <c r="G1162" s="8">
        <v>0.07756944444444445</v>
      </c>
      <c r="H1162" s="7" t="str">
        <f t="shared" si="38"/>
        <v>5.01/km</v>
      </c>
      <c r="I1162" s="8">
        <f t="shared" si="37"/>
        <v>0.02991898148148149</v>
      </c>
      <c r="J1162" s="8">
        <f>G1162-INDEX($G$5:$G$2175,MATCH(D1162,$D$5:$D$2175,0))</f>
        <v>0.020925925925925938</v>
      </c>
    </row>
    <row r="1163" spans="1:10" ht="15" customHeight="1">
      <c r="A1163" s="7">
        <v>1159</v>
      </c>
      <c r="B1163" s="11" t="s">
        <v>1973</v>
      </c>
      <c r="C1163" s="11" t="s">
        <v>1974</v>
      </c>
      <c r="D1163" s="7" t="s">
        <v>2066</v>
      </c>
      <c r="E1163" s="11" t="s">
        <v>2037</v>
      </c>
      <c r="F1163" s="8">
        <v>0.07804398148148149</v>
      </c>
      <c r="G1163" s="8">
        <v>0.07773148148148147</v>
      </c>
      <c r="H1163" s="7" t="str">
        <f t="shared" si="38"/>
        <v>5.01/km</v>
      </c>
      <c r="I1163" s="8">
        <f t="shared" si="37"/>
        <v>0.030081018518518507</v>
      </c>
      <c r="J1163" s="8">
        <f>G1163-INDEX($G$5:$G$2175,MATCH(D1163,$D$5:$D$2175,0))</f>
        <v>0.021087962962962954</v>
      </c>
    </row>
    <row r="1164" spans="1:10" ht="15" customHeight="1">
      <c r="A1164" s="23">
        <v>1160</v>
      </c>
      <c r="B1164" s="24" t="s">
        <v>619</v>
      </c>
      <c r="C1164" s="24" t="s">
        <v>1123</v>
      </c>
      <c r="D1164" s="23" t="s">
        <v>64</v>
      </c>
      <c r="E1164" s="24" t="s">
        <v>1052</v>
      </c>
      <c r="F1164" s="26">
        <v>0.07805555555555556</v>
      </c>
      <c r="G1164" s="26">
        <v>0.07795138888888889</v>
      </c>
      <c r="H1164" s="23" t="str">
        <f t="shared" si="38"/>
        <v>5.02/km</v>
      </c>
      <c r="I1164" s="26">
        <f t="shared" si="37"/>
        <v>0.030300925925925926</v>
      </c>
      <c r="J1164" s="26">
        <f>G1164-INDEX($G$5:$G$2175,MATCH(D1164,$D$5:$D$2175,0))</f>
        <v>0.016458333333333332</v>
      </c>
    </row>
    <row r="1165" spans="1:10" ht="15" customHeight="1">
      <c r="A1165" s="7">
        <v>1161</v>
      </c>
      <c r="B1165" s="11" t="s">
        <v>620</v>
      </c>
      <c r="C1165" s="11" t="s">
        <v>1106</v>
      </c>
      <c r="D1165" s="7" t="s">
        <v>2036</v>
      </c>
      <c r="E1165" s="11" t="s">
        <v>1509</v>
      </c>
      <c r="F1165" s="8">
        <v>0.07805555555555556</v>
      </c>
      <c r="G1165" s="8">
        <v>0.07765046296296296</v>
      </c>
      <c r="H1165" s="7" t="str">
        <f t="shared" si="38"/>
        <v>5.01/km</v>
      </c>
      <c r="I1165" s="8">
        <f t="shared" si="37"/>
        <v>0.03</v>
      </c>
      <c r="J1165" s="8">
        <f>G1165-INDEX($G$5:$G$2175,MATCH(D1165,$D$5:$D$2175,0))</f>
        <v>0.02876157407407407</v>
      </c>
    </row>
    <row r="1166" spans="1:10" ht="15" customHeight="1">
      <c r="A1166" s="7">
        <v>1162</v>
      </c>
      <c r="B1166" s="11" t="s">
        <v>1676</v>
      </c>
      <c r="C1166" s="11" t="s">
        <v>1101</v>
      </c>
      <c r="D1166" s="7" t="s">
        <v>2054</v>
      </c>
      <c r="E1166" s="11" t="s">
        <v>1032</v>
      </c>
      <c r="F1166" s="8">
        <v>0.07805555555555556</v>
      </c>
      <c r="G1166" s="8">
        <v>0.07731481481481482</v>
      </c>
      <c r="H1166" s="7" t="str">
        <f t="shared" si="38"/>
        <v>4.60/km</v>
      </c>
      <c r="I1166" s="8">
        <f t="shared" si="37"/>
        <v>0.02966435185185186</v>
      </c>
      <c r="J1166" s="8">
        <f>G1166-INDEX($G$5:$G$2175,MATCH(D1166,$D$5:$D$2175,0))</f>
        <v>0.023773148148148147</v>
      </c>
    </row>
    <row r="1167" spans="1:10" ht="15" customHeight="1">
      <c r="A1167" s="7">
        <v>1163</v>
      </c>
      <c r="B1167" s="11" t="s">
        <v>2144</v>
      </c>
      <c r="C1167" s="11" t="s">
        <v>1112</v>
      </c>
      <c r="D1167" s="7" t="s">
        <v>2036</v>
      </c>
      <c r="E1167" s="11" t="s">
        <v>1242</v>
      </c>
      <c r="F1167" s="8">
        <v>0.07806712962962963</v>
      </c>
      <c r="G1167" s="8">
        <v>0.07788194444444445</v>
      </c>
      <c r="H1167" s="7" t="str">
        <f t="shared" si="38"/>
        <v>5.02/km</v>
      </c>
      <c r="I1167" s="8">
        <f t="shared" si="37"/>
        <v>0.030231481481481484</v>
      </c>
      <c r="J1167" s="8">
        <f>G1167-INDEX($G$5:$G$2175,MATCH(D1167,$D$5:$D$2175,0))</f>
        <v>0.028993055555555557</v>
      </c>
    </row>
    <row r="1168" spans="1:10" ht="15" customHeight="1">
      <c r="A1168" s="7">
        <v>1164</v>
      </c>
      <c r="B1168" s="11" t="s">
        <v>621</v>
      </c>
      <c r="C1168" s="11" t="s">
        <v>1110</v>
      </c>
      <c r="D1168" s="7" t="s">
        <v>2054</v>
      </c>
      <c r="E1168" s="11" t="s">
        <v>1444</v>
      </c>
      <c r="F1168" s="8">
        <v>0.07806712962962963</v>
      </c>
      <c r="G1168" s="8">
        <v>0.07708333333333334</v>
      </c>
      <c r="H1168" s="7" t="str">
        <f t="shared" si="38"/>
        <v>4.59/km</v>
      </c>
      <c r="I1168" s="8">
        <f t="shared" si="37"/>
        <v>0.029432870370370373</v>
      </c>
      <c r="J1168" s="8">
        <f>G1168-INDEX($G$5:$G$2175,MATCH(D1168,$D$5:$D$2175,0))</f>
        <v>0.023541666666666662</v>
      </c>
    </row>
    <row r="1169" spans="1:10" ht="15" customHeight="1">
      <c r="A1169" s="7">
        <v>1165</v>
      </c>
      <c r="B1169" s="11" t="s">
        <v>1766</v>
      </c>
      <c r="C1169" s="11" t="s">
        <v>1107</v>
      </c>
      <c r="D1169" s="7" t="s">
        <v>6</v>
      </c>
      <c r="E1169" s="11" t="s">
        <v>1415</v>
      </c>
      <c r="F1169" s="8">
        <v>0.07807870370370369</v>
      </c>
      <c r="G1169" s="8">
        <v>0.07752314814814815</v>
      </c>
      <c r="H1169" s="7" t="str">
        <f t="shared" si="38"/>
        <v>5.00/km</v>
      </c>
      <c r="I1169" s="8">
        <f t="shared" si="37"/>
        <v>0.029872685185185183</v>
      </c>
      <c r="J1169" s="8">
        <f>G1169-INDEX($G$5:$G$2175,MATCH(D1169,$D$5:$D$2175,0))</f>
        <v>0.02026620370370371</v>
      </c>
    </row>
    <row r="1170" spans="1:10" ht="15" customHeight="1">
      <c r="A1170" s="7">
        <v>1166</v>
      </c>
      <c r="B1170" s="11" t="s">
        <v>1257</v>
      </c>
      <c r="C1170" s="11" t="s">
        <v>1332</v>
      </c>
      <c r="D1170" s="7" t="s">
        <v>6</v>
      </c>
      <c r="E1170" s="11" t="s">
        <v>1515</v>
      </c>
      <c r="F1170" s="8">
        <v>0.07810185185185185</v>
      </c>
      <c r="G1170" s="8">
        <v>0.07793981481481481</v>
      </c>
      <c r="H1170" s="7" t="str">
        <f t="shared" si="38"/>
        <v>5.02/km</v>
      </c>
      <c r="I1170" s="8">
        <f t="shared" si="37"/>
        <v>0.030289351851851845</v>
      </c>
      <c r="J1170" s="8">
        <f>G1170-INDEX($G$5:$G$2175,MATCH(D1170,$D$5:$D$2175,0))</f>
        <v>0.020682870370370372</v>
      </c>
    </row>
    <row r="1171" spans="1:10" ht="15" customHeight="1">
      <c r="A1171" s="7">
        <v>1167</v>
      </c>
      <c r="B1171" s="11" t="s">
        <v>622</v>
      </c>
      <c r="C1171" s="11" t="s">
        <v>1214</v>
      </c>
      <c r="D1171" s="7" t="s">
        <v>2036</v>
      </c>
      <c r="E1171" s="11" t="s">
        <v>1515</v>
      </c>
      <c r="F1171" s="8">
        <v>0.07811342592592592</v>
      </c>
      <c r="G1171" s="8">
        <v>0.07782407407407409</v>
      </c>
      <c r="H1171" s="7" t="str">
        <f t="shared" si="38"/>
        <v>5.02/km</v>
      </c>
      <c r="I1171" s="8">
        <f t="shared" si="37"/>
        <v>0.030173611111111123</v>
      </c>
      <c r="J1171" s="8">
        <f>G1171-INDEX($G$5:$G$2175,MATCH(D1171,$D$5:$D$2175,0))</f>
        <v>0.028935185185185196</v>
      </c>
    </row>
    <row r="1172" spans="1:10" ht="15" customHeight="1">
      <c r="A1172" s="7">
        <v>1168</v>
      </c>
      <c r="B1172" s="11" t="s">
        <v>623</v>
      </c>
      <c r="C1172" s="11" t="s">
        <v>624</v>
      </c>
      <c r="D1172" s="7" t="s">
        <v>64</v>
      </c>
      <c r="E1172" s="11" t="s">
        <v>57</v>
      </c>
      <c r="F1172" s="8">
        <v>0.07814814814814815</v>
      </c>
      <c r="G1172" s="8">
        <v>0.0772337962962963</v>
      </c>
      <c r="H1172" s="7" t="str">
        <f t="shared" si="38"/>
        <v>4.59/km</v>
      </c>
      <c r="I1172" s="8">
        <f t="shared" si="37"/>
        <v>0.029583333333333336</v>
      </c>
      <c r="J1172" s="8">
        <f>G1172-INDEX($G$5:$G$2175,MATCH(D1172,$D$5:$D$2175,0))</f>
        <v>0.015740740740740743</v>
      </c>
    </row>
    <row r="1173" spans="1:10" ht="15" customHeight="1">
      <c r="A1173" s="7">
        <v>1169</v>
      </c>
      <c r="B1173" s="11" t="s">
        <v>1529</v>
      </c>
      <c r="C1173" s="11" t="s">
        <v>1107</v>
      </c>
      <c r="D1173" s="7" t="s">
        <v>2066</v>
      </c>
      <c r="E1173" s="11" t="s">
        <v>48</v>
      </c>
      <c r="F1173" s="8">
        <v>0.07814814814814815</v>
      </c>
      <c r="G1173" s="8">
        <v>0.07756944444444445</v>
      </c>
      <c r="H1173" s="7" t="str">
        <f t="shared" si="38"/>
        <v>5.01/km</v>
      </c>
      <c r="I1173" s="8">
        <f t="shared" si="37"/>
        <v>0.02991898148148149</v>
      </c>
      <c r="J1173" s="8">
        <f>G1173-INDEX($G$5:$G$2175,MATCH(D1173,$D$5:$D$2175,0))</f>
        <v>0.020925925925925938</v>
      </c>
    </row>
    <row r="1174" spans="1:10" ht="15" customHeight="1">
      <c r="A1174" s="7">
        <v>1170</v>
      </c>
      <c r="B1174" s="11" t="s">
        <v>2083</v>
      </c>
      <c r="C1174" s="11" t="s">
        <v>1117</v>
      </c>
      <c r="D1174" s="7" t="s">
        <v>2066</v>
      </c>
      <c r="E1174" s="11" t="s">
        <v>48</v>
      </c>
      <c r="F1174" s="8">
        <v>0.07815972222222221</v>
      </c>
      <c r="G1174" s="8">
        <v>0.07759259259259259</v>
      </c>
      <c r="H1174" s="7" t="str">
        <f t="shared" si="38"/>
        <v>5.01/km</v>
      </c>
      <c r="I1174" s="8">
        <f t="shared" si="37"/>
        <v>0.029942129629629624</v>
      </c>
      <c r="J1174" s="8">
        <f>G1174-INDEX($G$5:$G$2175,MATCH(D1174,$D$5:$D$2175,0))</f>
        <v>0.02094907407407407</v>
      </c>
    </row>
    <row r="1175" spans="1:10" ht="15" customHeight="1">
      <c r="A1175" s="7">
        <v>1171</v>
      </c>
      <c r="B1175" s="11" t="s">
        <v>625</v>
      </c>
      <c r="C1175" s="11" t="s">
        <v>1652</v>
      </c>
      <c r="D1175" s="7" t="s">
        <v>61</v>
      </c>
      <c r="E1175" s="11" t="s">
        <v>1044</v>
      </c>
      <c r="F1175" s="8">
        <v>0.07817129629629631</v>
      </c>
      <c r="G1175" s="8">
        <v>0.07782407407407409</v>
      </c>
      <c r="H1175" s="7" t="str">
        <f t="shared" si="38"/>
        <v>5.02/km</v>
      </c>
      <c r="I1175" s="8">
        <f t="shared" si="37"/>
        <v>0.030173611111111123</v>
      </c>
      <c r="J1175" s="8">
        <f>G1175-INDEX($G$5:$G$2175,MATCH(D1175,$D$5:$D$2175,0))</f>
        <v>0.01650462962962964</v>
      </c>
    </row>
    <row r="1176" spans="1:10" ht="15" customHeight="1">
      <c r="A1176" s="7">
        <v>1172</v>
      </c>
      <c r="B1176" s="11" t="s">
        <v>1530</v>
      </c>
      <c r="C1176" s="11" t="s">
        <v>1096</v>
      </c>
      <c r="D1176" s="7" t="s">
        <v>64</v>
      </c>
      <c r="E1176" s="11" t="s">
        <v>1550</v>
      </c>
      <c r="F1176" s="8">
        <v>0.07818287037037037</v>
      </c>
      <c r="G1176" s="8">
        <v>0.07759259259259259</v>
      </c>
      <c r="H1176" s="7" t="str">
        <f t="shared" si="38"/>
        <v>5.01/km</v>
      </c>
      <c r="I1176" s="8">
        <f t="shared" si="37"/>
        <v>0.029942129629629624</v>
      </c>
      <c r="J1176" s="8">
        <f>G1176-INDEX($G$5:$G$2175,MATCH(D1176,$D$5:$D$2175,0))</f>
        <v>0.01609953703703703</v>
      </c>
    </row>
    <row r="1177" spans="1:10" ht="15" customHeight="1">
      <c r="A1177" s="7">
        <v>1173</v>
      </c>
      <c r="B1177" s="11" t="s">
        <v>2017</v>
      </c>
      <c r="C1177" s="11" t="s">
        <v>1101</v>
      </c>
      <c r="D1177" s="7" t="s">
        <v>2054</v>
      </c>
      <c r="E1177" s="11" t="s">
        <v>1763</v>
      </c>
      <c r="F1177" s="8">
        <v>0.07819444444444444</v>
      </c>
      <c r="G1177" s="8">
        <v>0.07736111111111112</v>
      </c>
      <c r="H1177" s="7" t="str">
        <f t="shared" si="38"/>
        <v>4.60/km</v>
      </c>
      <c r="I1177" s="8">
        <f t="shared" si="37"/>
        <v>0.029710648148148153</v>
      </c>
      <c r="J1177" s="8">
        <f>G1177-INDEX($G$5:$G$2175,MATCH(D1177,$D$5:$D$2175,0))</f>
        <v>0.02381944444444444</v>
      </c>
    </row>
    <row r="1178" spans="1:10" ht="15" customHeight="1">
      <c r="A1178" s="7">
        <v>1174</v>
      </c>
      <c r="B1178" s="11" t="s">
        <v>2019</v>
      </c>
      <c r="C1178" s="11" t="s">
        <v>1122</v>
      </c>
      <c r="D1178" s="7" t="s">
        <v>6</v>
      </c>
      <c r="E1178" s="11" t="s">
        <v>1033</v>
      </c>
      <c r="F1178" s="8">
        <v>0.07820601851851851</v>
      </c>
      <c r="G1178" s="8">
        <v>0.0775</v>
      </c>
      <c r="H1178" s="7" t="str">
        <f t="shared" si="38"/>
        <v>5.00/km</v>
      </c>
      <c r="I1178" s="8">
        <f t="shared" si="37"/>
        <v>0.029849537037037036</v>
      </c>
      <c r="J1178" s="8">
        <f>G1178-INDEX($G$5:$G$2175,MATCH(D1178,$D$5:$D$2175,0))</f>
        <v>0.020243055555555563</v>
      </c>
    </row>
    <row r="1179" spans="1:10" ht="15" customHeight="1">
      <c r="A1179" s="7">
        <v>1175</v>
      </c>
      <c r="B1179" s="11" t="s">
        <v>626</v>
      </c>
      <c r="C1179" s="11" t="s">
        <v>1129</v>
      </c>
      <c r="D1179" s="7" t="s">
        <v>2054</v>
      </c>
      <c r="E1179" s="11" t="s">
        <v>70</v>
      </c>
      <c r="F1179" s="8">
        <v>0.07820601851851851</v>
      </c>
      <c r="G1179" s="8">
        <v>0.07796296296296296</v>
      </c>
      <c r="H1179" s="7" t="str">
        <f t="shared" si="38"/>
        <v>5.02/km</v>
      </c>
      <c r="I1179" s="8">
        <f t="shared" si="37"/>
        <v>0.030312499999999992</v>
      </c>
      <c r="J1179" s="8">
        <f>G1179-INDEX($G$5:$G$2175,MATCH(D1179,$D$5:$D$2175,0))</f>
        <v>0.02442129629629628</v>
      </c>
    </row>
    <row r="1180" spans="1:10" ht="15" customHeight="1">
      <c r="A1180" s="7">
        <v>1176</v>
      </c>
      <c r="B1180" s="11" t="s">
        <v>1948</v>
      </c>
      <c r="C1180" s="11" t="s">
        <v>1217</v>
      </c>
      <c r="D1180" s="7" t="s">
        <v>2066</v>
      </c>
      <c r="E1180" s="11" t="s">
        <v>1146</v>
      </c>
      <c r="F1180" s="8">
        <v>0.07824074074074074</v>
      </c>
      <c r="G1180" s="8">
        <v>0.07716435185185185</v>
      </c>
      <c r="H1180" s="7" t="str">
        <f t="shared" si="38"/>
        <v>4.59/km</v>
      </c>
      <c r="I1180" s="8">
        <f t="shared" si="37"/>
        <v>0.02951388888888888</v>
      </c>
      <c r="J1180" s="8">
        <f>G1180-INDEX($G$5:$G$2175,MATCH(D1180,$D$5:$D$2175,0))</f>
        <v>0.02052083333333333</v>
      </c>
    </row>
    <row r="1181" spans="1:10" ht="15" customHeight="1">
      <c r="A1181" s="7">
        <v>1177</v>
      </c>
      <c r="B1181" s="11" t="s">
        <v>2180</v>
      </c>
      <c r="C1181" s="11" t="s">
        <v>1136</v>
      </c>
      <c r="D1181" s="7" t="s">
        <v>96</v>
      </c>
      <c r="E1181" s="11" t="s">
        <v>506</v>
      </c>
      <c r="F1181" s="8">
        <v>0.07824074074074074</v>
      </c>
      <c r="G1181" s="8">
        <v>0.07813657407407408</v>
      </c>
      <c r="H1181" s="7" t="str">
        <f t="shared" si="38"/>
        <v>5.03/km</v>
      </c>
      <c r="I1181" s="8">
        <f t="shared" si="37"/>
        <v>0.030486111111111117</v>
      </c>
      <c r="J1181" s="8">
        <f>G1181-INDEX($G$5:$G$2175,MATCH(D1181,$D$5:$D$2175,0))</f>
        <v>0.014861111111111117</v>
      </c>
    </row>
    <row r="1182" spans="1:10" ht="15" customHeight="1">
      <c r="A1182" s="23">
        <v>1178</v>
      </c>
      <c r="B1182" s="24" t="s">
        <v>627</v>
      </c>
      <c r="C1182" s="24" t="s">
        <v>1107</v>
      </c>
      <c r="D1182" s="23" t="s">
        <v>6</v>
      </c>
      <c r="E1182" s="24" t="s">
        <v>1052</v>
      </c>
      <c r="F1182" s="26">
        <v>0.0782638888888889</v>
      </c>
      <c r="G1182" s="26">
        <v>0.07716435185185185</v>
      </c>
      <c r="H1182" s="23" t="str">
        <f t="shared" si="38"/>
        <v>4.59/km</v>
      </c>
      <c r="I1182" s="26">
        <f t="shared" si="37"/>
        <v>0.02951388888888888</v>
      </c>
      <c r="J1182" s="26">
        <f>G1182-INDEX($G$5:$G$2175,MATCH(D1182,$D$5:$D$2175,0))</f>
        <v>0.01990740740740741</v>
      </c>
    </row>
    <row r="1183" spans="1:10" ht="15" customHeight="1">
      <c r="A1183" s="7">
        <v>1179</v>
      </c>
      <c r="B1183" s="11" t="s">
        <v>628</v>
      </c>
      <c r="C1183" s="11" t="s">
        <v>1389</v>
      </c>
      <c r="D1183" s="7" t="s">
        <v>6</v>
      </c>
      <c r="E1183" s="11" t="s">
        <v>1033</v>
      </c>
      <c r="F1183" s="8">
        <v>0.0782638888888889</v>
      </c>
      <c r="G1183" s="8">
        <v>0.07758101851851852</v>
      </c>
      <c r="H1183" s="7" t="str">
        <f t="shared" si="38"/>
        <v>5.01/km</v>
      </c>
      <c r="I1183" s="8">
        <f t="shared" si="37"/>
        <v>0.029930555555555557</v>
      </c>
      <c r="J1183" s="8">
        <f>G1183-INDEX($G$5:$G$2175,MATCH(D1183,$D$5:$D$2175,0))</f>
        <v>0.020324074074074085</v>
      </c>
    </row>
    <row r="1184" spans="1:10" ht="15" customHeight="1">
      <c r="A1184" s="7">
        <v>1180</v>
      </c>
      <c r="B1184" s="11" t="s">
        <v>629</v>
      </c>
      <c r="C1184" s="11" t="s">
        <v>1548</v>
      </c>
      <c r="D1184" s="7" t="s">
        <v>2054</v>
      </c>
      <c r="E1184" s="11" t="s">
        <v>1031</v>
      </c>
      <c r="F1184" s="8">
        <v>0.07827546296296296</v>
      </c>
      <c r="G1184" s="8">
        <v>0.07769675925925926</v>
      </c>
      <c r="H1184" s="7" t="str">
        <f t="shared" si="38"/>
        <v>5.01/km</v>
      </c>
      <c r="I1184" s="8">
        <f t="shared" si="37"/>
        <v>0.030046296296296293</v>
      </c>
      <c r="J1184" s="8">
        <f>G1184-INDEX($G$5:$G$2175,MATCH(D1184,$D$5:$D$2175,0))</f>
        <v>0.024155092592592582</v>
      </c>
    </row>
    <row r="1185" spans="1:10" ht="15" customHeight="1">
      <c r="A1185" s="7">
        <v>1181</v>
      </c>
      <c r="B1185" s="11" t="s">
        <v>1408</v>
      </c>
      <c r="C1185" s="11" t="s">
        <v>1106</v>
      </c>
      <c r="D1185" s="7" t="s">
        <v>2036</v>
      </c>
      <c r="E1185" s="11" t="s">
        <v>120</v>
      </c>
      <c r="F1185" s="8">
        <v>0.07827546296296296</v>
      </c>
      <c r="G1185" s="8">
        <v>0.07817129629629631</v>
      </c>
      <c r="H1185" s="7" t="str">
        <f t="shared" si="38"/>
        <v>5.03/km</v>
      </c>
      <c r="I1185" s="8">
        <f t="shared" si="37"/>
        <v>0.030520833333333344</v>
      </c>
      <c r="J1185" s="8">
        <f>G1185-INDEX($G$5:$G$2175,MATCH(D1185,$D$5:$D$2175,0))</f>
        <v>0.029282407407407417</v>
      </c>
    </row>
    <row r="1186" spans="1:10" ht="15" customHeight="1">
      <c r="A1186" s="7">
        <v>1182</v>
      </c>
      <c r="B1186" s="11" t="s">
        <v>630</v>
      </c>
      <c r="C1186" s="11" t="s">
        <v>1128</v>
      </c>
      <c r="D1186" s="7" t="s">
        <v>6</v>
      </c>
      <c r="E1186" s="11" t="s">
        <v>1550</v>
      </c>
      <c r="F1186" s="8">
        <v>0.07827546296296296</v>
      </c>
      <c r="G1186" s="8">
        <v>0.07807870370370369</v>
      </c>
      <c r="H1186" s="7" t="str">
        <f t="shared" si="38"/>
        <v>5.03/km</v>
      </c>
      <c r="I1186" s="8">
        <f t="shared" si="37"/>
        <v>0.030428240740740728</v>
      </c>
      <c r="J1186" s="8">
        <f>G1186-INDEX($G$5:$G$2175,MATCH(D1186,$D$5:$D$2175,0))</f>
        <v>0.020821759259259255</v>
      </c>
    </row>
    <row r="1187" spans="1:10" ht="15" customHeight="1">
      <c r="A1187" s="7">
        <v>1183</v>
      </c>
      <c r="B1187" s="11" t="s">
        <v>631</v>
      </c>
      <c r="C1187" s="11" t="s">
        <v>1129</v>
      </c>
      <c r="D1187" s="7" t="s">
        <v>2036</v>
      </c>
      <c r="E1187" s="11" t="s">
        <v>2037</v>
      </c>
      <c r="F1187" s="8">
        <v>0.07827546296296296</v>
      </c>
      <c r="G1187" s="8">
        <v>0.07802083333333333</v>
      </c>
      <c r="H1187" s="7" t="str">
        <f t="shared" si="38"/>
        <v>5.02/km</v>
      </c>
      <c r="I1187" s="8">
        <f t="shared" si="37"/>
        <v>0.030370370370370367</v>
      </c>
      <c r="J1187" s="8">
        <f>G1187-INDEX($G$5:$G$2175,MATCH(D1187,$D$5:$D$2175,0))</f>
        <v>0.02913194444444444</v>
      </c>
    </row>
    <row r="1188" spans="1:10" ht="15" customHeight="1">
      <c r="A1188" s="7">
        <v>1184</v>
      </c>
      <c r="B1188" s="11" t="s">
        <v>1788</v>
      </c>
      <c r="C1188" s="11" t="s">
        <v>1383</v>
      </c>
      <c r="D1188" s="7" t="s">
        <v>2036</v>
      </c>
      <c r="E1188" s="11" t="s">
        <v>1242</v>
      </c>
      <c r="F1188" s="8">
        <v>0.07829861111111111</v>
      </c>
      <c r="G1188" s="8">
        <v>0.07725694444444443</v>
      </c>
      <c r="H1188" s="7" t="str">
        <f t="shared" si="38"/>
        <v>4.59/km</v>
      </c>
      <c r="I1188" s="8">
        <f t="shared" si="37"/>
        <v>0.02960648148148147</v>
      </c>
      <c r="J1188" s="8">
        <f>G1188-INDEX($G$5:$G$2175,MATCH(D1188,$D$5:$D$2175,0))</f>
        <v>0.028368055555555542</v>
      </c>
    </row>
    <row r="1189" spans="1:10" ht="15" customHeight="1">
      <c r="A1189" s="7">
        <v>1185</v>
      </c>
      <c r="B1189" s="11" t="s">
        <v>2157</v>
      </c>
      <c r="C1189" s="11" t="s">
        <v>1365</v>
      </c>
      <c r="D1189" s="7" t="s">
        <v>135</v>
      </c>
      <c r="E1189" s="11" t="s">
        <v>56</v>
      </c>
      <c r="F1189" s="8">
        <v>0.07832175925925926</v>
      </c>
      <c r="G1189" s="8">
        <v>0.07777777777777778</v>
      </c>
      <c r="H1189" s="7" t="str">
        <f t="shared" si="38"/>
        <v>5.01/km</v>
      </c>
      <c r="I1189" s="8">
        <f t="shared" si="37"/>
        <v>0.030127314814814815</v>
      </c>
      <c r="J1189" s="8">
        <f>G1189-INDEX($G$5:$G$2175,MATCH(D1189,$D$5:$D$2175,0))</f>
        <v>0.012233796296296298</v>
      </c>
    </row>
    <row r="1190" spans="1:10" ht="15" customHeight="1">
      <c r="A1190" s="7">
        <v>1186</v>
      </c>
      <c r="B1190" s="11" t="s">
        <v>28</v>
      </c>
      <c r="C1190" s="11" t="s">
        <v>1715</v>
      </c>
      <c r="D1190" s="7" t="s">
        <v>2054</v>
      </c>
      <c r="E1190" s="11" t="s">
        <v>1032</v>
      </c>
      <c r="F1190" s="8">
        <v>0.07833333333333332</v>
      </c>
      <c r="G1190" s="8">
        <v>0.07759259259259259</v>
      </c>
      <c r="H1190" s="7" t="str">
        <f t="shared" si="38"/>
        <v>5.01/km</v>
      </c>
      <c r="I1190" s="8">
        <f t="shared" si="37"/>
        <v>0.029942129629629624</v>
      </c>
      <c r="J1190" s="8">
        <f>G1190-INDEX($G$5:$G$2175,MATCH(D1190,$D$5:$D$2175,0))</f>
        <v>0.024050925925925913</v>
      </c>
    </row>
    <row r="1191" spans="1:10" ht="15" customHeight="1">
      <c r="A1191" s="7">
        <v>1187</v>
      </c>
      <c r="B1191" s="11" t="s">
        <v>2521</v>
      </c>
      <c r="C1191" s="11" t="s">
        <v>1098</v>
      </c>
      <c r="D1191" s="7" t="s">
        <v>2039</v>
      </c>
      <c r="E1191" s="11" t="s">
        <v>1034</v>
      </c>
      <c r="F1191" s="8">
        <v>0.07837962962962963</v>
      </c>
      <c r="G1191" s="8">
        <v>0.07819444444444444</v>
      </c>
      <c r="H1191" s="7" t="str">
        <f t="shared" si="38"/>
        <v>5.03/km</v>
      </c>
      <c r="I1191" s="8">
        <f t="shared" si="37"/>
        <v>0.030543981481481478</v>
      </c>
      <c r="J1191" s="8">
        <f>G1191-INDEX($G$5:$G$2175,MATCH(D1191,$D$5:$D$2175,0))</f>
        <v>0.029270833333333336</v>
      </c>
    </row>
    <row r="1192" spans="1:10" ht="15" customHeight="1">
      <c r="A1192" s="7">
        <v>1188</v>
      </c>
      <c r="B1192" s="11" t="s">
        <v>2074</v>
      </c>
      <c r="C1192" s="11" t="s">
        <v>1119</v>
      </c>
      <c r="D1192" s="7" t="s">
        <v>6</v>
      </c>
      <c r="E1192" s="11" t="s">
        <v>56</v>
      </c>
      <c r="F1192" s="8">
        <v>0.07839120370370371</v>
      </c>
      <c r="G1192" s="8">
        <v>0.07770833333333334</v>
      </c>
      <c r="H1192" s="7" t="str">
        <f t="shared" si="38"/>
        <v>5.01/km</v>
      </c>
      <c r="I1192" s="8">
        <f t="shared" si="37"/>
        <v>0.030057870370370374</v>
      </c>
      <c r="J1192" s="8">
        <f>G1192-INDEX($G$5:$G$2175,MATCH(D1192,$D$5:$D$2175,0))</f>
        <v>0.0204513888888889</v>
      </c>
    </row>
    <row r="1193" spans="1:10" ht="15" customHeight="1">
      <c r="A1193" s="7">
        <v>1189</v>
      </c>
      <c r="B1193" s="11" t="s">
        <v>1545</v>
      </c>
      <c r="C1193" s="11" t="s">
        <v>1546</v>
      </c>
      <c r="D1193" s="7" t="s">
        <v>2030</v>
      </c>
      <c r="E1193" s="11" t="s">
        <v>1218</v>
      </c>
      <c r="F1193" s="8">
        <v>0.07840277777777778</v>
      </c>
      <c r="G1193" s="8">
        <v>0.0779050925925926</v>
      </c>
      <c r="H1193" s="7" t="str">
        <f t="shared" si="38"/>
        <v>5.02/km</v>
      </c>
      <c r="I1193" s="8">
        <f t="shared" si="37"/>
        <v>0.03025462962962963</v>
      </c>
      <c r="J1193" s="8">
        <f>G1193-INDEX($G$5:$G$2175,MATCH(D1193,$D$5:$D$2175,0))</f>
        <v>0.029467592592592594</v>
      </c>
    </row>
    <row r="1194" spans="1:10" ht="15" customHeight="1">
      <c r="A1194" s="7">
        <v>1190</v>
      </c>
      <c r="B1194" s="11" t="s">
        <v>1731</v>
      </c>
      <c r="C1194" s="11" t="s">
        <v>1732</v>
      </c>
      <c r="D1194" s="7" t="s">
        <v>2057</v>
      </c>
      <c r="E1194" s="11" t="s">
        <v>1218</v>
      </c>
      <c r="F1194" s="8">
        <v>0.07840277777777778</v>
      </c>
      <c r="G1194" s="8">
        <v>0.0779050925925926</v>
      </c>
      <c r="H1194" s="7" t="str">
        <f t="shared" si="38"/>
        <v>5.02/km</v>
      </c>
      <c r="I1194" s="8">
        <f aca="true" t="shared" si="39" ref="I1194:I1257">G1194-$G$5</f>
        <v>0.03025462962962963</v>
      </c>
      <c r="J1194" s="8">
        <f>G1194-INDEX($G$5:$G$2175,MATCH(D1194,$D$5:$D$2175,0))</f>
        <v>0.024004629629629633</v>
      </c>
    </row>
    <row r="1195" spans="1:10" ht="15" customHeight="1">
      <c r="A1195" s="7">
        <v>1191</v>
      </c>
      <c r="B1195" s="11" t="s">
        <v>2102</v>
      </c>
      <c r="C1195" s="11" t="s">
        <v>1266</v>
      </c>
      <c r="D1195" s="7" t="s">
        <v>2066</v>
      </c>
      <c r="E1195" s="11" t="s">
        <v>632</v>
      </c>
      <c r="F1195" s="8">
        <v>0.07841435185185185</v>
      </c>
      <c r="G1195" s="8">
        <v>0.078125</v>
      </c>
      <c r="H1195" s="7" t="str">
        <f t="shared" si="38"/>
        <v>5.03/km</v>
      </c>
      <c r="I1195" s="8">
        <f t="shared" si="39"/>
        <v>0.030474537037037036</v>
      </c>
      <c r="J1195" s="8">
        <f>G1195-INDEX($G$5:$G$2175,MATCH(D1195,$D$5:$D$2175,0))</f>
        <v>0.021481481481481483</v>
      </c>
    </row>
    <row r="1196" spans="1:10" ht="15" customHeight="1">
      <c r="A1196" s="7">
        <v>1192</v>
      </c>
      <c r="B1196" s="11" t="s">
        <v>2288</v>
      </c>
      <c r="C1196" s="11" t="s">
        <v>2289</v>
      </c>
      <c r="D1196" s="7" t="s">
        <v>135</v>
      </c>
      <c r="E1196" s="11" t="s">
        <v>1216</v>
      </c>
      <c r="F1196" s="8">
        <v>0.07841435185185185</v>
      </c>
      <c r="G1196" s="8">
        <v>0.07831018518518519</v>
      </c>
      <c r="H1196" s="7" t="str">
        <f t="shared" si="38"/>
        <v>5.03/km</v>
      </c>
      <c r="I1196" s="8">
        <f t="shared" si="39"/>
        <v>0.030659722222222227</v>
      </c>
      <c r="J1196" s="8">
        <f>G1196-INDEX($G$5:$G$2175,MATCH(D1196,$D$5:$D$2175,0))</f>
        <v>0.01276620370370371</v>
      </c>
    </row>
    <row r="1197" spans="1:10" ht="15" customHeight="1">
      <c r="A1197" s="7">
        <v>1193</v>
      </c>
      <c r="B1197" s="11" t="s">
        <v>1771</v>
      </c>
      <c r="C1197" s="11" t="s">
        <v>633</v>
      </c>
      <c r="D1197" s="7" t="s">
        <v>2036</v>
      </c>
      <c r="E1197" s="11" t="s">
        <v>1045</v>
      </c>
      <c r="F1197" s="8">
        <v>0.07841435185185185</v>
      </c>
      <c r="G1197" s="8">
        <v>0.07763888888888888</v>
      </c>
      <c r="H1197" s="7" t="str">
        <f t="shared" si="38"/>
        <v>5.01/km</v>
      </c>
      <c r="I1197" s="8">
        <f t="shared" si="39"/>
        <v>0.02998842592592592</v>
      </c>
      <c r="J1197" s="8">
        <f>G1197-INDEX($G$5:$G$2175,MATCH(D1197,$D$5:$D$2175,0))</f>
        <v>0.02874999999999999</v>
      </c>
    </row>
    <row r="1198" spans="1:10" ht="15" customHeight="1">
      <c r="A1198" s="7">
        <v>1194</v>
      </c>
      <c r="B1198" s="11" t="s">
        <v>2522</v>
      </c>
      <c r="C1198" s="11" t="s">
        <v>1107</v>
      </c>
      <c r="D1198" s="7" t="s">
        <v>2054</v>
      </c>
      <c r="E1198" s="11" t="s">
        <v>634</v>
      </c>
      <c r="F1198" s="8">
        <v>0.07841435185185185</v>
      </c>
      <c r="G1198" s="8">
        <v>0.07748842592592593</v>
      </c>
      <c r="H1198" s="7" t="str">
        <f t="shared" si="38"/>
        <v>5.00/km</v>
      </c>
      <c r="I1198" s="8">
        <f t="shared" si="39"/>
        <v>0.02983796296296297</v>
      </c>
      <c r="J1198" s="8">
        <f>G1198-INDEX($G$5:$G$2175,MATCH(D1198,$D$5:$D$2175,0))</f>
        <v>0.023946759259259258</v>
      </c>
    </row>
    <row r="1199" spans="1:10" ht="15" customHeight="1">
      <c r="A1199" s="7">
        <v>1195</v>
      </c>
      <c r="B1199" s="11" t="s">
        <v>2160</v>
      </c>
      <c r="C1199" s="11" t="s">
        <v>1104</v>
      </c>
      <c r="D1199" s="7" t="s">
        <v>2054</v>
      </c>
      <c r="E1199" s="11" t="s">
        <v>107</v>
      </c>
      <c r="F1199" s="8">
        <v>0.0784375</v>
      </c>
      <c r="G1199" s="8">
        <v>0.07810185185185185</v>
      </c>
      <c r="H1199" s="7" t="str">
        <f t="shared" si="38"/>
        <v>5.03/km</v>
      </c>
      <c r="I1199" s="8">
        <f t="shared" si="39"/>
        <v>0.03045138888888889</v>
      </c>
      <c r="J1199" s="8">
        <f>G1199-INDEX($G$5:$G$2175,MATCH(D1199,$D$5:$D$2175,0))</f>
        <v>0.024560185185185178</v>
      </c>
    </row>
    <row r="1200" spans="1:10" ht="15" customHeight="1">
      <c r="A1200" s="7">
        <v>1196</v>
      </c>
      <c r="B1200" s="11" t="s">
        <v>2080</v>
      </c>
      <c r="C1200" s="11" t="s">
        <v>1108</v>
      </c>
      <c r="D1200" s="7" t="s">
        <v>143</v>
      </c>
      <c r="E1200" s="11" t="s">
        <v>2037</v>
      </c>
      <c r="F1200" s="8">
        <v>0.0784375</v>
      </c>
      <c r="G1200" s="8">
        <v>0.07825231481481482</v>
      </c>
      <c r="H1200" s="7" t="str">
        <f t="shared" si="38"/>
        <v>5.03/km</v>
      </c>
      <c r="I1200" s="8">
        <f t="shared" si="39"/>
        <v>0.030601851851851852</v>
      </c>
      <c r="J1200" s="8">
        <f>G1200-INDEX($G$5:$G$2175,MATCH(D1200,$D$5:$D$2175,0))</f>
        <v>0.012511574074074078</v>
      </c>
    </row>
    <row r="1201" spans="1:10" ht="15" customHeight="1">
      <c r="A1201" s="7">
        <v>1197</v>
      </c>
      <c r="B1201" s="11" t="s">
        <v>635</v>
      </c>
      <c r="C1201" s="11" t="s">
        <v>636</v>
      </c>
      <c r="D1201" s="7" t="s">
        <v>6</v>
      </c>
      <c r="E1201" s="11" t="s">
        <v>2037</v>
      </c>
      <c r="F1201" s="8">
        <v>0.07844907407407407</v>
      </c>
      <c r="G1201" s="8">
        <v>0.07810185185185185</v>
      </c>
      <c r="H1201" s="7" t="str">
        <f t="shared" si="38"/>
        <v>5.03/km</v>
      </c>
      <c r="I1201" s="8">
        <f t="shared" si="39"/>
        <v>0.03045138888888889</v>
      </c>
      <c r="J1201" s="8">
        <f>G1201-INDEX($G$5:$G$2175,MATCH(D1201,$D$5:$D$2175,0))</f>
        <v>0.020844907407407416</v>
      </c>
    </row>
    <row r="1202" spans="1:10" ht="15" customHeight="1">
      <c r="A1202" s="7">
        <v>1198</v>
      </c>
      <c r="B1202" s="11" t="s">
        <v>1896</v>
      </c>
      <c r="C1202" s="11" t="s">
        <v>1103</v>
      </c>
      <c r="D1202" s="7" t="s">
        <v>2036</v>
      </c>
      <c r="E1202" s="11" t="s">
        <v>56</v>
      </c>
      <c r="F1202" s="8">
        <v>0.07850694444444445</v>
      </c>
      <c r="G1202" s="8">
        <v>0.07759259259259259</v>
      </c>
      <c r="H1202" s="7" t="str">
        <f t="shared" si="38"/>
        <v>5.01/km</v>
      </c>
      <c r="I1202" s="8">
        <f t="shared" si="39"/>
        <v>0.029942129629629624</v>
      </c>
      <c r="J1202" s="8">
        <f>G1202-INDEX($G$5:$G$2175,MATCH(D1202,$D$5:$D$2175,0))</f>
        <v>0.028703703703703697</v>
      </c>
    </row>
    <row r="1203" spans="1:10" ht="15" customHeight="1">
      <c r="A1203" s="7">
        <v>1199</v>
      </c>
      <c r="B1203" s="11" t="s">
        <v>637</v>
      </c>
      <c r="C1203" s="11" t="s">
        <v>1112</v>
      </c>
      <c r="D1203" s="7" t="s">
        <v>2030</v>
      </c>
      <c r="E1203" s="11" t="s">
        <v>1040</v>
      </c>
      <c r="F1203" s="8">
        <v>0.07850694444444445</v>
      </c>
      <c r="G1203" s="8">
        <v>0.07721064814814814</v>
      </c>
      <c r="H1203" s="7" t="str">
        <f t="shared" si="38"/>
        <v>4.59/km</v>
      </c>
      <c r="I1203" s="8">
        <f t="shared" si="39"/>
        <v>0.029560185185185175</v>
      </c>
      <c r="J1203" s="8">
        <f>G1203-INDEX($G$5:$G$2175,MATCH(D1203,$D$5:$D$2175,0))</f>
        <v>0.028773148148148138</v>
      </c>
    </row>
    <row r="1204" spans="1:10" ht="15" customHeight="1">
      <c r="A1204" s="7">
        <v>1200</v>
      </c>
      <c r="B1204" s="11" t="s">
        <v>1471</v>
      </c>
      <c r="C1204" s="11" t="s">
        <v>1666</v>
      </c>
      <c r="D1204" s="7" t="s">
        <v>61</v>
      </c>
      <c r="E1204" s="11" t="s">
        <v>48</v>
      </c>
      <c r="F1204" s="8">
        <v>0.07850694444444445</v>
      </c>
      <c r="G1204" s="8">
        <v>0.07760416666666667</v>
      </c>
      <c r="H1204" s="7" t="str">
        <f t="shared" si="38"/>
        <v>5.01/km</v>
      </c>
      <c r="I1204" s="8">
        <f t="shared" si="39"/>
        <v>0.029953703703703705</v>
      </c>
      <c r="J1204" s="8">
        <f>G1204-INDEX($G$5:$G$2175,MATCH(D1204,$D$5:$D$2175,0))</f>
        <v>0.01628472222222222</v>
      </c>
    </row>
    <row r="1205" spans="1:10" ht="15" customHeight="1">
      <c r="A1205" s="7">
        <v>1201</v>
      </c>
      <c r="B1205" s="11" t="s">
        <v>2149</v>
      </c>
      <c r="C1205" s="11" t="s">
        <v>1110</v>
      </c>
      <c r="D1205" s="7" t="s">
        <v>2054</v>
      </c>
      <c r="E1205" s="11" t="s">
        <v>1510</v>
      </c>
      <c r="F1205" s="8">
        <v>0.07850694444444445</v>
      </c>
      <c r="G1205" s="8">
        <v>0.07815972222222221</v>
      </c>
      <c r="H1205" s="7" t="str">
        <f t="shared" si="38"/>
        <v>5.03/km</v>
      </c>
      <c r="I1205" s="8">
        <f t="shared" si="39"/>
        <v>0.03050925925925925</v>
      </c>
      <c r="J1205" s="8">
        <f>G1205-INDEX($G$5:$G$2175,MATCH(D1205,$D$5:$D$2175,0))</f>
        <v>0.02461805555555554</v>
      </c>
    </row>
    <row r="1206" spans="1:10" ht="15" customHeight="1">
      <c r="A1206" s="23">
        <v>1202</v>
      </c>
      <c r="B1206" s="24" t="s">
        <v>638</v>
      </c>
      <c r="C1206" s="24" t="s">
        <v>1104</v>
      </c>
      <c r="D1206" s="23" t="s">
        <v>6</v>
      </c>
      <c r="E1206" s="24" t="s">
        <v>1052</v>
      </c>
      <c r="F1206" s="26">
        <v>0.07854166666666666</v>
      </c>
      <c r="G1206" s="26">
        <v>0.07797453703703704</v>
      </c>
      <c r="H1206" s="23" t="str">
        <f t="shared" si="38"/>
        <v>5.02/km</v>
      </c>
      <c r="I1206" s="26">
        <f t="shared" si="39"/>
        <v>0.030324074074074073</v>
      </c>
      <c r="J1206" s="26">
        <f>G1206-INDEX($G$5:$G$2175,MATCH(D1206,$D$5:$D$2175,0))</f>
        <v>0.0207175925925926</v>
      </c>
    </row>
    <row r="1207" spans="1:10" ht="15" customHeight="1">
      <c r="A1207" s="7">
        <v>1203</v>
      </c>
      <c r="B1207" s="11" t="s">
        <v>2559</v>
      </c>
      <c r="C1207" s="11" t="s">
        <v>1107</v>
      </c>
      <c r="D1207" s="7" t="s">
        <v>2036</v>
      </c>
      <c r="E1207" s="11" t="s">
        <v>167</v>
      </c>
      <c r="F1207" s="8">
        <v>0.07855324074074074</v>
      </c>
      <c r="G1207" s="8">
        <v>0.0777662037037037</v>
      </c>
      <c r="H1207" s="7" t="str">
        <f t="shared" si="38"/>
        <v>5.01/km</v>
      </c>
      <c r="I1207" s="8">
        <f t="shared" si="39"/>
        <v>0.030115740740740735</v>
      </c>
      <c r="J1207" s="8">
        <f>G1207-INDEX($G$5:$G$2175,MATCH(D1207,$D$5:$D$2175,0))</f>
        <v>0.028877314814814807</v>
      </c>
    </row>
    <row r="1208" spans="1:10" ht="15" customHeight="1">
      <c r="A1208" s="7">
        <v>1204</v>
      </c>
      <c r="B1208" s="11" t="s">
        <v>639</v>
      </c>
      <c r="C1208" s="11" t="s">
        <v>1104</v>
      </c>
      <c r="D1208" s="7" t="s">
        <v>1373</v>
      </c>
      <c r="E1208" s="11" t="s">
        <v>640</v>
      </c>
      <c r="F1208" s="8">
        <v>0.07858796296296296</v>
      </c>
      <c r="G1208" s="8">
        <v>0.07833333333333332</v>
      </c>
      <c r="H1208" s="7" t="str">
        <f t="shared" si="38"/>
        <v>5.03/km</v>
      </c>
      <c r="I1208" s="8">
        <f t="shared" si="39"/>
        <v>0.03068287037037036</v>
      </c>
      <c r="J1208" s="8">
        <f>G1208-INDEX($G$5:$G$2175,MATCH(D1208,$D$5:$D$2175,0))</f>
        <v>0</v>
      </c>
    </row>
    <row r="1209" spans="1:10" ht="15" customHeight="1">
      <c r="A1209" s="7">
        <v>1205</v>
      </c>
      <c r="B1209" s="11" t="s">
        <v>641</v>
      </c>
      <c r="C1209" s="11" t="s">
        <v>1136</v>
      </c>
      <c r="D1209" s="7" t="s">
        <v>341</v>
      </c>
      <c r="E1209" s="11" t="s">
        <v>107</v>
      </c>
      <c r="F1209" s="8">
        <v>0.07859953703703704</v>
      </c>
      <c r="G1209" s="8">
        <v>0.07818287037037037</v>
      </c>
      <c r="H1209" s="7" t="str">
        <f t="shared" si="38"/>
        <v>5.03/km</v>
      </c>
      <c r="I1209" s="8">
        <f t="shared" si="39"/>
        <v>0.03053240740740741</v>
      </c>
      <c r="J1209" s="8">
        <f>G1209-INDEX($G$5:$G$2175,MATCH(D1209,$D$5:$D$2175,0))</f>
        <v>0.006087962962962962</v>
      </c>
    </row>
    <row r="1210" spans="1:10" ht="15" customHeight="1">
      <c r="A1210" s="23">
        <v>1206</v>
      </c>
      <c r="B1210" s="24" t="s">
        <v>356</v>
      </c>
      <c r="C1210" s="24" t="s">
        <v>1096</v>
      </c>
      <c r="D1210" s="23" t="s">
        <v>2066</v>
      </c>
      <c r="E1210" s="24" t="s">
        <v>1052</v>
      </c>
      <c r="F1210" s="26">
        <v>0.07861111111111112</v>
      </c>
      <c r="G1210" s="26">
        <v>0.07851851851851853</v>
      </c>
      <c r="H1210" s="23" t="str">
        <f t="shared" si="38"/>
        <v>5.04/km</v>
      </c>
      <c r="I1210" s="26">
        <f t="shared" si="39"/>
        <v>0.030868055555555565</v>
      </c>
      <c r="J1210" s="26">
        <f>G1210-INDEX($G$5:$G$2175,MATCH(D1210,$D$5:$D$2175,0))</f>
        <v>0.021875000000000012</v>
      </c>
    </row>
    <row r="1211" spans="1:10" ht="15" customHeight="1">
      <c r="A1211" s="7">
        <v>1207</v>
      </c>
      <c r="B1211" s="11" t="s">
        <v>1911</v>
      </c>
      <c r="C1211" s="11" t="s">
        <v>2116</v>
      </c>
      <c r="D1211" s="7" t="s">
        <v>2057</v>
      </c>
      <c r="E1211" s="11" t="s">
        <v>1207</v>
      </c>
      <c r="F1211" s="8">
        <v>0.07861111111111112</v>
      </c>
      <c r="G1211" s="8">
        <v>0.07847222222222222</v>
      </c>
      <c r="H1211" s="7" t="str">
        <f t="shared" si="38"/>
        <v>5.04/km</v>
      </c>
      <c r="I1211" s="8">
        <f t="shared" si="39"/>
        <v>0.030821759259259257</v>
      </c>
      <c r="J1211" s="8">
        <f>G1211-INDEX($G$5:$G$2175,MATCH(D1211,$D$5:$D$2175,0))</f>
        <v>0.02457175925925926</v>
      </c>
    </row>
    <row r="1212" spans="1:10" ht="15" customHeight="1">
      <c r="A1212" s="7">
        <v>1208</v>
      </c>
      <c r="B1212" s="11" t="s">
        <v>642</v>
      </c>
      <c r="C1212" s="11" t="s">
        <v>2166</v>
      </c>
      <c r="D1212" s="7" t="s">
        <v>341</v>
      </c>
      <c r="E1212" s="11" t="s">
        <v>1437</v>
      </c>
      <c r="F1212" s="8">
        <v>0.07863425925925926</v>
      </c>
      <c r="G1212" s="8">
        <v>0.07819444444444444</v>
      </c>
      <c r="H1212" s="7" t="str">
        <f t="shared" si="38"/>
        <v>5.03/km</v>
      </c>
      <c r="I1212" s="8">
        <f t="shared" si="39"/>
        <v>0.030543981481481478</v>
      </c>
      <c r="J1212" s="8">
        <f>G1212-INDEX($G$5:$G$2175,MATCH(D1212,$D$5:$D$2175,0))</f>
        <v>0.006099537037037028</v>
      </c>
    </row>
    <row r="1213" spans="1:10" ht="15" customHeight="1">
      <c r="A1213" s="7">
        <v>1209</v>
      </c>
      <c r="B1213" s="11" t="s">
        <v>1824</v>
      </c>
      <c r="C1213" s="11" t="s">
        <v>1825</v>
      </c>
      <c r="D1213" s="7" t="s">
        <v>6</v>
      </c>
      <c r="E1213" s="11" t="s">
        <v>1242</v>
      </c>
      <c r="F1213" s="8">
        <v>0.07864583333333333</v>
      </c>
      <c r="G1213" s="8">
        <v>0.07864583333333333</v>
      </c>
      <c r="H1213" s="7" t="str">
        <f t="shared" si="38"/>
        <v>5.05/km</v>
      </c>
      <c r="I1213" s="8">
        <f t="shared" si="39"/>
        <v>0.030995370370370368</v>
      </c>
      <c r="J1213" s="8">
        <f>G1213-INDEX($G$5:$G$2175,MATCH(D1213,$D$5:$D$2175,0))</f>
        <v>0.021388888888888895</v>
      </c>
    </row>
    <row r="1214" spans="1:10" ht="15" customHeight="1">
      <c r="A1214" s="7">
        <v>1210</v>
      </c>
      <c r="B1214" s="11" t="s">
        <v>643</v>
      </c>
      <c r="C1214" s="11" t="s">
        <v>1128</v>
      </c>
      <c r="D1214" s="7" t="s">
        <v>6</v>
      </c>
      <c r="E1214" s="11" t="s">
        <v>2053</v>
      </c>
      <c r="F1214" s="8">
        <v>0.07865740740740741</v>
      </c>
      <c r="G1214" s="8">
        <v>0.07819444444444444</v>
      </c>
      <c r="H1214" s="7" t="str">
        <f t="shared" si="38"/>
        <v>5.03/km</v>
      </c>
      <c r="I1214" s="8">
        <f t="shared" si="39"/>
        <v>0.030543981481481478</v>
      </c>
      <c r="J1214" s="8">
        <f>G1214-INDEX($G$5:$G$2175,MATCH(D1214,$D$5:$D$2175,0))</f>
        <v>0.020937500000000005</v>
      </c>
    </row>
    <row r="1215" spans="1:10" ht="15" customHeight="1">
      <c r="A1215" s="7">
        <v>1211</v>
      </c>
      <c r="B1215" s="11" t="s">
        <v>287</v>
      </c>
      <c r="C1215" s="11" t="s">
        <v>1104</v>
      </c>
      <c r="D1215" s="7" t="s">
        <v>2036</v>
      </c>
      <c r="E1215" s="11" t="s">
        <v>1242</v>
      </c>
      <c r="F1215" s="8">
        <v>0.07869212962962963</v>
      </c>
      <c r="G1215" s="8">
        <v>0.07839120370370371</v>
      </c>
      <c r="H1215" s="7" t="str">
        <f t="shared" si="38"/>
        <v>5.04/km</v>
      </c>
      <c r="I1215" s="8">
        <f t="shared" si="39"/>
        <v>0.03074074074074075</v>
      </c>
      <c r="J1215" s="8">
        <f>G1215-INDEX($G$5:$G$2175,MATCH(D1215,$D$5:$D$2175,0))</f>
        <v>0.02950231481481482</v>
      </c>
    </row>
    <row r="1216" spans="1:10" ht="15" customHeight="1">
      <c r="A1216" s="23">
        <v>1212</v>
      </c>
      <c r="B1216" s="24" t="s">
        <v>1910</v>
      </c>
      <c r="C1216" s="24" t="s">
        <v>2016</v>
      </c>
      <c r="D1216" s="23" t="s">
        <v>2036</v>
      </c>
      <c r="E1216" s="24" t="s">
        <v>1052</v>
      </c>
      <c r="F1216" s="26">
        <v>0.0787037037037037</v>
      </c>
      <c r="G1216" s="26">
        <v>0.0782638888888889</v>
      </c>
      <c r="H1216" s="23" t="str">
        <f t="shared" si="38"/>
        <v>5.03/km</v>
      </c>
      <c r="I1216" s="26">
        <f t="shared" si="39"/>
        <v>0.030613425925925933</v>
      </c>
      <c r="J1216" s="26">
        <f>G1216-INDEX($G$5:$G$2175,MATCH(D1216,$D$5:$D$2175,0))</f>
        <v>0.029375000000000005</v>
      </c>
    </row>
    <row r="1217" spans="1:10" ht="15" customHeight="1">
      <c r="A1217" s="23">
        <v>1213</v>
      </c>
      <c r="B1217" s="24" t="s">
        <v>1843</v>
      </c>
      <c r="C1217" s="24" t="s">
        <v>1103</v>
      </c>
      <c r="D1217" s="23" t="s">
        <v>2036</v>
      </c>
      <c r="E1217" s="24" t="s">
        <v>1052</v>
      </c>
      <c r="F1217" s="26">
        <v>0.0787037037037037</v>
      </c>
      <c r="G1217" s="26">
        <v>0.0782638888888889</v>
      </c>
      <c r="H1217" s="23" t="str">
        <f t="shared" si="38"/>
        <v>5.03/km</v>
      </c>
      <c r="I1217" s="26">
        <f t="shared" si="39"/>
        <v>0.030613425925925933</v>
      </c>
      <c r="J1217" s="26">
        <f>G1217-INDEX($G$5:$G$2175,MATCH(D1217,$D$5:$D$2175,0))</f>
        <v>0.029375000000000005</v>
      </c>
    </row>
    <row r="1218" spans="1:10" ht="15" customHeight="1">
      <c r="A1218" s="7">
        <v>1214</v>
      </c>
      <c r="B1218" s="11" t="s">
        <v>644</v>
      </c>
      <c r="C1218" s="11" t="s">
        <v>645</v>
      </c>
      <c r="D1218" s="7" t="s">
        <v>61</v>
      </c>
      <c r="E1218" s="11" t="s">
        <v>646</v>
      </c>
      <c r="F1218" s="8">
        <v>0.0787037037037037</v>
      </c>
      <c r="G1218" s="8">
        <v>0.07769675925925926</v>
      </c>
      <c r="H1218" s="7" t="str">
        <f t="shared" si="38"/>
        <v>5.01/km</v>
      </c>
      <c r="I1218" s="8">
        <f t="shared" si="39"/>
        <v>0.030046296296296293</v>
      </c>
      <c r="J1218" s="8">
        <f>G1218-INDEX($G$5:$G$2175,MATCH(D1218,$D$5:$D$2175,0))</f>
        <v>0.01637731481481481</v>
      </c>
    </row>
    <row r="1219" spans="1:10" ht="15" customHeight="1">
      <c r="A1219" s="7">
        <v>1215</v>
      </c>
      <c r="B1219" s="11" t="s">
        <v>647</v>
      </c>
      <c r="C1219" s="11" t="s">
        <v>1107</v>
      </c>
      <c r="D1219" s="7" t="s">
        <v>2036</v>
      </c>
      <c r="E1219" s="11" t="s">
        <v>646</v>
      </c>
      <c r="F1219" s="8">
        <v>0.0787037037037037</v>
      </c>
      <c r="G1219" s="8">
        <v>0.07769675925925926</v>
      </c>
      <c r="H1219" s="7" t="str">
        <f t="shared" si="38"/>
        <v>5.01/km</v>
      </c>
      <c r="I1219" s="8">
        <f t="shared" si="39"/>
        <v>0.030046296296296293</v>
      </c>
      <c r="J1219" s="8">
        <f>G1219-INDEX($G$5:$G$2175,MATCH(D1219,$D$5:$D$2175,0))</f>
        <v>0.028807870370370366</v>
      </c>
    </row>
    <row r="1220" spans="1:10" ht="15" customHeight="1">
      <c r="A1220" s="7">
        <v>1216</v>
      </c>
      <c r="B1220" s="11" t="s">
        <v>648</v>
      </c>
      <c r="C1220" s="11" t="s">
        <v>1108</v>
      </c>
      <c r="D1220" s="7" t="s">
        <v>2066</v>
      </c>
      <c r="E1220" s="11" t="s">
        <v>345</v>
      </c>
      <c r="F1220" s="8">
        <v>0.07871527777777777</v>
      </c>
      <c r="G1220" s="8">
        <v>0.07784722222222222</v>
      </c>
      <c r="H1220" s="7" t="str">
        <f t="shared" si="38"/>
        <v>5.02/km</v>
      </c>
      <c r="I1220" s="8">
        <f t="shared" si="39"/>
        <v>0.030196759259259257</v>
      </c>
      <c r="J1220" s="8">
        <f>G1220-INDEX($G$5:$G$2175,MATCH(D1220,$D$5:$D$2175,0))</f>
        <v>0.021203703703703704</v>
      </c>
    </row>
    <row r="1221" spans="1:10" ht="15" customHeight="1">
      <c r="A1221" s="7">
        <v>1217</v>
      </c>
      <c r="B1221" s="11" t="s">
        <v>2141</v>
      </c>
      <c r="C1221" s="11" t="s">
        <v>1128</v>
      </c>
      <c r="D1221" s="7" t="s">
        <v>2066</v>
      </c>
      <c r="E1221" s="11" t="s">
        <v>63</v>
      </c>
      <c r="F1221" s="8">
        <v>0.07872685185185185</v>
      </c>
      <c r="G1221" s="8">
        <v>0.07811342592592592</v>
      </c>
      <c r="H1221" s="7" t="str">
        <f aca="true" t="shared" si="40" ref="H1221:H1284">TEXT(INT((HOUR(G1221)*3600+MINUTE(G1221)*60+SECOND(G1221))/$J$3/60),"0")&amp;"."&amp;TEXT(MOD((HOUR(G1221)*3600+MINUTE(G1221)*60+SECOND(G1221))/$J$3,60),"00")&amp;"/km"</f>
        <v>5.03/km</v>
      </c>
      <c r="I1221" s="8">
        <f t="shared" si="39"/>
        <v>0.030462962962962956</v>
      </c>
      <c r="J1221" s="8">
        <f>G1221-INDEX($G$5:$G$2175,MATCH(D1221,$D$5:$D$2175,0))</f>
        <v>0.021469907407407403</v>
      </c>
    </row>
    <row r="1222" spans="1:10" ht="15" customHeight="1">
      <c r="A1222" s="7">
        <v>1218</v>
      </c>
      <c r="B1222" s="11" t="s">
        <v>1977</v>
      </c>
      <c r="C1222" s="11" t="s">
        <v>1122</v>
      </c>
      <c r="D1222" s="7" t="s">
        <v>2054</v>
      </c>
      <c r="E1222" s="11" t="s">
        <v>63</v>
      </c>
      <c r="F1222" s="8">
        <v>0.07873842592592593</v>
      </c>
      <c r="G1222" s="8">
        <v>0.07811342592592592</v>
      </c>
      <c r="H1222" s="7" t="str">
        <f t="shared" si="40"/>
        <v>5.03/km</v>
      </c>
      <c r="I1222" s="8">
        <f t="shared" si="39"/>
        <v>0.030462962962962956</v>
      </c>
      <c r="J1222" s="8">
        <f>G1222-INDEX($G$5:$G$2175,MATCH(D1222,$D$5:$D$2175,0))</f>
        <v>0.024571759259259245</v>
      </c>
    </row>
    <row r="1223" spans="1:10" ht="15" customHeight="1">
      <c r="A1223" s="7">
        <v>1219</v>
      </c>
      <c r="B1223" s="11" t="s">
        <v>1997</v>
      </c>
      <c r="C1223" s="11" t="s">
        <v>1582</v>
      </c>
      <c r="D1223" s="7" t="s">
        <v>2039</v>
      </c>
      <c r="E1223" s="11" t="s">
        <v>1242</v>
      </c>
      <c r="F1223" s="8">
        <v>0.07875</v>
      </c>
      <c r="G1223" s="8">
        <v>0.07842592592592591</v>
      </c>
      <c r="H1223" s="7" t="str">
        <f t="shared" si="40"/>
        <v>5.04/km</v>
      </c>
      <c r="I1223" s="8">
        <f t="shared" si="39"/>
        <v>0.03077546296296295</v>
      </c>
      <c r="J1223" s="8">
        <f>G1223-INDEX($G$5:$G$2175,MATCH(D1223,$D$5:$D$2175,0))</f>
        <v>0.029502314814814808</v>
      </c>
    </row>
    <row r="1224" spans="1:10" ht="15" customHeight="1">
      <c r="A1224" s="7">
        <v>1220</v>
      </c>
      <c r="B1224" s="11" t="s">
        <v>1816</v>
      </c>
      <c r="C1224" s="11" t="s">
        <v>2139</v>
      </c>
      <c r="D1224" s="7" t="s">
        <v>143</v>
      </c>
      <c r="E1224" s="11" t="s">
        <v>1185</v>
      </c>
      <c r="F1224" s="8">
        <v>0.07876157407407407</v>
      </c>
      <c r="G1224" s="8">
        <v>0.07863425925925926</v>
      </c>
      <c r="H1224" s="7" t="str">
        <f t="shared" si="40"/>
        <v>5.05/km</v>
      </c>
      <c r="I1224" s="8">
        <f t="shared" si="39"/>
        <v>0.0309837962962963</v>
      </c>
      <c r="J1224" s="8">
        <f>G1224-INDEX($G$5:$G$2175,MATCH(D1224,$D$5:$D$2175,0))</f>
        <v>0.012893518518518526</v>
      </c>
    </row>
    <row r="1225" spans="1:10" ht="15" customHeight="1">
      <c r="A1225" s="7">
        <v>1221</v>
      </c>
      <c r="B1225" s="11" t="s">
        <v>1177</v>
      </c>
      <c r="C1225" s="11" t="s">
        <v>1136</v>
      </c>
      <c r="D1225" s="7" t="s">
        <v>135</v>
      </c>
      <c r="E1225" s="11" t="s">
        <v>1102</v>
      </c>
      <c r="F1225" s="8">
        <v>0.07876157407407407</v>
      </c>
      <c r="G1225" s="8">
        <v>0.07836805555555555</v>
      </c>
      <c r="H1225" s="7" t="str">
        <f t="shared" si="40"/>
        <v>5.04/km</v>
      </c>
      <c r="I1225" s="8">
        <f t="shared" si="39"/>
        <v>0.030717592592592588</v>
      </c>
      <c r="J1225" s="8">
        <f>G1225-INDEX($G$5:$G$2175,MATCH(D1225,$D$5:$D$2175,0))</f>
        <v>0.012824074074074071</v>
      </c>
    </row>
    <row r="1226" spans="1:10" ht="15" customHeight="1">
      <c r="A1226" s="7">
        <v>1222</v>
      </c>
      <c r="B1226" s="11" t="s">
        <v>649</v>
      </c>
      <c r="C1226" s="11" t="s">
        <v>650</v>
      </c>
      <c r="D1226" s="7" t="s">
        <v>6</v>
      </c>
      <c r="E1226" s="11" t="s">
        <v>67</v>
      </c>
      <c r="F1226" s="8">
        <v>0.07877314814814815</v>
      </c>
      <c r="G1226" s="8">
        <v>0.0782638888888889</v>
      </c>
      <c r="H1226" s="7" t="str">
        <f t="shared" si="40"/>
        <v>5.03/km</v>
      </c>
      <c r="I1226" s="8">
        <f t="shared" si="39"/>
        <v>0.030613425925925933</v>
      </c>
      <c r="J1226" s="8">
        <f>G1226-INDEX($G$5:$G$2175,MATCH(D1226,$D$5:$D$2175,0))</f>
        <v>0.02100694444444446</v>
      </c>
    </row>
    <row r="1227" spans="1:10" ht="15" customHeight="1">
      <c r="A1227" s="7">
        <v>1223</v>
      </c>
      <c r="B1227" s="11" t="s">
        <v>1402</v>
      </c>
      <c r="C1227" s="11" t="s">
        <v>1889</v>
      </c>
      <c r="D1227" s="7" t="s">
        <v>2036</v>
      </c>
      <c r="E1227" s="11" t="s">
        <v>1278</v>
      </c>
      <c r="F1227" s="8">
        <v>0.0787962962962963</v>
      </c>
      <c r="G1227" s="8">
        <v>0.07842592592592591</v>
      </c>
      <c r="H1227" s="7" t="str">
        <f t="shared" si="40"/>
        <v>5.04/km</v>
      </c>
      <c r="I1227" s="8">
        <f t="shared" si="39"/>
        <v>0.03077546296296295</v>
      </c>
      <c r="J1227" s="8">
        <f>G1227-INDEX($G$5:$G$2175,MATCH(D1227,$D$5:$D$2175,0))</f>
        <v>0.02953703703703702</v>
      </c>
    </row>
    <row r="1228" spans="1:10" ht="15" customHeight="1">
      <c r="A1228" s="23">
        <v>1224</v>
      </c>
      <c r="B1228" s="24" t="s">
        <v>651</v>
      </c>
      <c r="C1228" s="24" t="s">
        <v>1110</v>
      </c>
      <c r="D1228" s="23" t="s">
        <v>2036</v>
      </c>
      <c r="E1228" s="24" t="s">
        <v>1052</v>
      </c>
      <c r="F1228" s="26">
        <v>0.07880787037037036</v>
      </c>
      <c r="G1228" s="26">
        <v>0.07851851851851853</v>
      </c>
      <c r="H1228" s="23" t="str">
        <f t="shared" si="40"/>
        <v>5.04/km</v>
      </c>
      <c r="I1228" s="26">
        <f t="shared" si="39"/>
        <v>0.030868055555555565</v>
      </c>
      <c r="J1228" s="26">
        <f>G1228-INDEX($G$5:$G$2175,MATCH(D1228,$D$5:$D$2175,0))</f>
        <v>0.029629629629629638</v>
      </c>
    </row>
    <row r="1229" spans="1:10" ht="15" customHeight="1">
      <c r="A1229" s="23">
        <v>1225</v>
      </c>
      <c r="B1229" s="24" t="s">
        <v>652</v>
      </c>
      <c r="C1229" s="24" t="s">
        <v>653</v>
      </c>
      <c r="D1229" s="23" t="s">
        <v>2057</v>
      </c>
      <c r="E1229" s="24" t="s">
        <v>1052</v>
      </c>
      <c r="F1229" s="26">
        <v>0.07883101851851852</v>
      </c>
      <c r="G1229" s="26">
        <v>0.07785879629629629</v>
      </c>
      <c r="H1229" s="23" t="str">
        <f t="shared" si="40"/>
        <v>5.02/km</v>
      </c>
      <c r="I1229" s="26">
        <f t="shared" si="39"/>
        <v>0.030208333333333323</v>
      </c>
      <c r="J1229" s="26">
        <f>G1229-INDEX($G$5:$G$2175,MATCH(D1229,$D$5:$D$2175,0))</f>
        <v>0.023958333333333325</v>
      </c>
    </row>
    <row r="1230" spans="1:10" ht="15" customHeight="1">
      <c r="A1230" s="23">
        <v>1226</v>
      </c>
      <c r="B1230" s="24" t="s">
        <v>654</v>
      </c>
      <c r="C1230" s="24" t="s">
        <v>1493</v>
      </c>
      <c r="D1230" s="23" t="s">
        <v>135</v>
      </c>
      <c r="E1230" s="24" t="s">
        <v>1052</v>
      </c>
      <c r="F1230" s="26">
        <v>0.07883101851851852</v>
      </c>
      <c r="G1230" s="26">
        <v>0.07787037037037037</v>
      </c>
      <c r="H1230" s="23" t="str">
        <f t="shared" si="40"/>
        <v>5.02/km</v>
      </c>
      <c r="I1230" s="26">
        <f t="shared" si="39"/>
        <v>0.030219907407407404</v>
      </c>
      <c r="J1230" s="26">
        <f>G1230-INDEX($G$5:$G$2175,MATCH(D1230,$D$5:$D$2175,0))</f>
        <v>0.012326388888888887</v>
      </c>
    </row>
    <row r="1231" spans="1:10" ht="15" customHeight="1">
      <c r="A1231" s="7">
        <v>1227</v>
      </c>
      <c r="B1231" s="11" t="s">
        <v>1446</v>
      </c>
      <c r="C1231" s="11" t="s">
        <v>1128</v>
      </c>
      <c r="D1231" s="7" t="s">
        <v>6</v>
      </c>
      <c r="E1231" s="11" t="s">
        <v>1146</v>
      </c>
      <c r="F1231" s="8">
        <v>0.07885416666666667</v>
      </c>
      <c r="G1231" s="8">
        <v>0.0777662037037037</v>
      </c>
      <c r="H1231" s="7" t="str">
        <f t="shared" si="40"/>
        <v>5.01/km</v>
      </c>
      <c r="I1231" s="8">
        <f t="shared" si="39"/>
        <v>0.030115740740740735</v>
      </c>
      <c r="J1231" s="8">
        <f>G1231-INDEX($G$5:$G$2175,MATCH(D1231,$D$5:$D$2175,0))</f>
        <v>0.020509259259259262</v>
      </c>
    </row>
    <row r="1232" spans="1:10" ht="15" customHeight="1">
      <c r="A1232" s="7">
        <v>1228</v>
      </c>
      <c r="B1232" s="11" t="s">
        <v>1708</v>
      </c>
      <c r="C1232" s="11" t="s">
        <v>1106</v>
      </c>
      <c r="D1232" s="7" t="s">
        <v>2030</v>
      </c>
      <c r="E1232" s="11" t="s">
        <v>1763</v>
      </c>
      <c r="F1232" s="8">
        <v>0.07886574074074075</v>
      </c>
      <c r="G1232" s="8">
        <v>0.07805555555555556</v>
      </c>
      <c r="H1232" s="7" t="str">
        <f t="shared" si="40"/>
        <v>5.02/km</v>
      </c>
      <c r="I1232" s="8">
        <f t="shared" si="39"/>
        <v>0.030405092592592595</v>
      </c>
      <c r="J1232" s="8">
        <f>G1232-INDEX($G$5:$G$2175,MATCH(D1232,$D$5:$D$2175,0))</f>
        <v>0.029618055555555557</v>
      </c>
    </row>
    <row r="1233" spans="1:10" ht="15" customHeight="1">
      <c r="A1233" s="7">
        <v>1229</v>
      </c>
      <c r="B1233" s="11" t="s">
        <v>1201</v>
      </c>
      <c r="C1233" s="11" t="s">
        <v>1213</v>
      </c>
      <c r="D1233" s="7" t="s">
        <v>64</v>
      </c>
      <c r="E1233" s="11" t="s">
        <v>40</v>
      </c>
      <c r="F1233" s="8">
        <v>0.07887731481481482</v>
      </c>
      <c r="G1233" s="8">
        <v>0.0779050925925926</v>
      </c>
      <c r="H1233" s="7" t="str">
        <f t="shared" si="40"/>
        <v>5.02/km</v>
      </c>
      <c r="I1233" s="8">
        <f t="shared" si="39"/>
        <v>0.03025462962962963</v>
      </c>
      <c r="J1233" s="8">
        <f>G1233-INDEX($G$5:$G$2175,MATCH(D1233,$D$5:$D$2175,0))</f>
        <v>0.016412037037037037</v>
      </c>
    </row>
    <row r="1234" spans="1:10" ht="15" customHeight="1">
      <c r="A1234" s="7">
        <v>1230</v>
      </c>
      <c r="B1234" s="11" t="s">
        <v>2524</v>
      </c>
      <c r="C1234" s="11" t="s">
        <v>1100</v>
      </c>
      <c r="D1234" s="7" t="s">
        <v>2036</v>
      </c>
      <c r="E1234" s="11" t="s">
        <v>167</v>
      </c>
      <c r="F1234" s="8">
        <v>0.07892361111111111</v>
      </c>
      <c r="G1234" s="8">
        <v>0.07813657407407408</v>
      </c>
      <c r="H1234" s="7" t="str">
        <f t="shared" si="40"/>
        <v>5.03/km</v>
      </c>
      <c r="I1234" s="8">
        <f t="shared" si="39"/>
        <v>0.030486111111111117</v>
      </c>
      <c r="J1234" s="8">
        <f>G1234-INDEX($G$5:$G$2175,MATCH(D1234,$D$5:$D$2175,0))</f>
        <v>0.02924768518518519</v>
      </c>
    </row>
    <row r="1235" spans="1:10" ht="15" customHeight="1">
      <c r="A1235" s="7">
        <v>1231</v>
      </c>
      <c r="B1235" s="11" t="s">
        <v>2173</v>
      </c>
      <c r="C1235" s="11" t="s">
        <v>1108</v>
      </c>
      <c r="D1235" s="7" t="s">
        <v>2054</v>
      </c>
      <c r="E1235" s="11" t="s">
        <v>48</v>
      </c>
      <c r="F1235" s="8">
        <v>0.07893518518518518</v>
      </c>
      <c r="G1235" s="8">
        <v>0.07837962962962963</v>
      </c>
      <c r="H1235" s="7" t="str">
        <f t="shared" si="40"/>
        <v>5.04/km</v>
      </c>
      <c r="I1235" s="8">
        <f t="shared" si="39"/>
        <v>0.03072916666666667</v>
      </c>
      <c r="J1235" s="8">
        <f>G1235-INDEX($G$5:$G$2175,MATCH(D1235,$D$5:$D$2175,0))</f>
        <v>0.024837962962962958</v>
      </c>
    </row>
    <row r="1236" spans="1:10" ht="15" customHeight="1">
      <c r="A1236" s="7">
        <v>1232</v>
      </c>
      <c r="B1236" s="11" t="s">
        <v>1190</v>
      </c>
      <c r="C1236" s="11" t="s">
        <v>1107</v>
      </c>
      <c r="D1236" s="7" t="s">
        <v>6</v>
      </c>
      <c r="E1236" s="11" t="s">
        <v>1041</v>
      </c>
      <c r="F1236" s="8">
        <v>0.0789699074074074</v>
      </c>
      <c r="G1236" s="8">
        <v>0.07877314814814815</v>
      </c>
      <c r="H1236" s="7" t="str">
        <f t="shared" si="40"/>
        <v>5.05/km</v>
      </c>
      <c r="I1236" s="8">
        <f t="shared" si="39"/>
        <v>0.031122685185185184</v>
      </c>
      <c r="J1236" s="8">
        <f>G1236-INDEX($G$5:$G$2175,MATCH(D1236,$D$5:$D$2175,0))</f>
        <v>0.02151620370370371</v>
      </c>
    </row>
    <row r="1237" spans="1:10" ht="15" customHeight="1">
      <c r="A1237" s="7">
        <v>1233</v>
      </c>
      <c r="B1237" s="11" t="s">
        <v>1646</v>
      </c>
      <c r="C1237" s="11" t="s">
        <v>1243</v>
      </c>
      <c r="D1237" s="7" t="s">
        <v>6</v>
      </c>
      <c r="E1237" s="11" t="s">
        <v>1216</v>
      </c>
      <c r="F1237" s="8">
        <v>0.0789699074074074</v>
      </c>
      <c r="G1237" s="8">
        <v>0.07807870370370369</v>
      </c>
      <c r="H1237" s="7" t="str">
        <f t="shared" si="40"/>
        <v>5.03/km</v>
      </c>
      <c r="I1237" s="8">
        <f t="shared" si="39"/>
        <v>0.030428240740740728</v>
      </c>
      <c r="J1237" s="8">
        <f>G1237-INDEX($G$5:$G$2175,MATCH(D1237,$D$5:$D$2175,0))</f>
        <v>0.020821759259259255</v>
      </c>
    </row>
    <row r="1238" spans="1:10" ht="15" customHeight="1">
      <c r="A1238" s="7">
        <v>1234</v>
      </c>
      <c r="B1238" s="11" t="s">
        <v>1532</v>
      </c>
      <c r="C1238" s="11" t="s">
        <v>1287</v>
      </c>
      <c r="D1238" s="7" t="s">
        <v>2036</v>
      </c>
      <c r="E1238" s="11" t="s">
        <v>1260</v>
      </c>
      <c r="F1238" s="8">
        <v>0.0789699074074074</v>
      </c>
      <c r="G1238" s="8">
        <v>0.07851851851851853</v>
      </c>
      <c r="H1238" s="7" t="str">
        <f t="shared" si="40"/>
        <v>5.04/km</v>
      </c>
      <c r="I1238" s="8">
        <f t="shared" si="39"/>
        <v>0.030868055555555565</v>
      </c>
      <c r="J1238" s="8">
        <f>G1238-INDEX($G$5:$G$2175,MATCH(D1238,$D$5:$D$2175,0))</f>
        <v>0.029629629629629638</v>
      </c>
    </row>
    <row r="1239" spans="1:10" ht="15" customHeight="1">
      <c r="A1239" s="7">
        <v>1235</v>
      </c>
      <c r="B1239" s="11" t="s">
        <v>2406</v>
      </c>
      <c r="C1239" s="11" t="s">
        <v>2210</v>
      </c>
      <c r="D1239" s="7" t="s">
        <v>341</v>
      </c>
      <c r="E1239" s="11" t="s">
        <v>114</v>
      </c>
      <c r="F1239" s="8">
        <v>0.07898148148148149</v>
      </c>
      <c r="G1239" s="8">
        <v>0.07811342592592592</v>
      </c>
      <c r="H1239" s="7" t="str">
        <f t="shared" si="40"/>
        <v>5.03/km</v>
      </c>
      <c r="I1239" s="8">
        <f t="shared" si="39"/>
        <v>0.030462962962962956</v>
      </c>
      <c r="J1239" s="8">
        <f>G1239-INDEX($G$5:$G$2175,MATCH(D1239,$D$5:$D$2175,0))</f>
        <v>0.006018518518518506</v>
      </c>
    </row>
    <row r="1240" spans="1:10" ht="15" customHeight="1">
      <c r="A1240" s="7">
        <v>1236</v>
      </c>
      <c r="B1240" s="11" t="s">
        <v>80</v>
      </c>
      <c r="C1240" s="11" t="s">
        <v>2326</v>
      </c>
      <c r="D1240" s="7" t="s">
        <v>2025</v>
      </c>
      <c r="E1240" s="11" t="s">
        <v>2079</v>
      </c>
      <c r="F1240" s="8">
        <v>0.07898148148148149</v>
      </c>
      <c r="G1240" s="8">
        <v>0.07878472222222223</v>
      </c>
      <c r="H1240" s="7" t="str">
        <f t="shared" si="40"/>
        <v>5.05/km</v>
      </c>
      <c r="I1240" s="8">
        <f t="shared" si="39"/>
        <v>0.031134259259259264</v>
      </c>
      <c r="J1240" s="8">
        <f>G1240-INDEX($G$5:$G$2175,MATCH(D1240,$D$5:$D$2175,0))</f>
        <v>0.031134259259259264</v>
      </c>
    </row>
    <row r="1241" spans="1:10" ht="15" customHeight="1">
      <c r="A1241" s="7">
        <v>1237</v>
      </c>
      <c r="B1241" s="11" t="s">
        <v>655</v>
      </c>
      <c r="C1241" s="11" t="s">
        <v>1108</v>
      </c>
      <c r="D1241" s="7" t="s">
        <v>2054</v>
      </c>
      <c r="E1241" s="11" t="s">
        <v>114</v>
      </c>
      <c r="F1241" s="8">
        <v>0.07899305555555557</v>
      </c>
      <c r="G1241" s="8">
        <v>0.07811342592592592</v>
      </c>
      <c r="H1241" s="7" t="str">
        <f t="shared" si="40"/>
        <v>5.03/km</v>
      </c>
      <c r="I1241" s="8">
        <f t="shared" si="39"/>
        <v>0.030462962962962956</v>
      </c>
      <c r="J1241" s="8">
        <f>G1241-INDEX($G$5:$G$2175,MATCH(D1241,$D$5:$D$2175,0))</f>
        <v>0.024571759259259245</v>
      </c>
    </row>
    <row r="1242" spans="1:10" ht="15" customHeight="1">
      <c r="A1242" s="7">
        <v>1238</v>
      </c>
      <c r="B1242" s="11" t="s">
        <v>656</v>
      </c>
      <c r="C1242" s="11" t="s">
        <v>1110</v>
      </c>
      <c r="D1242" s="7" t="s">
        <v>2054</v>
      </c>
      <c r="E1242" s="11" t="s">
        <v>1155</v>
      </c>
      <c r="F1242" s="8">
        <v>0.0790162037037037</v>
      </c>
      <c r="G1242" s="8">
        <v>0.07855324074074074</v>
      </c>
      <c r="H1242" s="7" t="str">
        <f t="shared" si="40"/>
        <v>5.04/km</v>
      </c>
      <c r="I1242" s="8">
        <f t="shared" si="39"/>
        <v>0.03090277777777778</v>
      </c>
      <c r="J1242" s="8">
        <f>G1242-INDEX($G$5:$G$2175,MATCH(D1242,$D$5:$D$2175,0))</f>
        <v>0.025011574074074068</v>
      </c>
    </row>
    <row r="1243" spans="1:10" ht="15" customHeight="1">
      <c r="A1243" s="7">
        <v>1239</v>
      </c>
      <c r="B1243" s="11" t="s">
        <v>124</v>
      </c>
      <c r="C1243" s="11" t="s">
        <v>1140</v>
      </c>
      <c r="D1243" s="7" t="s">
        <v>2025</v>
      </c>
      <c r="E1243" s="11" t="s">
        <v>1252</v>
      </c>
      <c r="F1243" s="8">
        <v>0.0790162037037037</v>
      </c>
      <c r="G1243" s="8">
        <v>0.07837962962962963</v>
      </c>
      <c r="H1243" s="7" t="str">
        <f t="shared" si="40"/>
        <v>5.04/km</v>
      </c>
      <c r="I1243" s="8">
        <f t="shared" si="39"/>
        <v>0.03072916666666667</v>
      </c>
      <c r="J1243" s="8">
        <f>G1243-INDEX($G$5:$G$2175,MATCH(D1243,$D$5:$D$2175,0))</f>
        <v>0.03072916666666667</v>
      </c>
    </row>
    <row r="1244" spans="1:10" ht="15" customHeight="1">
      <c r="A1244" s="7">
        <v>1240</v>
      </c>
      <c r="B1244" s="11" t="s">
        <v>2084</v>
      </c>
      <c r="C1244" s="11" t="s">
        <v>1280</v>
      </c>
      <c r="D1244" s="7" t="s">
        <v>2039</v>
      </c>
      <c r="E1244" s="11" t="s">
        <v>181</v>
      </c>
      <c r="F1244" s="8">
        <v>0.07903935185185186</v>
      </c>
      <c r="G1244" s="8">
        <v>0.07832175925925926</v>
      </c>
      <c r="H1244" s="7" t="str">
        <f t="shared" si="40"/>
        <v>5.03/km</v>
      </c>
      <c r="I1244" s="8">
        <f t="shared" si="39"/>
        <v>0.030671296296296294</v>
      </c>
      <c r="J1244" s="8">
        <f>G1244-INDEX($G$5:$G$2175,MATCH(D1244,$D$5:$D$2175,0))</f>
        <v>0.029398148148148152</v>
      </c>
    </row>
    <row r="1245" spans="1:10" ht="15" customHeight="1">
      <c r="A1245" s="7">
        <v>1241</v>
      </c>
      <c r="B1245" s="11" t="s">
        <v>1373</v>
      </c>
      <c r="C1245" s="11" t="s">
        <v>1373</v>
      </c>
      <c r="D1245" s="7" t="s">
        <v>269</v>
      </c>
      <c r="E1245" s="11" t="s">
        <v>1158</v>
      </c>
      <c r="F1245" s="8">
        <v>0.07905092592592593</v>
      </c>
      <c r="G1245" s="8">
        <v>0.0784837962962963</v>
      </c>
      <c r="H1245" s="7" t="str">
        <f t="shared" si="40"/>
        <v>5.04/km</v>
      </c>
      <c r="I1245" s="8">
        <f t="shared" si="39"/>
        <v>0.030833333333333338</v>
      </c>
      <c r="J1245" s="8">
        <f>G1245-INDEX($G$5:$G$2175,MATCH(D1245,$D$5:$D$2175,0))</f>
        <v>0.00865740740740742</v>
      </c>
    </row>
    <row r="1246" spans="1:10" ht="15" customHeight="1">
      <c r="A1246" s="7">
        <v>1242</v>
      </c>
      <c r="B1246" s="11" t="s">
        <v>1176</v>
      </c>
      <c r="C1246" s="11" t="s">
        <v>1123</v>
      </c>
      <c r="D1246" s="7" t="s">
        <v>2066</v>
      </c>
      <c r="E1246" s="11" t="s">
        <v>71</v>
      </c>
      <c r="F1246" s="8">
        <v>0.0790625</v>
      </c>
      <c r="G1246" s="8">
        <v>0.07881944444444444</v>
      </c>
      <c r="H1246" s="7" t="str">
        <f t="shared" si="40"/>
        <v>5.05/km</v>
      </c>
      <c r="I1246" s="8">
        <f t="shared" si="39"/>
        <v>0.031168981481481478</v>
      </c>
      <c r="J1246" s="8">
        <f>G1246-INDEX($G$5:$G$2175,MATCH(D1246,$D$5:$D$2175,0))</f>
        <v>0.022175925925925925</v>
      </c>
    </row>
    <row r="1247" spans="1:10" ht="15" customHeight="1">
      <c r="A1247" s="7">
        <v>1243</v>
      </c>
      <c r="B1247" s="11" t="s">
        <v>657</v>
      </c>
      <c r="C1247" s="11" t="s">
        <v>1203</v>
      </c>
      <c r="D1247" s="7" t="s">
        <v>2036</v>
      </c>
      <c r="E1247" s="11" t="s">
        <v>1278</v>
      </c>
      <c r="F1247" s="8">
        <v>0.0790625</v>
      </c>
      <c r="G1247" s="8">
        <v>0.07862268518518518</v>
      </c>
      <c r="H1247" s="7" t="str">
        <f t="shared" si="40"/>
        <v>5.05/km</v>
      </c>
      <c r="I1247" s="8">
        <f t="shared" si="39"/>
        <v>0.03097222222222222</v>
      </c>
      <c r="J1247" s="8">
        <f>G1247-INDEX($G$5:$G$2175,MATCH(D1247,$D$5:$D$2175,0))</f>
        <v>0.029733796296296293</v>
      </c>
    </row>
    <row r="1248" spans="1:10" ht="15" customHeight="1">
      <c r="A1248" s="23">
        <v>1244</v>
      </c>
      <c r="B1248" s="24" t="s">
        <v>658</v>
      </c>
      <c r="C1248" s="24" t="s">
        <v>1153</v>
      </c>
      <c r="D1248" s="23" t="s">
        <v>6</v>
      </c>
      <c r="E1248" s="24" t="s">
        <v>1052</v>
      </c>
      <c r="F1248" s="26">
        <v>0.07907407407407407</v>
      </c>
      <c r="G1248" s="26">
        <v>0.0787962962962963</v>
      </c>
      <c r="H1248" s="23" t="str">
        <f t="shared" si="40"/>
        <v>5.05/km</v>
      </c>
      <c r="I1248" s="26">
        <f t="shared" si="39"/>
        <v>0.03114583333333333</v>
      </c>
      <c r="J1248" s="26">
        <f>G1248-INDEX($G$5:$G$2175,MATCH(D1248,$D$5:$D$2175,0))</f>
        <v>0.021539351851851858</v>
      </c>
    </row>
    <row r="1249" spans="1:10" ht="15" customHeight="1">
      <c r="A1249" s="7">
        <v>1245</v>
      </c>
      <c r="B1249" s="11" t="s">
        <v>1804</v>
      </c>
      <c r="C1249" s="11" t="s">
        <v>1206</v>
      </c>
      <c r="D1249" s="7" t="s">
        <v>2036</v>
      </c>
      <c r="E1249" s="11" t="s">
        <v>48</v>
      </c>
      <c r="F1249" s="8">
        <v>0.07908564814814815</v>
      </c>
      <c r="G1249" s="8">
        <v>0.0789699074074074</v>
      </c>
      <c r="H1249" s="7" t="str">
        <f t="shared" si="40"/>
        <v>5.06/km</v>
      </c>
      <c r="I1249" s="8">
        <f t="shared" si="39"/>
        <v>0.03131944444444444</v>
      </c>
      <c r="J1249" s="8">
        <f>G1249-INDEX($G$5:$G$2175,MATCH(D1249,$D$5:$D$2175,0))</f>
        <v>0.030081018518518514</v>
      </c>
    </row>
    <row r="1250" spans="1:10" ht="15" customHeight="1">
      <c r="A1250" s="7">
        <v>1246</v>
      </c>
      <c r="B1250" s="11" t="s">
        <v>1468</v>
      </c>
      <c r="C1250" s="11" t="s">
        <v>1099</v>
      </c>
      <c r="D1250" s="7" t="s">
        <v>6</v>
      </c>
      <c r="E1250" s="11" t="s">
        <v>1242</v>
      </c>
      <c r="F1250" s="8">
        <v>0.07909722222222222</v>
      </c>
      <c r="G1250" s="8">
        <v>0.07825231481481482</v>
      </c>
      <c r="H1250" s="7" t="str">
        <f t="shared" si="40"/>
        <v>5.03/km</v>
      </c>
      <c r="I1250" s="8">
        <f t="shared" si="39"/>
        <v>0.030601851851851852</v>
      </c>
      <c r="J1250" s="8">
        <f>G1250-INDEX($G$5:$G$2175,MATCH(D1250,$D$5:$D$2175,0))</f>
        <v>0.02099537037037038</v>
      </c>
    </row>
    <row r="1251" spans="1:10" ht="15" customHeight="1">
      <c r="A1251" s="7">
        <v>1247</v>
      </c>
      <c r="B1251" s="11" t="s">
        <v>659</v>
      </c>
      <c r="C1251" s="11" t="s">
        <v>660</v>
      </c>
      <c r="D1251" s="7" t="s">
        <v>2054</v>
      </c>
      <c r="E1251" s="11" t="s">
        <v>1350</v>
      </c>
      <c r="F1251" s="8">
        <v>0.07910879629629629</v>
      </c>
      <c r="G1251" s="8">
        <v>0.07866898148148148</v>
      </c>
      <c r="H1251" s="7" t="str">
        <f t="shared" si="40"/>
        <v>5.05/km</v>
      </c>
      <c r="I1251" s="8">
        <f t="shared" si="39"/>
        <v>0.031018518518518515</v>
      </c>
      <c r="J1251" s="8">
        <f>G1251-INDEX($G$5:$G$2175,MATCH(D1251,$D$5:$D$2175,0))</f>
        <v>0.025127314814814804</v>
      </c>
    </row>
    <row r="1252" spans="1:10" ht="15" customHeight="1">
      <c r="A1252" s="7">
        <v>1248</v>
      </c>
      <c r="B1252" s="11" t="s">
        <v>2257</v>
      </c>
      <c r="C1252" s="11" t="s">
        <v>1936</v>
      </c>
      <c r="D1252" s="7" t="s">
        <v>6</v>
      </c>
      <c r="E1252" s="11" t="s">
        <v>48</v>
      </c>
      <c r="F1252" s="8">
        <v>0.07910879629629629</v>
      </c>
      <c r="G1252" s="8">
        <v>0.07858796296296296</v>
      </c>
      <c r="H1252" s="7" t="str">
        <f t="shared" si="40"/>
        <v>5.04/km</v>
      </c>
      <c r="I1252" s="8">
        <f t="shared" si="39"/>
        <v>0.030937499999999993</v>
      </c>
      <c r="J1252" s="8">
        <f>G1252-INDEX($G$5:$G$2175,MATCH(D1252,$D$5:$D$2175,0))</f>
        <v>0.02133101851851852</v>
      </c>
    </row>
    <row r="1253" spans="1:10" ht="15" customHeight="1">
      <c r="A1253" s="7">
        <v>1249</v>
      </c>
      <c r="B1253" s="11" t="s">
        <v>2110</v>
      </c>
      <c r="C1253" s="11" t="s">
        <v>1613</v>
      </c>
      <c r="D1253" s="7" t="s">
        <v>2054</v>
      </c>
      <c r="E1253" s="11" t="s">
        <v>56</v>
      </c>
      <c r="F1253" s="8">
        <v>0.07914351851851852</v>
      </c>
      <c r="G1253" s="8">
        <v>0.07839120370370371</v>
      </c>
      <c r="H1253" s="7" t="str">
        <f t="shared" si="40"/>
        <v>5.04/km</v>
      </c>
      <c r="I1253" s="8">
        <f t="shared" si="39"/>
        <v>0.03074074074074075</v>
      </c>
      <c r="J1253" s="8">
        <f>G1253-INDEX($G$5:$G$2175,MATCH(D1253,$D$5:$D$2175,0))</f>
        <v>0.024849537037037038</v>
      </c>
    </row>
    <row r="1254" spans="1:10" ht="15" customHeight="1">
      <c r="A1254" s="7">
        <v>1250</v>
      </c>
      <c r="B1254" s="11" t="s">
        <v>1110</v>
      </c>
      <c r="C1254" s="11" t="s">
        <v>1110</v>
      </c>
      <c r="D1254" s="7" t="s">
        <v>2066</v>
      </c>
      <c r="E1254" s="11" t="s">
        <v>40</v>
      </c>
      <c r="F1254" s="8">
        <v>0.07914351851851852</v>
      </c>
      <c r="G1254" s="8">
        <v>0.07833333333333332</v>
      </c>
      <c r="H1254" s="7" t="str">
        <f t="shared" si="40"/>
        <v>5.03/km</v>
      </c>
      <c r="I1254" s="8">
        <f t="shared" si="39"/>
        <v>0.03068287037037036</v>
      </c>
      <c r="J1254" s="8">
        <f>G1254-INDEX($G$5:$G$2175,MATCH(D1254,$D$5:$D$2175,0))</f>
        <v>0.021689814814814808</v>
      </c>
    </row>
    <row r="1255" spans="1:10" ht="15" customHeight="1">
      <c r="A1255" s="7">
        <v>1251</v>
      </c>
      <c r="B1255" s="11" t="s">
        <v>1439</v>
      </c>
      <c r="C1255" s="11" t="s">
        <v>1106</v>
      </c>
      <c r="D1255" s="7" t="s">
        <v>6</v>
      </c>
      <c r="E1255" s="11" t="s">
        <v>1510</v>
      </c>
      <c r="F1255" s="8">
        <v>0.07915509259259258</v>
      </c>
      <c r="G1255" s="8">
        <v>0.07844907407407407</v>
      </c>
      <c r="H1255" s="7" t="str">
        <f t="shared" si="40"/>
        <v>5.04/km</v>
      </c>
      <c r="I1255" s="8">
        <f t="shared" si="39"/>
        <v>0.03079861111111111</v>
      </c>
      <c r="J1255" s="8">
        <f>G1255-INDEX($G$5:$G$2175,MATCH(D1255,$D$5:$D$2175,0))</f>
        <v>0.021192129629629637</v>
      </c>
    </row>
    <row r="1256" spans="1:10" ht="15" customHeight="1">
      <c r="A1256" s="7">
        <v>1252</v>
      </c>
      <c r="B1256" s="11" t="s">
        <v>661</v>
      </c>
      <c r="C1256" s="11" t="s">
        <v>1348</v>
      </c>
      <c r="D1256" s="7" t="s">
        <v>2054</v>
      </c>
      <c r="E1256" s="11" t="s">
        <v>1175</v>
      </c>
      <c r="F1256" s="8">
        <v>0.07917824074074074</v>
      </c>
      <c r="G1256" s="8">
        <v>0.07876157407407407</v>
      </c>
      <c r="H1256" s="7" t="str">
        <f t="shared" si="40"/>
        <v>5.05/km</v>
      </c>
      <c r="I1256" s="8">
        <f t="shared" si="39"/>
        <v>0.031111111111111103</v>
      </c>
      <c r="J1256" s="8">
        <f>G1256-INDEX($G$5:$G$2175,MATCH(D1256,$D$5:$D$2175,0))</f>
        <v>0.025219907407407392</v>
      </c>
    </row>
    <row r="1257" spans="1:10" ht="15" customHeight="1">
      <c r="A1257" s="7">
        <v>1253</v>
      </c>
      <c r="B1257" s="11" t="s">
        <v>1676</v>
      </c>
      <c r="C1257" s="11" t="s">
        <v>1098</v>
      </c>
      <c r="D1257" s="7" t="s">
        <v>2054</v>
      </c>
      <c r="E1257" s="11" t="s">
        <v>1278</v>
      </c>
      <c r="F1257" s="8">
        <v>0.07918981481481481</v>
      </c>
      <c r="G1257" s="8">
        <v>0.07869212962962963</v>
      </c>
      <c r="H1257" s="7" t="str">
        <f t="shared" si="40"/>
        <v>5.05/km</v>
      </c>
      <c r="I1257" s="8">
        <f t="shared" si="39"/>
        <v>0.031041666666666662</v>
      </c>
      <c r="J1257" s="8">
        <f>G1257-INDEX($G$5:$G$2175,MATCH(D1257,$D$5:$D$2175,0))</f>
        <v>0.02515046296296295</v>
      </c>
    </row>
    <row r="1258" spans="1:10" ht="15" customHeight="1">
      <c r="A1258" s="7">
        <v>1254</v>
      </c>
      <c r="B1258" s="11" t="s">
        <v>1783</v>
      </c>
      <c r="C1258" s="11" t="s">
        <v>1107</v>
      </c>
      <c r="D1258" s="7" t="s">
        <v>2036</v>
      </c>
      <c r="E1258" s="11" t="s">
        <v>1284</v>
      </c>
      <c r="F1258" s="8">
        <v>0.07920138888888889</v>
      </c>
      <c r="G1258" s="8">
        <v>0.07822916666666667</v>
      </c>
      <c r="H1258" s="7" t="str">
        <f t="shared" si="40"/>
        <v>5.03/km</v>
      </c>
      <c r="I1258" s="8">
        <f aca="true" t="shared" si="41" ref="I1258:I1321">G1258-$G$5</f>
        <v>0.030578703703703705</v>
      </c>
      <c r="J1258" s="8">
        <f>G1258-INDEX($G$5:$G$2175,MATCH(D1258,$D$5:$D$2175,0))</f>
        <v>0.029340277777777778</v>
      </c>
    </row>
    <row r="1259" spans="1:10" ht="15" customHeight="1">
      <c r="A1259" s="7">
        <v>1255</v>
      </c>
      <c r="B1259" s="11" t="s">
        <v>662</v>
      </c>
      <c r="C1259" s="11" t="s">
        <v>1137</v>
      </c>
      <c r="D1259" s="7" t="s">
        <v>2066</v>
      </c>
      <c r="E1259" s="11" t="s">
        <v>663</v>
      </c>
      <c r="F1259" s="8">
        <v>0.07920138888888889</v>
      </c>
      <c r="G1259" s="8">
        <v>0.07880787037037036</v>
      </c>
      <c r="H1259" s="7" t="str">
        <f t="shared" si="40"/>
        <v>5.05/km</v>
      </c>
      <c r="I1259" s="8">
        <f t="shared" si="41"/>
        <v>0.031157407407407398</v>
      </c>
      <c r="J1259" s="8">
        <f>G1259-INDEX($G$5:$G$2175,MATCH(D1259,$D$5:$D$2175,0))</f>
        <v>0.022164351851851845</v>
      </c>
    </row>
    <row r="1260" spans="1:10" ht="15" customHeight="1">
      <c r="A1260" s="7">
        <v>1256</v>
      </c>
      <c r="B1260" s="11" t="s">
        <v>2147</v>
      </c>
      <c r="C1260" s="11" t="s">
        <v>2148</v>
      </c>
      <c r="D1260" s="7" t="s">
        <v>664</v>
      </c>
      <c r="E1260" s="11" t="s">
        <v>67</v>
      </c>
      <c r="F1260" s="8">
        <v>0.07923611111111112</v>
      </c>
      <c r="G1260" s="8">
        <v>0.07903935185185186</v>
      </c>
      <c r="H1260" s="7" t="str">
        <f t="shared" si="40"/>
        <v>5.06/km</v>
      </c>
      <c r="I1260" s="8">
        <f t="shared" si="41"/>
        <v>0.0313888888888889</v>
      </c>
      <c r="J1260" s="8">
        <f>G1260-INDEX($G$5:$G$2175,MATCH(D1260,$D$5:$D$2175,0))</f>
        <v>0</v>
      </c>
    </row>
    <row r="1261" spans="1:10" ht="15" customHeight="1">
      <c r="A1261" s="7">
        <v>1257</v>
      </c>
      <c r="B1261" s="11" t="s">
        <v>1174</v>
      </c>
      <c r="C1261" s="11" t="s">
        <v>1108</v>
      </c>
      <c r="D1261" s="7" t="s">
        <v>64</v>
      </c>
      <c r="E1261" s="11" t="s">
        <v>278</v>
      </c>
      <c r="F1261" s="8">
        <v>0.07924768518518518</v>
      </c>
      <c r="G1261" s="8">
        <v>0.0790625</v>
      </c>
      <c r="H1261" s="7" t="str">
        <f t="shared" si="40"/>
        <v>5.06/km</v>
      </c>
      <c r="I1261" s="8">
        <f t="shared" si="41"/>
        <v>0.03141203703703703</v>
      </c>
      <c r="J1261" s="8">
        <f>G1261-INDEX($G$5:$G$2175,MATCH(D1261,$D$5:$D$2175,0))</f>
        <v>0.017569444444444436</v>
      </c>
    </row>
    <row r="1262" spans="1:10" ht="15" customHeight="1">
      <c r="A1262" s="7">
        <v>1258</v>
      </c>
      <c r="B1262" s="11" t="s">
        <v>2194</v>
      </c>
      <c r="C1262" s="11" t="s">
        <v>1153</v>
      </c>
      <c r="D1262" s="7" t="s">
        <v>2054</v>
      </c>
      <c r="E1262" s="11" t="s">
        <v>56</v>
      </c>
      <c r="F1262" s="8">
        <v>0.07925925925925927</v>
      </c>
      <c r="G1262" s="8">
        <v>0.07850694444444445</v>
      </c>
      <c r="H1262" s="7" t="str">
        <f t="shared" si="40"/>
        <v>5.04/km</v>
      </c>
      <c r="I1262" s="8">
        <f t="shared" si="41"/>
        <v>0.030856481481481485</v>
      </c>
      <c r="J1262" s="8">
        <f>G1262-INDEX($G$5:$G$2175,MATCH(D1262,$D$5:$D$2175,0))</f>
        <v>0.024965277777777774</v>
      </c>
    </row>
    <row r="1263" spans="1:10" ht="15" customHeight="1">
      <c r="A1263" s="7">
        <v>1259</v>
      </c>
      <c r="B1263" s="11" t="s">
        <v>665</v>
      </c>
      <c r="C1263" s="11" t="s">
        <v>1107</v>
      </c>
      <c r="D1263" s="7" t="s">
        <v>6</v>
      </c>
      <c r="E1263" s="11" t="s">
        <v>1031</v>
      </c>
      <c r="F1263" s="8">
        <v>0.07925925925925927</v>
      </c>
      <c r="G1263" s="8">
        <v>0.07864583333333333</v>
      </c>
      <c r="H1263" s="7" t="str">
        <f t="shared" si="40"/>
        <v>5.05/km</v>
      </c>
      <c r="I1263" s="8">
        <f t="shared" si="41"/>
        <v>0.030995370370370368</v>
      </c>
      <c r="J1263" s="8">
        <f>G1263-INDEX($G$5:$G$2175,MATCH(D1263,$D$5:$D$2175,0))</f>
        <v>0.021388888888888895</v>
      </c>
    </row>
    <row r="1264" spans="1:10" ht="15" customHeight="1">
      <c r="A1264" s="23">
        <v>1260</v>
      </c>
      <c r="B1264" s="24" t="s">
        <v>2236</v>
      </c>
      <c r="C1264" s="24" t="s">
        <v>1128</v>
      </c>
      <c r="D1264" s="23" t="s">
        <v>2066</v>
      </c>
      <c r="E1264" s="24" t="s">
        <v>1052</v>
      </c>
      <c r="F1264" s="26">
        <v>0.0792824074074074</v>
      </c>
      <c r="G1264" s="26">
        <v>0.07864583333333333</v>
      </c>
      <c r="H1264" s="23" t="str">
        <f t="shared" si="40"/>
        <v>5.05/km</v>
      </c>
      <c r="I1264" s="26">
        <f t="shared" si="41"/>
        <v>0.030995370370370368</v>
      </c>
      <c r="J1264" s="26">
        <f>G1264-INDEX($G$5:$G$2175,MATCH(D1264,$D$5:$D$2175,0))</f>
        <v>0.022002314814814815</v>
      </c>
    </row>
    <row r="1265" spans="1:10" ht="15" customHeight="1">
      <c r="A1265" s="7">
        <v>1261</v>
      </c>
      <c r="B1265" s="11" t="s">
        <v>666</v>
      </c>
      <c r="C1265" s="11" t="s">
        <v>1099</v>
      </c>
      <c r="D1265" s="7" t="s">
        <v>2054</v>
      </c>
      <c r="E1265" s="11" t="s">
        <v>1032</v>
      </c>
      <c r="F1265" s="8">
        <v>0.0792824074074074</v>
      </c>
      <c r="G1265" s="8">
        <v>0.07890046296296296</v>
      </c>
      <c r="H1265" s="7" t="str">
        <f t="shared" si="40"/>
        <v>5.06/km</v>
      </c>
      <c r="I1265" s="8">
        <f t="shared" si="41"/>
        <v>0.03125</v>
      </c>
      <c r="J1265" s="8">
        <f>G1265-INDEX($G$5:$G$2175,MATCH(D1265,$D$5:$D$2175,0))</f>
        <v>0.02535879629629629</v>
      </c>
    </row>
    <row r="1266" spans="1:10" ht="15" customHeight="1">
      <c r="A1266" s="23">
        <v>1262</v>
      </c>
      <c r="B1266" s="24" t="s">
        <v>2247</v>
      </c>
      <c r="C1266" s="24" t="s">
        <v>1107</v>
      </c>
      <c r="D1266" s="23" t="s">
        <v>2066</v>
      </c>
      <c r="E1266" s="24" t="s">
        <v>1052</v>
      </c>
      <c r="F1266" s="26">
        <v>0.0793287037037037</v>
      </c>
      <c r="G1266" s="26">
        <v>0.07841435185185185</v>
      </c>
      <c r="H1266" s="23" t="str">
        <f t="shared" si="40"/>
        <v>5.04/km</v>
      </c>
      <c r="I1266" s="26">
        <f t="shared" si="41"/>
        <v>0.030763888888888882</v>
      </c>
      <c r="J1266" s="26">
        <f>G1266-INDEX($G$5:$G$2175,MATCH(D1266,$D$5:$D$2175,0))</f>
        <v>0.02177083333333333</v>
      </c>
    </row>
    <row r="1267" spans="1:10" ht="15" customHeight="1">
      <c r="A1267" s="23">
        <v>1263</v>
      </c>
      <c r="B1267" s="24" t="s">
        <v>667</v>
      </c>
      <c r="C1267" s="24" t="s">
        <v>668</v>
      </c>
      <c r="D1267" s="23" t="s">
        <v>2066</v>
      </c>
      <c r="E1267" s="24" t="s">
        <v>1052</v>
      </c>
      <c r="F1267" s="26">
        <v>0.0793287037037037</v>
      </c>
      <c r="G1267" s="26">
        <v>0.07847222222222222</v>
      </c>
      <c r="H1267" s="23" t="str">
        <f t="shared" si="40"/>
        <v>5.04/km</v>
      </c>
      <c r="I1267" s="26">
        <f t="shared" si="41"/>
        <v>0.030821759259259257</v>
      </c>
      <c r="J1267" s="26">
        <f>G1267-INDEX($G$5:$G$2175,MATCH(D1267,$D$5:$D$2175,0))</f>
        <v>0.021828703703703704</v>
      </c>
    </row>
    <row r="1268" spans="1:10" ht="15" customHeight="1">
      <c r="A1268" s="7">
        <v>1264</v>
      </c>
      <c r="B1268" s="11" t="s">
        <v>1920</v>
      </c>
      <c r="C1268" s="11" t="s">
        <v>1439</v>
      </c>
      <c r="D1268" s="7" t="s">
        <v>2066</v>
      </c>
      <c r="E1268" s="11" t="s">
        <v>1293</v>
      </c>
      <c r="F1268" s="8">
        <v>0.07935185185185185</v>
      </c>
      <c r="G1268" s="8">
        <v>0.07907407407407407</v>
      </c>
      <c r="H1268" s="7" t="str">
        <f t="shared" si="40"/>
        <v>5.06/km</v>
      </c>
      <c r="I1268" s="8">
        <f t="shared" si="41"/>
        <v>0.03142361111111111</v>
      </c>
      <c r="J1268" s="8">
        <f>G1268-INDEX($G$5:$G$2175,MATCH(D1268,$D$5:$D$2175,0))</f>
        <v>0.022430555555555558</v>
      </c>
    </row>
    <row r="1269" spans="1:10" ht="15" customHeight="1">
      <c r="A1269" s="7">
        <v>1265</v>
      </c>
      <c r="B1269" s="11" t="s">
        <v>1891</v>
      </c>
      <c r="C1269" s="11" t="s">
        <v>1105</v>
      </c>
      <c r="D1269" s="7" t="s">
        <v>2039</v>
      </c>
      <c r="E1269" s="11" t="s">
        <v>2037</v>
      </c>
      <c r="F1269" s="8">
        <v>0.07936342592592592</v>
      </c>
      <c r="G1269" s="8">
        <v>0.07841435185185185</v>
      </c>
      <c r="H1269" s="7" t="str">
        <f t="shared" si="40"/>
        <v>5.04/km</v>
      </c>
      <c r="I1269" s="8">
        <f t="shared" si="41"/>
        <v>0.030763888888888882</v>
      </c>
      <c r="J1269" s="8">
        <f>G1269-INDEX($G$5:$G$2175,MATCH(D1269,$D$5:$D$2175,0))</f>
        <v>0.02949074074074074</v>
      </c>
    </row>
    <row r="1270" spans="1:10" ht="15" customHeight="1">
      <c r="A1270" s="7">
        <v>1266</v>
      </c>
      <c r="B1270" s="11" t="s">
        <v>2154</v>
      </c>
      <c r="C1270" s="11" t="s">
        <v>1101</v>
      </c>
      <c r="D1270" s="7" t="s">
        <v>2054</v>
      </c>
      <c r="E1270" s="11" t="s">
        <v>48</v>
      </c>
      <c r="F1270" s="8">
        <v>0.079375</v>
      </c>
      <c r="G1270" s="8">
        <v>0.07862268518518518</v>
      </c>
      <c r="H1270" s="7" t="str">
        <f t="shared" si="40"/>
        <v>5.05/km</v>
      </c>
      <c r="I1270" s="8">
        <f t="shared" si="41"/>
        <v>0.03097222222222222</v>
      </c>
      <c r="J1270" s="8">
        <f>G1270-INDEX($G$5:$G$2175,MATCH(D1270,$D$5:$D$2175,0))</f>
        <v>0.02508101851851851</v>
      </c>
    </row>
    <row r="1271" spans="1:10" ht="15" customHeight="1">
      <c r="A1271" s="7">
        <v>1267</v>
      </c>
      <c r="B1271" s="11" t="s">
        <v>2123</v>
      </c>
      <c r="C1271" s="11" t="s">
        <v>2124</v>
      </c>
      <c r="D1271" s="7" t="s">
        <v>64</v>
      </c>
      <c r="E1271" s="11" t="s">
        <v>1041</v>
      </c>
      <c r="F1271" s="8">
        <v>0.079375</v>
      </c>
      <c r="G1271" s="8">
        <v>0.07844907407407407</v>
      </c>
      <c r="H1271" s="7" t="str">
        <f t="shared" si="40"/>
        <v>5.04/km</v>
      </c>
      <c r="I1271" s="8">
        <f t="shared" si="41"/>
        <v>0.03079861111111111</v>
      </c>
      <c r="J1271" s="8">
        <f>G1271-INDEX($G$5:$G$2175,MATCH(D1271,$D$5:$D$2175,0))</f>
        <v>0.016956018518518516</v>
      </c>
    </row>
    <row r="1272" spans="1:10" ht="15" customHeight="1">
      <c r="A1272" s="7">
        <v>1268</v>
      </c>
      <c r="B1272" s="11" t="s">
        <v>1865</v>
      </c>
      <c r="C1272" s="11" t="s">
        <v>1114</v>
      </c>
      <c r="D1272" s="7" t="s">
        <v>6</v>
      </c>
      <c r="E1272" s="11" t="s">
        <v>557</v>
      </c>
      <c r="F1272" s="8">
        <v>0.07938657407407408</v>
      </c>
      <c r="G1272" s="8">
        <v>0.07884259259259259</v>
      </c>
      <c r="H1272" s="7" t="str">
        <f t="shared" si="40"/>
        <v>5.05/km</v>
      </c>
      <c r="I1272" s="8">
        <f t="shared" si="41"/>
        <v>0.031192129629629625</v>
      </c>
      <c r="J1272" s="8">
        <f>G1272-INDEX($G$5:$G$2175,MATCH(D1272,$D$5:$D$2175,0))</f>
        <v>0.021585648148148152</v>
      </c>
    </row>
    <row r="1273" spans="1:10" ht="15" customHeight="1">
      <c r="A1273" s="7">
        <v>1269</v>
      </c>
      <c r="B1273" s="11" t="s">
        <v>1270</v>
      </c>
      <c r="C1273" s="11" t="s">
        <v>669</v>
      </c>
      <c r="D1273" s="7" t="s">
        <v>670</v>
      </c>
      <c r="E1273" s="11" t="s">
        <v>1293</v>
      </c>
      <c r="F1273" s="8">
        <v>0.07939814814814815</v>
      </c>
      <c r="G1273" s="8">
        <v>0.07910879629629629</v>
      </c>
      <c r="H1273" s="7" t="str">
        <f t="shared" si="40"/>
        <v>5.07/km</v>
      </c>
      <c r="I1273" s="8">
        <f t="shared" si="41"/>
        <v>0.031458333333333324</v>
      </c>
      <c r="J1273" s="8">
        <f>G1273-INDEX($G$5:$G$2175,MATCH(D1273,$D$5:$D$2175,0))</f>
        <v>0</v>
      </c>
    </row>
    <row r="1274" spans="1:10" ht="15" customHeight="1">
      <c r="A1274" s="7">
        <v>1270</v>
      </c>
      <c r="B1274" s="11" t="s">
        <v>1491</v>
      </c>
      <c r="C1274" s="11" t="s">
        <v>1213</v>
      </c>
      <c r="D1274" s="7" t="s">
        <v>64</v>
      </c>
      <c r="E1274" s="11" t="s">
        <v>7</v>
      </c>
      <c r="F1274" s="8">
        <v>0.0794212962962963</v>
      </c>
      <c r="G1274" s="8">
        <v>0.0784375</v>
      </c>
      <c r="H1274" s="7" t="str">
        <f t="shared" si="40"/>
        <v>5.04/km</v>
      </c>
      <c r="I1274" s="8">
        <f t="shared" si="41"/>
        <v>0.03078703703703703</v>
      </c>
      <c r="J1274" s="8">
        <f>G1274-INDEX($G$5:$G$2175,MATCH(D1274,$D$5:$D$2175,0))</f>
        <v>0.016944444444444436</v>
      </c>
    </row>
    <row r="1275" spans="1:10" ht="15" customHeight="1">
      <c r="A1275" s="7">
        <v>1271</v>
      </c>
      <c r="B1275" s="11" t="s">
        <v>2022</v>
      </c>
      <c r="C1275" s="11" t="s">
        <v>1103</v>
      </c>
      <c r="D1275" s="7" t="s">
        <v>143</v>
      </c>
      <c r="E1275" s="11" t="s">
        <v>1242</v>
      </c>
      <c r="F1275" s="8">
        <v>0.0794212962962963</v>
      </c>
      <c r="G1275" s="8">
        <v>0.07903935185185186</v>
      </c>
      <c r="H1275" s="7" t="str">
        <f t="shared" si="40"/>
        <v>5.06/km</v>
      </c>
      <c r="I1275" s="8">
        <f t="shared" si="41"/>
        <v>0.0313888888888889</v>
      </c>
      <c r="J1275" s="8">
        <f>G1275-INDEX($G$5:$G$2175,MATCH(D1275,$D$5:$D$2175,0))</f>
        <v>0.013298611111111122</v>
      </c>
    </row>
    <row r="1276" spans="1:10" ht="15" customHeight="1">
      <c r="A1276" s="7">
        <v>1272</v>
      </c>
      <c r="B1276" s="11" t="s">
        <v>2007</v>
      </c>
      <c r="C1276" s="11" t="s">
        <v>1439</v>
      </c>
      <c r="D1276" s="7" t="s">
        <v>2066</v>
      </c>
      <c r="E1276" s="11" t="s">
        <v>48</v>
      </c>
      <c r="F1276" s="8">
        <v>0.0794212962962963</v>
      </c>
      <c r="G1276" s="8">
        <v>0.07885416666666667</v>
      </c>
      <c r="H1276" s="7" t="str">
        <f t="shared" si="40"/>
        <v>5.06/km</v>
      </c>
      <c r="I1276" s="8">
        <f t="shared" si="41"/>
        <v>0.031203703703703706</v>
      </c>
      <c r="J1276" s="8">
        <f>G1276-INDEX($G$5:$G$2175,MATCH(D1276,$D$5:$D$2175,0))</f>
        <v>0.022210648148148153</v>
      </c>
    </row>
    <row r="1277" spans="1:10" ht="15" customHeight="1">
      <c r="A1277" s="7">
        <v>1273</v>
      </c>
      <c r="B1277" s="11" t="s">
        <v>671</v>
      </c>
      <c r="C1277" s="11" t="s">
        <v>1298</v>
      </c>
      <c r="D1277" s="7" t="s">
        <v>2054</v>
      </c>
      <c r="E1277" s="11" t="s">
        <v>672</v>
      </c>
      <c r="F1277" s="8">
        <v>0.07943287037037038</v>
      </c>
      <c r="G1277" s="8">
        <v>0.07943287037037038</v>
      </c>
      <c r="H1277" s="7" t="str">
        <f t="shared" si="40"/>
        <v>5.08/km</v>
      </c>
      <c r="I1277" s="8">
        <f t="shared" si="41"/>
        <v>0.03178240740740741</v>
      </c>
      <c r="J1277" s="8">
        <f>G1277-INDEX($G$5:$G$2175,MATCH(D1277,$D$5:$D$2175,0))</f>
        <v>0.0258912037037037</v>
      </c>
    </row>
    <row r="1278" spans="1:10" ht="15" customHeight="1">
      <c r="A1278" s="7">
        <v>1274</v>
      </c>
      <c r="B1278" s="11" t="s">
        <v>1151</v>
      </c>
      <c r="C1278" s="11" t="s">
        <v>1114</v>
      </c>
      <c r="D1278" s="7" t="s">
        <v>2066</v>
      </c>
      <c r="E1278" s="11" t="s">
        <v>71</v>
      </c>
      <c r="F1278" s="8">
        <v>0.07944444444444444</v>
      </c>
      <c r="G1278" s="8">
        <v>0.0792824074074074</v>
      </c>
      <c r="H1278" s="7" t="str">
        <f t="shared" si="40"/>
        <v>5.07/km</v>
      </c>
      <c r="I1278" s="8">
        <f t="shared" si="41"/>
        <v>0.031631944444444435</v>
      </c>
      <c r="J1278" s="8">
        <f>G1278-INDEX($G$5:$G$2175,MATCH(D1278,$D$5:$D$2175,0))</f>
        <v>0.022638888888888882</v>
      </c>
    </row>
    <row r="1279" spans="1:10" ht="15" customHeight="1">
      <c r="A1279" s="7">
        <v>1275</v>
      </c>
      <c r="B1279" s="11" t="s">
        <v>1173</v>
      </c>
      <c r="C1279" s="11" t="s">
        <v>673</v>
      </c>
      <c r="D1279" s="7" t="s">
        <v>2054</v>
      </c>
      <c r="E1279" s="11" t="s">
        <v>71</v>
      </c>
      <c r="F1279" s="8">
        <v>0.07944444444444444</v>
      </c>
      <c r="G1279" s="8">
        <v>0.07929398148148148</v>
      </c>
      <c r="H1279" s="7" t="str">
        <f t="shared" si="40"/>
        <v>5.07/km</v>
      </c>
      <c r="I1279" s="8">
        <f t="shared" si="41"/>
        <v>0.031643518518518515</v>
      </c>
      <c r="J1279" s="8">
        <f>G1279-INDEX($G$5:$G$2175,MATCH(D1279,$D$5:$D$2175,0))</f>
        <v>0.025752314814814804</v>
      </c>
    </row>
    <row r="1280" spans="1:10" ht="15" customHeight="1">
      <c r="A1280" s="7">
        <v>1276</v>
      </c>
      <c r="B1280" s="11" t="s">
        <v>674</v>
      </c>
      <c r="C1280" s="11" t="s">
        <v>1122</v>
      </c>
      <c r="D1280" s="7" t="s">
        <v>2054</v>
      </c>
      <c r="E1280" s="11" t="s">
        <v>675</v>
      </c>
      <c r="F1280" s="8">
        <v>0.07946759259259259</v>
      </c>
      <c r="G1280" s="8">
        <v>0.07936342592592592</v>
      </c>
      <c r="H1280" s="7" t="str">
        <f t="shared" si="40"/>
        <v>5.07/km</v>
      </c>
      <c r="I1280" s="8">
        <f t="shared" si="41"/>
        <v>0.03171296296296296</v>
      </c>
      <c r="J1280" s="8">
        <f>G1280-INDEX($G$5:$G$2175,MATCH(D1280,$D$5:$D$2175,0))</f>
        <v>0.025821759259259246</v>
      </c>
    </row>
    <row r="1281" spans="1:10" ht="15" customHeight="1">
      <c r="A1281" s="7">
        <v>1277</v>
      </c>
      <c r="B1281" s="11" t="s">
        <v>2263</v>
      </c>
      <c r="C1281" s="11" t="s">
        <v>1847</v>
      </c>
      <c r="D1281" s="7" t="s">
        <v>143</v>
      </c>
      <c r="E1281" s="11" t="s">
        <v>76</v>
      </c>
      <c r="F1281" s="8">
        <v>0.07952546296296296</v>
      </c>
      <c r="G1281" s="8">
        <v>0.0792824074074074</v>
      </c>
      <c r="H1281" s="7" t="str">
        <f t="shared" si="40"/>
        <v>5.07/km</v>
      </c>
      <c r="I1281" s="8">
        <f t="shared" si="41"/>
        <v>0.031631944444444435</v>
      </c>
      <c r="J1281" s="8">
        <f>G1281-INDEX($G$5:$G$2175,MATCH(D1281,$D$5:$D$2175,0))</f>
        <v>0.01354166666666666</v>
      </c>
    </row>
    <row r="1282" spans="1:10" ht="15" customHeight="1">
      <c r="A1282" s="7">
        <v>1278</v>
      </c>
      <c r="B1282" s="11" t="s">
        <v>2217</v>
      </c>
      <c r="C1282" s="11" t="s">
        <v>1107</v>
      </c>
      <c r="D1282" s="7" t="s">
        <v>2030</v>
      </c>
      <c r="E1282" s="11" t="s">
        <v>76</v>
      </c>
      <c r="F1282" s="8">
        <v>0.07953703703703703</v>
      </c>
      <c r="G1282" s="8">
        <v>0.079375</v>
      </c>
      <c r="H1282" s="7" t="str">
        <f t="shared" si="40"/>
        <v>5.08/km</v>
      </c>
      <c r="I1282" s="8">
        <f t="shared" si="41"/>
        <v>0.03172453703703704</v>
      </c>
      <c r="J1282" s="8">
        <f>G1282-INDEX($G$5:$G$2175,MATCH(D1282,$D$5:$D$2175,0))</f>
        <v>0.0309375</v>
      </c>
    </row>
    <row r="1283" spans="1:10" ht="15" customHeight="1">
      <c r="A1283" s="7">
        <v>1279</v>
      </c>
      <c r="B1283" s="11" t="s">
        <v>2284</v>
      </c>
      <c r="C1283" s="11" t="s">
        <v>1401</v>
      </c>
      <c r="D1283" s="7" t="s">
        <v>6</v>
      </c>
      <c r="E1283" s="11" t="s">
        <v>76</v>
      </c>
      <c r="F1283" s="8">
        <v>0.07953703703703703</v>
      </c>
      <c r="G1283" s="8">
        <v>0.07914351851851852</v>
      </c>
      <c r="H1283" s="7" t="str">
        <f t="shared" si="40"/>
        <v>5.07/km</v>
      </c>
      <c r="I1283" s="8">
        <f t="shared" si="41"/>
        <v>0.03149305555555555</v>
      </c>
      <c r="J1283" s="8">
        <f>G1283-INDEX($G$5:$G$2175,MATCH(D1283,$D$5:$D$2175,0))</f>
        <v>0.02188657407407408</v>
      </c>
    </row>
    <row r="1284" spans="1:10" ht="15" customHeight="1">
      <c r="A1284" s="23">
        <v>1280</v>
      </c>
      <c r="B1284" s="24" t="s">
        <v>676</v>
      </c>
      <c r="C1284" s="24" t="s">
        <v>1130</v>
      </c>
      <c r="D1284" s="23" t="s">
        <v>2054</v>
      </c>
      <c r="E1284" s="24" t="s">
        <v>1052</v>
      </c>
      <c r="F1284" s="26">
        <v>0.07960648148148149</v>
      </c>
      <c r="G1284" s="26">
        <v>0.07946759259259259</v>
      </c>
      <c r="H1284" s="23" t="str">
        <f t="shared" si="40"/>
        <v>5.08/km</v>
      </c>
      <c r="I1284" s="26">
        <f t="shared" si="41"/>
        <v>0.031817129629629626</v>
      </c>
      <c r="J1284" s="26">
        <f>G1284-INDEX($G$5:$G$2175,MATCH(D1284,$D$5:$D$2175,0))</f>
        <v>0.025925925925925915</v>
      </c>
    </row>
    <row r="1285" spans="1:10" ht="15" customHeight="1">
      <c r="A1285" s="7">
        <v>1281</v>
      </c>
      <c r="B1285" s="11" t="s">
        <v>1824</v>
      </c>
      <c r="C1285" s="11" t="s">
        <v>1407</v>
      </c>
      <c r="D1285" s="7" t="s">
        <v>2066</v>
      </c>
      <c r="E1285" s="11" t="s">
        <v>1029</v>
      </c>
      <c r="F1285" s="8">
        <v>0.07962962962962962</v>
      </c>
      <c r="G1285" s="8">
        <v>0.0789699074074074</v>
      </c>
      <c r="H1285" s="7" t="str">
        <f aca="true" t="shared" si="42" ref="H1285:H1348">TEXT(INT((HOUR(G1285)*3600+MINUTE(G1285)*60+SECOND(G1285))/$J$3/60),"0")&amp;"."&amp;TEXT(MOD((HOUR(G1285)*3600+MINUTE(G1285)*60+SECOND(G1285))/$J$3,60),"00")&amp;"/km"</f>
        <v>5.06/km</v>
      </c>
      <c r="I1285" s="8">
        <f t="shared" si="41"/>
        <v>0.03131944444444444</v>
      </c>
      <c r="J1285" s="8">
        <f>G1285-INDEX($G$5:$G$2175,MATCH(D1285,$D$5:$D$2175,0))</f>
        <v>0.02232638888888889</v>
      </c>
    </row>
    <row r="1286" spans="1:10" ht="15" customHeight="1">
      <c r="A1286" s="7">
        <v>1282</v>
      </c>
      <c r="B1286" s="11" t="s">
        <v>677</v>
      </c>
      <c r="C1286" s="11" t="s">
        <v>1122</v>
      </c>
      <c r="D1286" s="7" t="s">
        <v>6</v>
      </c>
      <c r="E1286" s="11" t="s">
        <v>1242</v>
      </c>
      <c r="F1286" s="8">
        <v>0.07962962962962962</v>
      </c>
      <c r="G1286" s="8">
        <v>0.0790162037037037</v>
      </c>
      <c r="H1286" s="7" t="str">
        <f t="shared" si="42"/>
        <v>5.06/km</v>
      </c>
      <c r="I1286" s="8">
        <f t="shared" si="41"/>
        <v>0.031365740740740736</v>
      </c>
      <c r="J1286" s="8">
        <f>G1286-INDEX($G$5:$G$2175,MATCH(D1286,$D$5:$D$2175,0))</f>
        <v>0.021759259259259263</v>
      </c>
    </row>
    <row r="1287" spans="1:10" ht="15" customHeight="1">
      <c r="A1287" s="7">
        <v>1283</v>
      </c>
      <c r="B1287" s="11" t="s">
        <v>1626</v>
      </c>
      <c r="C1287" s="11" t="s">
        <v>1106</v>
      </c>
      <c r="D1287" s="7" t="s">
        <v>6</v>
      </c>
      <c r="E1287" s="11" t="s">
        <v>359</v>
      </c>
      <c r="F1287" s="8">
        <v>0.07965277777777778</v>
      </c>
      <c r="G1287" s="8">
        <v>0.07957175925925926</v>
      </c>
      <c r="H1287" s="7" t="str">
        <f t="shared" si="42"/>
        <v>5.08/km</v>
      </c>
      <c r="I1287" s="8">
        <f t="shared" si="41"/>
        <v>0.031921296296296295</v>
      </c>
      <c r="J1287" s="8">
        <f>G1287-INDEX($G$5:$G$2175,MATCH(D1287,$D$5:$D$2175,0))</f>
        <v>0.022314814814814822</v>
      </c>
    </row>
    <row r="1288" spans="1:10" ht="15" customHeight="1">
      <c r="A1288" s="7">
        <v>1284</v>
      </c>
      <c r="B1288" s="11" t="s">
        <v>2523</v>
      </c>
      <c r="C1288" s="11" t="s">
        <v>1141</v>
      </c>
      <c r="D1288" s="7" t="s">
        <v>6</v>
      </c>
      <c r="E1288" s="11" t="s">
        <v>359</v>
      </c>
      <c r="F1288" s="8">
        <v>0.07965277777777778</v>
      </c>
      <c r="G1288" s="8">
        <v>0.07908564814814815</v>
      </c>
      <c r="H1288" s="7" t="str">
        <f t="shared" si="42"/>
        <v>5.06/km</v>
      </c>
      <c r="I1288" s="8">
        <f t="shared" si="41"/>
        <v>0.03143518518518519</v>
      </c>
      <c r="J1288" s="8">
        <f>G1288-INDEX($G$5:$G$2175,MATCH(D1288,$D$5:$D$2175,0))</f>
        <v>0.021828703703703718</v>
      </c>
    </row>
    <row r="1289" spans="1:10" ht="15" customHeight="1">
      <c r="A1289" s="7">
        <v>1285</v>
      </c>
      <c r="B1289" s="11" t="s">
        <v>1554</v>
      </c>
      <c r="C1289" s="11" t="s">
        <v>678</v>
      </c>
      <c r="D1289" s="7" t="s">
        <v>341</v>
      </c>
      <c r="E1289" s="11" t="s">
        <v>359</v>
      </c>
      <c r="F1289" s="8">
        <v>0.07965277777777778</v>
      </c>
      <c r="G1289" s="8">
        <v>0.07954861111111111</v>
      </c>
      <c r="H1289" s="7" t="str">
        <f t="shared" si="42"/>
        <v>5.08/km</v>
      </c>
      <c r="I1289" s="8">
        <f t="shared" si="41"/>
        <v>0.03189814814814815</v>
      </c>
      <c r="J1289" s="8">
        <f>G1289-INDEX($G$5:$G$2175,MATCH(D1289,$D$5:$D$2175,0))</f>
        <v>0.0074537037037036985</v>
      </c>
    </row>
    <row r="1290" spans="1:10" ht="15" customHeight="1">
      <c r="A1290" s="7">
        <v>1286</v>
      </c>
      <c r="B1290" s="11" t="s">
        <v>679</v>
      </c>
      <c r="C1290" s="11" t="s">
        <v>1501</v>
      </c>
      <c r="D1290" s="7" t="s">
        <v>6</v>
      </c>
      <c r="E1290" s="11" t="s">
        <v>680</v>
      </c>
      <c r="F1290" s="8">
        <v>0.07967592592592593</v>
      </c>
      <c r="G1290" s="8">
        <v>0.07905092592592593</v>
      </c>
      <c r="H1290" s="7" t="str">
        <f t="shared" si="42"/>
        <v>5.06/km</v>
      </c>
      <c r="I1290" s="8">
        <f t="shared" si="41"/>
        <v>0.03140046296296296</v>
      </c>
      <c r="J1290" s="8">
        <f>G1290-INDEX($G$5:$G$2175,MATCH(D1290,$D$5:$D$2175,0))</f>
        <v>0.02179398148148149</v>
      </c>
    </row>
    <row r="1291" spans="1:10" ht="15" customHeight="1">
      <c r="A1291" s="7">
        <v>1287</v>
      </c>
      <c r="B1291" s="11" t="s">
        <v>1567</v>
      </c>
      <c r="C1291" s="11" t="s">
        <v>1121</v>
      </c>
      <c r="D1291" s="7" t="s">
        <v>2054</v>
      </c>
      <c r="E1291" s="11" t="s">
        <v>1034</v>
      </c>
      <c r="F1291" s="8">
        <v>0.0796875</v>
      </c>
      <c r="G1291" s="8">
        <v>0.07946759259259259</v>
      </c>
      <c r="H1291" s="7" t="str">
        <f t="shared" si="42"/>
        <v>5.08/km</v>
      </c>
      <c r="I1291" s="8">
        <f t="shared" si="41"/>
        <v>0.031817129629629626</v>
      </c>
      <c r="J1291" s="8">
        <f>G1291-INDEX($G$5:$G$2175,MATCH(D1291,$D$5:$D$2175,0))</f>
        <v>0.025925925925925915</v>
      </c>
    </row>
    <row r="1292" spans="1:10" ht="15" customHeight="1">
      <c r="A1292" s="7">
        <v>1288</v>
      </c>
      <c r="B1292" s="11" t="s">
        <v>2381</v>
      </c>
      <c r="C1292" s="11" t="s">
        <v>1113</v>
      </c>
      <c r="D1292" s="7" t="s">
        <v>2036</v>
      </c>
      <c r="E1292" s="11" t="s">
        <v>1242</v>
      </c>
      <c r="F1292" s="8">
        <v>0.0796875</v>
      </c>
      <c r="G1292" s="8">
        <v>0.07864583333333333</v>
      </c>
      <c r="H1292" s="7" t="str">
        <f t="shared" si="42"/>
        <v>5.05/km</v>
      </c>
      <c r="I1292" s="8">
        <f t="shared" si="41"/>
        <v>0.030995370370370368</v>
      </c>
      <c r="J1292" s="8">
        <f>G1292-INDEX($G$5:$G$2175,MATCH(D1292,$D$5:$D$2175,0))</f>
        <v>0.02975694444444444</v>
      </c>
    </row>
    <row r="1293" spans="1:10" ht="15" customHeight="1">
      <c r="A1293" s="7">
        <v>1289</v>
      </c>
      <c r="B1293" s="11" t="s">
        <v>681</v>
      </c>
      <c r="C1293" s="11" t="s">
        <v>1719</v>
      </c>
      <c r="D1293" s="7" t="s">
        <v>2054</v>
      </c>
      <c r="E1293" s="11" t="s">
        <v>1350</v>
      </c>
      <c r="F1293" s="8">
        <v>0.07971064814814814</v>
      </c>
      <c r="G1293" s="8">
        <v>0.07922453703703704</v>
      </c>
      <c r="H1293" s="7" t="str">
        <f t="shared" si="42"/>
        <v>5.07/km</v>
      </c>
      <c r="I1293" s="8">
        <f t="shared" si="41"/>
        <v>0.031574074074074074</v>
      </c>
      <c r="J1293" s="8">
        <f>G1293-INDEX($G$5:$G$2175,MATCH(D1293,$D$5:$D$2175,0))</f>
        <v>0.025682870370370363</v>
      </c>
    </row>
    <row r="1294" spans="1:10" ht="15" customHeight="1">
      <c r="A1294" s="7">
        <v>1290</v>
      </c>
      <c r="B1294" s="11" t="s">
        <v>682</v>
      </c>
      <c r="C1294" s="11" t="s">
        <v>1112</v>
      </c>
      <c r="D1294" s="7" t="s">
        <v>6</v>
      </c>
      <c r="E1294" s="11" t="s">
        <v>1228</v>
      </c>
      <c r="F1294" s="8">
        <v>0.07971064814814814</v>
      </c>
      <c r="G1294" s="8">
        <v>0.07950231481481482</v>
      </c>
      <c r="H1294" s="7" t="str">
        <f t="shared" si="42"/>
        <v>5.08/km</v>
      </c>
      <c r="I1294" s="8">
        <f t="shared" si="41"/>
        <v>0.03185185185185185</v>
      </c>
      <c r="J1294" s="8">
        <f>G1294-INDEX($G$5:$G$2175,MATCH(D1294,$D$5:$D$2175,0))</f>
        <v>0.02224537037037038</v>
      </c>
    </row>
    <row r="1295" spans="1:10" ht="15" customHeight="1">
      <c r="A1295" s="7">
        <v>1291</v>
      </c>
      <c r="B1295" s="11" t="s">
        <v>1904</v>
      </c>
      <c r="C1295" s="11" t="s">
        <v>2234</v>
      </c>
      <c r="D1295" s="7" t="s">
        <v>61</v>
      </c>
      <c r="E1295" s="11" t="s">
        <v>1032</v>
      </c>
      <c r="F1295" s="8">
        <v>0.07972222222222222</v>
      </c>
      <c r="G1295" s="8">
        <v>0.07908564814814815</v>
      </c>
      <c r="H1295" s="7" t="str">
        <f t="shared" si="42"/>
        <v>5.06/km</v>
      </c>
      <c r="I1295" s="8">
        <f t="shared" si="41"/>
        <v>0.03143518518518519</v>
      </c>
      <c r="J1295" s="8">
        <f>G1295-INDEX($G$5:$G$2175,MATCH(D1295,$D$5:$D$2175,0))</f>
        <v>0.017766203703703708</v>
      </c>
    </row>
    <row r="1296" spans="1:10" ht="15" customHeight="1">
      <c r="A1296" s="7">
        <v>1292</v>
      </c>
      <c r="B1296" s="11" t="s">
        <v>683</v>
      </c>
      <c r="C1296" s="11" t="s">
        <v>1093</v>
      </c>
      <c r="D1296" s="7" t="s">
        <v>6</v>
      </c>
      <c r="E1296" s="11" t="s">
        <v>684</v>
      </c>
      <c r="F1296" s="8">
        <v>0.07972222222222222</v>
      </c>
      <c r="G1296" s="8">
        <v>0.07912037037037037</v>
      </c>
      <c r="H1296" s="7" t="str">
        <f t="shared" si="42"/>
        <v>5.07/km</v>
      </c>
      <c r="I1296" s="8">
        <f t="shared" si="41"/>
        <v>0.031469907407407405</v>
      </c>
      <c r="J1296" s="8">
        <f>G1296-INDEX($G$5:$G$2175,MATCH(D1296,$D$5:$D$2175,0))</f>
        <v>0.021863425925925932</v>
      </c>
    </row>
    <row r="1297" spans="1:10" ht="15" customHeight="1">
      <c r="A1297" s="7">
        <v>1293</v>
      </c>
      <c r="B1297" s="11" t="s">
        <v>1408</v>
      </c>
      <c r="C1297" s="11" t="s">
        <v>1204</v>
      </c>
      <c r="D1297" s="7" t="s">
        <v>2036</v>
      </c>
      <c r="E1297" s="11" t="s">
        <v>1350</v>
      </c>
      <c r="F1297" s="8">
        <v>0.07974537037037037</v>
      </c>
      <c r="G1297" s="8">
        <v>0.07891203703703703</v>
      </c>
      <c r="H1297" s="7" t="str">
        <f t="shared" si="42"/>
        <v>5.06/km</v>
      </c>
      <c r="I1297" s="8">
        <f t="shared" si="41"/>
        <v>0.03126157407407407</v>
      </c>
      <c r="J1297" s="8">
        <f>G1297-INDEX($G$5:$G$2175,MATCH(D1297,$D$5:$D$2175,0))</f>
        <v>0.03002314814814814</v>
      </c>
    </row>
    <row r="1298" spans="1:10" ht="15" customHeight="1">
      <c r="A1298" s="7">
        <v>1294</v>
      </c>
      <c r="B1298" s="11" t="s">
        <v>2276</v>
      </c>
      <c r="C1298" s="11" t="s">
        <v>1358</v>
      </c>
      <c r="D1298" s="7" t="s">
        <v>191</v>
      </c>
      <c r="E1298" s="11" t="s">
        <v>1242</v>
      </c>
      <c r="F1298" s="8">
        <v>0.07975694444444444</v>
      </c>
      <c r="G1298" s="8">
        <v>0.0796412037037037</v>
      </c>
      <c r="H1298" s="7" t="str">
        <f t="shared" si="42"/>
        <v>5.09/km</v>
      </c>
      <c r="I1298" s="8">
        <f t="shared" si="41"/>
        <v>0.031990740740740736</v>
      </c>
      <c r="J1298" s="8">
        <f>G1298-INDEX($G$5:$G$2175,MATCH(D1298,$D$5:$D$2175,0))</f>
        <v>0.012361111111111114</v>
      </c>
    </row>
    <row r="1299" spans="1:10" ht="15" customHeight="1">
      <c r="A1299" s="7">
        <v>1295</v>
      </c>
      <c r="B1299" s="11" t="s">
        <v>2548</v>
      </c>
      <c r="C1299" s="11" t="s">
        <v>1107</v>
      </c>
      <c r="D1299" s="7" t="s">
        <v>2036</v>
      </c>
      <c r="E1299" s="11" t="s">
        <v>422</v>
      </c>
      <c r="F1299" s="8">
        <v>0.07975694444444444</v>
      </c>
      <c r="G1299" s="8">
        <v>0.07895833333333334</v>
      </c>
      <c r="H1299" s="7" t="str">
        <f t="shared" si="42"/>
        <v>5.06/km</v>
      </c>
      <c r="I1299" s="8">
        <f t="shared" si="41"/>
        <v>0.031307870370370375</v>
      </c>
      <c r="J1299" s="8">
        <f>G1299-INDEX($G$5:$G$2175,MATCH(D1299,$D$5:$D$2175,0))</f>
        <v>0.030069444444444447</v>
      </c>
    </row>
    <row r="1300" spans="1:10" ht="15" customHeight="1">
      <c r="A1300" s="7">
        <v>1296</v>
      </c>
      <c r="B1300" s="11" t="s">
        <v>2201</v>
      </c>
      <c r="C1300" s="11" t="s">
        <v>1131</v>
      </c>
      <c r="D1300" s="7" t="s">
        <v>64</v>
      </c>
      <c r="E1300" s="11" t="s">
        <v>2003</v>
      </c>
      <c r="F1300" s="8">
        <v>0.07975694444444444</v>
      </c>
      <c r="G1300" s="8">
        <v>0.0789699074074074</v>
      </c>
      <c r="H1300" s="7" t="str">
        <f t="shared" si="42"/>
        <v>5.06/km</v>
      </c>
      <c r="I1300" s="8">
        <f t="shared" si="41"/>
        <v>0.03131944444444444</v>
      </c>
      <c r="J1300" s="8">
        <f>G1300-INDEX($G$5:$G$2175,MATCH(D1300,$D$5:$D$2175,0))</f>
        <v>0.017476851851851848</v>
      </c>
    </row>
    <row r="1301" spans="1:10" ht="15" customHeight="1">
      <c r="A1301" s="7">
        <v>1297</v>
      </c>
      <c r="B1301" s="11" t="s">
        <v>2212</v>
      </c>
      <c r="C1301" s="11" t="s">
        <v>1122</v>
      </c>
      <c r="D1301" s="7" t="s">
        <v>2054</v>
      </c>
      <c r="E1301" s="11" t="s">
        <v>2037</v>
      </c>
      <c r="F1301" s="8">
        <v>0.07976851851851852</v>
      </c>
      <c r="G1301" s="8">
        <v>0.07871527777777777</v>
      </c>
      <c r="H1301" s="7" t="str">
        <f t="shared" si="42"/>
        <v>5.05/km</v>
      </c>
      <c r="I1301" s="8">
        <f t="shared" si="41"/>
        <v>0.03106481481481481</v>
      </c>
      <c r="J1301" s="8">
        <f>G1301-INDEX($G$5:$G$2175,MATCH(D1301,$D$5:$D$2175,0))</f>
        <v>0.025173611111111098</v>
      </c>
    </row>
    <row r="1302" spans="1:10" ht="15" customHeight="1">
      <c r="A1302" s="7">
        <v>1298</v>
      </c>
      <c r="B1302" s="11" t="s">
        <v>1566</v>
      </c>
      <c r="C1302" s="11" t="s">
        <v>1125</v>
      </c>
      <c r="D1302" s="7" t="s">
        <v>2036</v>
      </c>
      <c r="E1302" s="11" t="s">
        <v>1042</v>
      </c>
      <c r="F1302" s="8">
        <v>0.0797800925925926</v>
      </c>
      <c r="G1302" s="8">
        <v>0.07931712962962963</v>
      </c>
      <c r="H1302" s="7" t="str">
        <f t="shared" si="42"/>
        <v>5.07/km</v>
      </c>
      <c r="I1302" s="8">
        <f t="shared" si="41"/>
        <v>0.03166666666666666</v>
      </c>
      <c r="J1302" s="8">
        <f>G1302-INDEX($G$5:$G$2175,MATCH(D1302,$D$5:$D$2175,0))</f>
        <v>0.030428240740740735</v>
      </c>
    </row>
    <row r="1303" spans="1:10" ht="15" customHeight="1">
      <c r="A1303" s="7">
        <v>1299</v>
      </c>
      <c r="B1303" s="11" t="s">
        <v>2199</v>
      </c>
      <c r="C1303" s="11" t="s">
        <v>2200</v>
      </c>
      <c r="D1303" s="7" t="s">
        <v>135</v>
      </c>
      <c r="E1303" s="11" t="s">
        <v>1242</v>
      </c>
      <c r="F1303" s="8">
        <v>0.07979166666666666</v>
      </c>
      <c r="G1303" s="8">
        <v>0.07881944444444444</v>
      </c>
      <c r="H1303" s="7" t="str">
        <f t="shared" si="42"/>
        <v>5.05/km</v>
      </c>
      <c r="I1303" s="8">
        <f t="shared" si="41"/>
        <v>0.031168981481481478</v>
      </c>
      <c r="J1303" s="8">
        <f>G1303-INDEX($G$5:$G$2175,MATCH(D1303,$D$5:$D$2175,0))</f>
        <v>0.013275462962962961</v>
      </c>
    </row>
    <row r="1304" spans="1:10" ht="15" customHeight="1">
      <c r="A1304" s="7">
        <v>1300</v>
      </c>
      <c r="B1304" s="11" t="s">
        <v>1761</v>
      </c>
      <c r="C1304" s="11" t="s">
        <v>1112</v>
      </c>
      <c r="D1304" s="7" t="s">
        <v>6</v>
      </c>
      <c r="E1304" s="11" t="s">
        <v>1510</v>
      </c>
      <c r="F1304" s="8">
        <v>0.07980324074074074</v>
      </c>
      <c r="G1304" s="8">
        <v>0.07946759259259259</v>
      </c>
      <c r="H1304" s="7" t="str">
        <f t="shared" si="42"/>
        <v>5.08/km</v>
      </c>
      <c r="I1304" s="8">
        <f t="shared" si="41"/>
        <v>0.031817129629629626</v>
      </c>
      <c r="J1304" s="8">
        <f>G1304-INDEX($G$5:$G$2175,MATCH(D1304,$D$5:$D$2175,0))</f>
        <v>0.022210648148148153</v>
      </c>
    </row>
    <row r="1305" spans="1:10" ht="15" customHeight="1">
      <c r="A1305" s="7">
        <v>1301</v>
      </c>
      <c r="B1305" s="11" t="s">
        <v>2105</v>
      </c>
      <c r="C1305" s="11" t="s">
        <v>1096</v>
      </c>
      <c r="D1305" s="7" t="s">
        <v>6</v>
      </c>
      <c r="E1305" s="11" t="s">
        <v>1242</v>
      </c>
      <c r="F1305" s="8">
        <v>0.07980324074074074</v>
      </c>
      <c r="G1305" s="8">
        <v>0.07980324074074074</v>
      </c>
      <c r="H1305" s="7" t="str">
        <f t="shared" si="42"/>
        <v>5.09/km</v>
      </c>
      <c r="I1305" s="8">
        <f t="shared" si="41"/>
        <v>0.03215277777777778</v>
      </c>
      <c r="J1305" s="8">
        <f>G1305-INDEX($G$5:$G$2175,MATCH(D1305,$D$5:$D$2175,0))</f>
        <v>0.022546296296296307</v>
      </c>
    </row>
    <row r="1306" spans="1:10" ht="15" customHeight="1">
      <c r="A1306" s="7">
        <v>1302</v>
      </c>
      <c r="B1306" s="11" t="s">
        <v>2290</v>
      </c>
      <c r="C1306" s="11" t="s">
        <v>1453</v>
      </c>
      <c r="D1306" s="7" t="s">
        <v>64</v>
      </c>
      <c r="E1306" s="11" t="s">
        <v>1216</v>
      </c>
      <c r="F1306" s="8">
        <v>0.07981481481481481</v>
      </c>
      <c r="G1306" s="8">
        <v>0.07909722222222222</v>
      </c>
      <c r="H1306" s="7" t="str">
        <f t="shared" si="42"/>
        <v>5.06/km</v>
      </c>
      <c r="I1306" s="8">
        <f t="shared" si="41"/>
        <v>0.03144675925925926</v>
      </c>
      <c r="J1306" s="8">
        <f>G1306-INDEX($G$5:$G$2175,MATCH(D1306,$D$5:$D$2175,0))</f>
        <v>0.017604166666666664</v>
      </c>
    </row>
    <row r="1307" spans="1:10" ht="15" customHeight="1">
      <c r="A1307" s="7">
        <v>1303</v>
      </c>
      <c r="B1307" s="11" t="s">
        <v>1952</v>
      </c>
      <c r="C1307" s="11" t="s">
        <v>1229</v>
      </c>
      <c r="D1307" s="7" t="s">
        <v>2036</v>
      </c>
      <c r="E1307" s="11" t="s">
        <v>1260</v>
      </c>
      <c r="F1307" s="8">
        <v>0.07983796296296296</v>
      </c>
      <c r="G1307" s="8">
        <v>0.07938657407407408</v>
      </c>
      <c r="H1307" s="7" t="str">
        <f t="shared" si="42"/>
        <v>5.08/km</v>
      </c>
      <c r="I1307" s="8">
        <f t="shared" si="41"/>
        <v>0.03173611111111112</v>
      </c>
      <c r="J1307" s="8">
        <f>G1307-INDEX($G$5:$G$2175,MATCH(D1307,$D$5:$D$2175,0))</f>
        <v>0.03049768518518519</v>
      </c>
    </row>
    <row r="1308" spans="1:10" ht="15" customHeight="1">
      <c r="A1308" s="7">
        <v>1304</v>
      </c>
      <c r="B1308" s="11" t="s">
        <v>685</v>
      </c>
      <c r="C1308" s="11" t="s">
        <v>1872</v>
      </c>
      <c r="D1308" s="7" t="s">
        <v>135</v>
      </c>
      <c r="E1308" s="11" t="s">
        <v>1242</v>
      </c>
      <c r="F1308" s="8">
        <v>0.07983796296296296</v>
      </c>
      <c r="G1308" s="8">
        <v>0.07962962962962962</v>
      </c>
      <c r="H1308" s="7" t="str">
        <f t="shared" si="42"/>
        <v>5.09/km</v>
      </c>
      <c r="I1308" s="8">
        <f t="shared" si="41"/>
        <v>0.031979166666666656</v>
      </c>
      <c r="J1308" s="8">
        <f>G1308-INDEX($G$5:$G$2175,MATCH(D1308,$D$5:$D$2175,0))</f>
        <v>0.014085648148148139</v>
      </c>
    </row>
    <row r="1309" spans="1:10" ht="15" customHeight="1">
      <c r="A1309" s="7">
        <v>1305</v>
      </c>
      <c r="B1309" s="11" t="s">
        <v>1922</v>
      </c>
      <c r="C1309" s="11" t="s">
        <v>1113</v>
      </c>
      <c r="D1309" s="7" t="s">
        <v>2030</v>
      </c>
      <c r="E1309" s="11" t="s">
        <v>1042</v>
      </c>
      <c r="F1309" s="8">
        <v>0.07984953703703704</v>
      </c>
      <c r="G1309" s="8">
        <v>0.079375</v>
      </c>
      <c r="H1309" s="7" t="str">
        <f t="shared" si="42"/>
        <v>5.08/km</v>
      </c>
      <c r="I1309" s="8">
        <f t="shared" si="41"/>
        <v>0.03172453703703704</v>
      </c>
      <c r="J1309" s="8">
        <f>G1309-INDEX($G$5:$G$2175,MATCH(D1309,$D$5:$D$2175,0))</f>
        <v>0.0309375</v>
      </c>
    </row>
    <row r="1310" spans="1:10" ht="15" customHeight="1">
      <c r="A1310" s="23">
        <v>1306</v>
      </c>
      <c r="B1310" s="24" t="s">
        <v>2015</v>
      </c>
      <c r="C1310" s="24" t="s">
        <v>1112</v>
      </c>
      <c r="D1310" s="23" t="s">
        <v>2036</v>
      </c>
      <c r="E1310" s="24" t="s">
        <v>1052</v>
      </c>
      <c r="F1310" s="26">
        <v>0.07987268518518519</v>
      </c>
      <c r="G1310" s="26">
        <v>0.0790162037037037</v>
      </c>
      <c r="H1310" s="23" t="str">
        <f t="shared" si="42"/>
        <v>5.06/km</v>
      </c>
      <c r="I1310" s="26">
        <f t="shared" si="41"/>
        <v>0.031365740740740736</v>
      </c>
      <c r="J1310" s="26">
        <f>G1310-INDEX($G$5:$G$2175,MATCH(D1310,$D$5:$D$2175,0))</f>
        <v>0.030127314814814808</v>
      </c>
    </row>
    <row r="1311" spans="1:10" ht="15" customHeight="1">
      <c r="A1311" s="23">
        <v>1307</v>
      </c>
      <c r="B1311" s="24" t="s">
        <v>2150</v>
      </c>
      <c r="C1311" s="24" t="s">
        <v>1115</v>
      </c>
      <c r="D1311" s="23" t="s">
        <v>2066</v>
      </c>
      <c r="E1311" s="24" t="s">
        <v>1052</v>
      </c>
      <c r="F1311" s="26">
        <v>0.07988425925925925</v>
      </c>
      <c r="G1311" s="26">
        <v>0.07924768518518518</v>
      </c>
      <c r="H1311" s="23" t="str">
        <f t="shared" si="42"/>
        <v>5.07/km</v>
      </c>
      <c r="I1311" s="26">
        <f t="shared" si="41"/>
        <v>0.03159722222222222</v>
      </c>
      <c r="J1311" s="26">
        <f>G1311-INDEX($G$5:$G$2175,MATCH(D1311,$D$5:$D$2175,0))</f>
        <v>0.022604166666666668</v>
      </c>
    </row>
    <row r="1312" spans="1:10" ht="15" customHeight="1">
      <c r="A1312" s="7">
        <v>1308</v>
      </c>
      <c r="B1312" s="11" t="s">
        <v>1773</v>
      </c>
      <c r="C1312" s="11" t="s">
        <v>1122</v>
      </c>
      <c r="D1312" s="7" t="s">
        <v>2066</v>
      </c>
      <c r="E1312" s="11" t="s">
        <v>686</v>
      </c>
      <c r="F1312" s="8">
        <v>0.07994212962962964</v>
      </c>
      <c r="G1312" s="8">
        <v>0.07943287037037038</v>
      </c>
      <c r="H1312" s="7" t="str">
        <f t="shared" si="42"/>
        <v>5.08/km</v>
      </c>
      <c r="I1312" s="8">
        <f t="shared" si="41"/>
        <v>0.03178240740740741</v>
      </c>
      <c r="J1312" s="8">
        <f>G1312-INDEX($G$5:$G$2175,MATCH(D1312,$D$5:$D$2175,0))</f>
        <v>0.02278935185185186</v>
      </c>
    </row>
    <row r="1313" spans="1:10" ht="15" customHeight="1">
      <c r="A1313" s="7">
        <v>1309</v>
      </c>
      <c r="B1313" s="11" t="s">
        <v>687</v>
      </c>
      <c r="C1313" s="11" t="s">
        <v>1101</v>
      </c>
      <c r="D1313" s="7" t="s">
        <v>2030</v>
      </c>
      <c r="E1313" s="11" t="s">
        <v>190</v>
      </c>
      <c r="F1313" s="8">
        <v>0.07998842592592592</v>
      </c>
      <c r="G1313" s="8">
        <v>0.07969907407407407</v>
      </c>
      <c r="H1313" s="7" t="str">
        <f t="shared" si="42"/>
        <v>5.09/km</v>
      </c>
      <c r="I1313" s="8">
        <f t="shared" si="41"/>
        <v>0.03204861111111111</v>
      </c>
      <c r="J1313" s="8">
        <f>G1313-INDEX($G$5:$G$2175,MATCH(D1313,$D$5:$D$2175,0))</f>
        <v>0.031261574074074074</v>
      </c>
    </row>
    <row r="1314" spans="1:10" ht="15" customHeight="1">
      <c r="A1314" s="7">
        <v>1310</v>
      </c>
      <c r="B1314" s="11" t="s">
        <v>1617</v>
      </c>
      <c r="C1314" s="11" t="s">
        <v>1094</v>
      </c>
      <c r="D1314" s="7" t="s">
        <v>2030</v>
      </c>
      <c r="E1314" s="11" t="s">
        <v>48</v>
      </c>
      <c r="F1314" s="8">
        <v>0.08</v>
      </c>
      <c r="G1314" s="8">
        <v>0.07940972222222221</v>
      </c>
      <c r="H1314" s="7" t="str">
        <f t="shared" si="42"/>
        <v>5.08/km</v>
      </c>
      <c r="I1314" s="8">
        <f t="shared" si="41"/>
        <v>0.03175925925925925</v>
      </c>
      <c r="J1314" s="8">
        <f>G1314-INDEX($G$5:$G$2175,MATCH(D1314,$D$5:$D$2175,0))</f>
        <v>0.030972222222222213</v>
      </c>
    </row>
    <row r="1315" spans="1:10" ht="15" customHeight="1">
      <c r="A1315" s="7">
        <v>1311</v>
      </c>
      <c r="B1315" s="11" t="s">
        <v>1170</v>
      </c>
      <c r="C1315" s="11" t="s">
        <v>1117</v>
      </c>
      <c r="D1315" s="7" t="s">
        <v>143</v>
      </c>
      <c r="E1315" s="11" t="s">
        <v>1260</v>
      </c>
      <c r="F1315" s="8">
        <v>0.08002314814814815</v>
      </c>
      <c r="G1315" s="8">
        <v>0.07974537037037037</v>
      </c>
      <c r="H1315" s="7" t="str">
        <f t="shared" si="42"/>
        <v>5.09/km</v>
      </c>
      <c r="I1315" s="8">
        <f t="shared" si="41"/>
        <v>0.032094907407407405</v>
      </c>
      <c r="J1315" s="8">
        <f>G1315-INDEX($G$5:$G$2175,MATCH(D1315,$D$5:$D$2175,0))</f>
        <v>0.01400462962962963</v>
      </c>
    </row>
    <row r="1316" spans="1:10" ht="15" customHeight="1">
      <c r="A1316" s="23">
        <v>1312</v>
      </c>
      <c r="B1316" s="24" t="s">
        <v>1453</v>
      </c>
      <c r="C1316" s="24" t="s">
        <v>1128</v>
      </c>
      <c r="D1316" s="23" t="s">
        <v>2030</v>
      </c>
      <c r="E1316" s="24" t="s">
        <v>1052</v>
      </c>
      <c r="F1316" s="26">
        <v>0.08003472222222223</v>
      </c>
      <c r="G1316" s="26">
        <v>0.0795949074074074</v>
      </c>
      <c r="H1316" s="23" t="str">
        <f t="shared" si="42"/>
        <v>5.08/km</v>
      </c>
      <c r="I1316" s="26">
        <f t="shared" si="41"/>
        <v>0.03194444444444444</v>
      </c>
      <c r="J1316" s="26">
        <f>G1316-INDEX($G$5:$G$2175,MATCH(D1316,$D$5:$D$2175,0))</f>
        <v>0.031157407407407404</v>
      </c>
    </row>
    <row r="1317" spans="1:10" ht="15" customHeight="1">
      <c r="A1317" s="7">
        <v>1313</v>
      </c>
      <c r="B1317" s="11" t="s">
        <v>688</v>
      </c>
      <c r="C1317" s="11" t="s">
        <v>1094</v>
      </c>
      <c r="D1317" s="7" t="s">
        <v>2036</v>
      </c>
      <c r="E1317" s="11" t="s">
        <v>2037</v>
      </c>
      <c r="F1317" s="8">
        <v>0.08005787037037036</v>
      </c>
      <c r="G1317" s="8">
        <v>0.0798611111111111</v>
      </c>
      <c r="H1317" s="7" t="str">
        <f t="shared" si="42"/>
        <v>5.09/km</v>
      </c>
      <c r="I1317" s="8">
        <f t="shared" si="41"/>
        <v>0.03221064814814814</v>
      </c>
      <c r="J1317" s="8">
        <f>G1317-INDEX($G$5:$G$2175,MATCH(D1317,$D$5:$D$2175,0))</f>
        <v>0.030972222222222213</v>
      </c>
    </row>
    <row r="1318" spans="1:10" ht="15" customHeight="1">
      <c r="A1318" s="7">
        <v>1314</v>
      </c>
      <c r="B1318" s="11" t="s">
        <v>689</v>
      </c>
      <c r="C1318" s="11" t="s">
        <v>1156</v>
      </c>
      <c r="D1318" s="7" t="s">
        <v>2030</v>
      </c>
      <c r="E1318" s="11" t="s">
        <v>93</v>
      </c>
      <c r="F1318" s="8">
        <v>0.08006944444444444</v>
      </c>
      <c r="G1318" s="8">
        <v>0.0790625</v>
      </c>
      <c r="H1318" s="7" t="str">
        <f t="shared" si="42"/>
        <v>5.06/km</v>
      </c>
      <c r="I1318" s="8">
        <f t="shared" si="41"/>
        <v>0.03141203703703703</v>
      </c>
      <c r="J1318" s="8">
        <f>G1318-INDEX($G$5:$G$2175,MATCH(D1318,$D$5:$D$2175,0))</f>
        <v>0.030624999999999993</v>
      </c>
    </row>
    <row r="1319" spans="1:10" ht="15" customHeight="1">
      <c r="A1319" s="7">
        <v>1315</v>
      </c>
      <c r="B1319" s="11" t="s">
        <v>690</v>
      </c>
      <c r="C1319" s="11" t="s">
        <v>1113</v>
      </c>
      <c r="D1319" s="7" t="s">
        <v>2066</v>
      </c>
      <c r="E1319" s="11" t="s">
        <v>443</v>
      </c>
      <c r="F1319" s="8">
        <v>0.08011574074074074</v>
      </c>
      <c r="G1319" s="8">
        <v>0.07925925925925927</v>
      </c>
      <c r="H1319" s="7" t="str">
        <f t="shared" si="42"/>
        <v>5.07/km</v>
      </c>
      <c r="I1319" s="8">
        <f t="shared" si="41"/>
        <v>0.0316087962962963</v>
      </c>
      <c r="J1319" s="8">
        <f>G1319-INDEX($G$5:$G$2175,MATCH(D1319,$D$5:$D$2175,0))</f>
        <v>0.02261574074074075</v>
      </c>
    </row>
    <row r="1320" spans="1:10" ht="15" customHeight="1">
      <c r="A1320" s="7">
        <v>1316</v>
      </c>
      <c r="B1320" s="11" t="s">
        <v>2372</v>
      </c>
      <c r="C1320" s="11" t="s">
        <v>1122</v>
      </c>
      <c r="D1320" s="7" t="s">
        <v>6</v>
      </c>
      <c r="E1320" s="11" t="s">
        <v>43</v>
      </c>
      <c r="F1320" s="8">
        <v>0.08011574074074074</v>
      </c>
      <c r="G1320" s="8">
        <v>0.0794212962962963</v>
      </c>
      <c r="H1320" s="7" t="str">
        <f t="shared" si="42"/>
        <v>5.08/km</v>
      </c>
      <c r="I1320" s="8">
        <f t="shared" si="41"/>
        <v>0.03177083333333333</v>
      </c>
      <c r="J1320" s="8">
        <f>G1320-INDEX($G$5:$G$2175,MATCH(D1320,$D$5:$D$2175,0))</f>
        <v>0.02216435185185186</v>
      </c>
    </row>
    <row r="1321" spans="1:10" ht="15" customHeight="1">
      <c r="A1321" s="7">
        <v>1317</v>
      </c>
      <c r="B1321" s="11" t="s">
        <v>2242</v>
      </c>
      <c r="C1321" s="11" t="s">
        <v>2584</v>
      </c>
      <c r="D1321" s="7" t="s">
        <v>341</v>
      </c>
      <c r="E1321" s="11" t="s">
        <v>1315</v>
      </c>
      <c r="F1321" s="8">
        <v>0.08013888888888888</v>
      </c>
      <c r="G1321" s="8">
        <v>0.07952546296296296</v>
      </c>
      <c r="H1321" s="7" t="str">
        <f t="shared" si="42"/>
        <v>5.08/km</v>
      </c>
      <c r="I1321" s="8">
        <f t="shared" si="41"/>
        <v>0.031875</v>
      </c>
      <c r="J1321" s="8">
        <f>G1321-INDEX($G$5:$G$2175,MATCH(D1321,$D$5:$D$2175,0))</f>
        <v>0.007430555555555551</v>
      </c>
    </row>
    <row r="1322" spans="1:10" ht="15" customHeight="1">
      <c r="A1322" s="7">
        <v>1318</v>
      </c>
      <c r="B1322" s="11" t="s">
        <v>691</v>
      </c>
      <c r="C1322" s="11" t="s">
        <v>1110</v>
      </c>
      <c r="D1322" s="7" t="s">
        <v>6</v>
      </c>
      <c r="E1322" s="11" t="s">
        <v>2037</v>
      </c>
      <c r="F1322" s="8">
        <v>0.08016203703703705</v>
      </c>
      <c r="G1322" s="8">
        <v>0.07974537037037037</v>
      </c>
      <c r="H1322" s="7" t="str">
        <f t="shared" si="42"/>
        <v>5.09/km</v>
      </c>
      <c r="I1322" s="8">
        <f aca="true" t="shared" si="43" ref="I1322:I1385">G1322-$G$5</f>
        <v>0.032094907407407405</v>
      </c>
      <c r="J1322" s="8">
        <f>G1322-INDEX($G$5:$G$2175,MATCH(D1322,$D$5:$D$2175,0))</f>
        <v>0.022488425925925933</v>
      </c>
    </row>
    <row r="1323" spans="1:10" ht="15" customHeight="1">
      <c r="A1323" s="7">
        <v>1319</v>
      </c>
      <c r="B1323" s="11" t="s">
        <v>692</v>
      </c>
      <c r="C1323" s="11" t="s">
        <v>693</v>
      </c>
      <c r="D1323" s="7" t="s">
        <v>2030</v>
      </c>
      <c r="E1323" s="11" t="s">
        <v>1242</v>
      </c>
      <c r="F1323" s="8">
        <v>0.08016203703703705</v>
      </c>
      <c r="G1323" s="8">
        <v>0.07915509259259258</v>
      </c>
      <c r="H1323" s="7" t="str">
        <f t="shared" si="42"/>
        <v>5.07/km</v>
      </c>
      <c r="I1323" s="8">
        <f t="shared" si="43"/>
        <v>0.03150462962962962</v>
      </c>
      <c r="J1323" s="8">
        <f>G1323-INDEX($G$5:$G$2175,MATCH(D1323,$D$5:$D$2175,0))</f>
        <v>0.03071759259259258</v>
      </c>
    </row>
    <row r="1324" spans="1:10" ht="15" customHeight="1">
      <c r="A1324" s="7">
        <v>1320</v>
      </c>
      <c r="B1324" s="11" t="s">
        <v>2198</v>
      </c>
      <c r="C1324" s="11" t="s">
        <v>694</v>
      </c>
      <c r="D1324" s="7" t="s">
        <v>2066</v>
      </c>
      <c r="E1324" s="11" t="s">
        <v>695</v>
      </c>
      <c r="F1324" s="8">
        <v>0.08019675925925926</v>
      </c>
      <c r="G1324" s="8">
        <v>0.07950231481481482</v>
      </c>
      <c r="H1324" s="7" t="str">
        <f t="shared" si="42"/>
        <v>5.08/km</v>
      </c>
      <c r="I1324" s="8">
        <f t="shared" si="43"/>
        <v>0.03185185185185185</v>
      </c>
      <c r="J1324" s="8">
        <f>G1324-INDEX($G$5:$G$2175,MATCH(D1324,$D$5:$D$2175,0))</f>
        <v>0.0228587962962963</v>
      </c>
    </row>
    <row r="1325" spans="1:10" ht="15" customHeight="1">
      <c r="A1325" s="7">
        <v>1321</v>
      </c>
      <c r="B1325" s="11" t="s">
        <v>2096</v>
      </c>
      <c r="C1325" s="11" t="s">
        <v>1969</v>
      </c>
      <c r="D1325" s="7" t="s">
        <v>64</v>
      </c>
      <c r="E1325" s="11" t="s">
        <v>1041</v>
      </c>
      <c r="F1325" s="8">
        <v>0.08020833333333334</v>
      </c>
      <c r="G1325" s="8">
        <v>0.07984953703703704</v>
      </c>
      <c r="H1325" s="7" t="str">
        <f t="shared" si="42"/>
        <v>5.09/km</v>
      </c>
      <c r="I1325" s="8">
        <f t="shared" si="43"/>
        <v>0.032199074074074074</v>
      </c>
      <c r="J1325" s="8">
        <f>G1325-INDEX($G$5:$G$2175,MATCH(D1325,$D$5:$D$2175,0))</f>
        <v>0.01835648148148148</v>
      </c>
    </row>
    <row r="1326" spans="1:10" ht="15" customHeight="1">
      <c r="A1326" s="7">
        <v>1322</v>
      </c>
      <c r="B1326" s="11" t="s">
        <v>2085</v>
      </c>
      <c r="C1326" s="11" t="s">
        <v>1203</v>
      </c>
      <c r="D1326" s="7" t="s">
        <v>2066</v>
      </c>
      <c r="E1326" s="11" t="s">
        <v>48</v>
      </c>
      <c r="F1326" s="8">
        <v>0.08025462962962963</v>
      </c>
      <c r="G1326" s="8">
        <v>0.07975694444444444</v>
      </c>
      <c r="H1326" s="7" t="str">
        <f t="shared" si="42"/>
        <v>5.09/km</v>
      </c>
      <c r="I1326" s="8">
        <f t="shared" si="43"/>
        <v>0.03210648148148147</v>
      </c>
      <c r="J1326" s="8">
        <f>G1326-INDEX($G$5:$G$2175,MATCH(D1326,$D$5:$D$2175,0))</f>
        <v>0.02311342592592592</v>
      </c>
    </row>
    <row r="1327" spans="1:10" ht="15" customHeight="1">
      <c r="A1327" s="7">
        <v>1323</v>
      </c>
      <c r="B1327" s="11" t="s">
        <v>1775</v>
      </c>
      <c r="C1327" s="11" t="s">
        <v>1221</v>
      </c>
      <c r="D1327" s="7" t="s">
        <v>2039</v>
      </c>
      <c r="E1327" s="11" t="s">
        <v>2053</v>
      </c>
      <c r="F1327" s="8">
        <v>0.08025462962962963</v>
      </c>
      <c r="G1327" s="8">
        <v>0.07988425925925925</v>
      </c>
      <c r="H1327" s="7" t="str">
        <f t="shared" si="42"/>
        <v>5.10/km</v>
      </c>
      <c r="I1327" s="8">
        <f t="shared" si="43"/>
        <v>0.03223379629629629</v>
      </c>
      <c r="J1327" s="8">
        <f>G1327-INDEX($G$5:$G$2175,MATCH(D1327,$D$5:$D$2175,0))</f>
        <v>0.030960648148148147</v>
      </c>
    </row>
    <row r="1328" spans="1:10" ht="15" customHeight="1">
      <c r="A1328" s="7">
        <v>1324</v>
      </c>
      <c r="B1328" s="11" t="s">
        <v>2142</v>
      </c>
      <c r="C1328" s="11" t="s">
        <v>1110</v>
      </c>
      <c r="D1328" s="7" t="s">
        <v>2036</v>
      </c>
      <c r="E1328" s="11" t="s">
        <v>1215</v>
      </c>
      <c r="F1328" s="8">
        <v>0.0802662037037037</v>
      </c>
      <c r="G1328" s="8">
        <v>0.0796875</v>
      </c>
      <c r="H1328" s="7" t="str">
        <f t="shared" si="42"/>
        <v>5.09/km</v>
      </c>
      <c r="I1328" s="8">
        <f t="shared" si="43"/>
        <v>0.03203703703703703</v>
      </c>
      <c r="J1328" s="8">
        <f>G1328-INDEX($G$5:$G$2175,MATCH(D1328,$D$5:$D$2175,0))</f>
        <v>0.030798611111111103</v>
      </c>
    </row>
    <row r="1329" spans="1:10" ht="15" customHeight="1">
      <c r="A1329" s="7">
        <v>1325</v>
      </c>
      <c r="B1329" s="11" t="s">
        <v>1423</v>
      </c>
      <c r="C1329" s="11" t="s">
        <v>1118</v>
      </c>
      <c r="D1329" s="7" t="s">
        <v>2066</v>
      </c>
      <c r="E1329" s="11" t="s">
        <v>2037</v>
      </c>
      <c r="F1329" s="8">
        <v>0.08027777777777778</v>
      </c>
      <c r="G1329" s="8">
        <v>0.07971064814814814</v>
      </c>
      <c r="H1329" s="7" t="str">
        <f t="shared" si="42"/>
        <v>5.09/km</v>
      </c>
      <c r="I1329" s="8">
        <f t="shared" si="43"/>
        <v>0.03206018518518518</v>
      </c>
      <c r="J1329" s="8">
        <f>G1329-INDEX($G$5:$G$2175,MATCH(D1329,$D$5:$D$2175,0))</f>
        <v>0.023067129629629625</v>
      </c>
    </row>
    <row r="1330" spans="1:10" ht="15" customHeight="1">
      <c r="A1330" s="7">
        <v>1326</v>
      </c>
      <c r="B1330" s="11" t="s">
        <v>2205</v>
      </c>
      <c r="C1330" s="11" t="s">
        <v>1439</v>
      </c>
      <c r="D1330" s="7" t="s">
        <v>2054</v>
      </c>
      <c r="E1330" s="11" t="s">
        <v>1509</v>
      </c>
      <c r="F1330" s="8">
        <v>0.08037037037037037</v>
      </c>
      <c r="G1330" s="8">
        <v>0.07993055555555556</v>
      </c>
      <c r="H1330" s="7" t="str">
        <f t="shared" si="42"/>
        <v>5.10/km</v>
      </c>
      <c r="I1330" s="8">
        <f t="shared" si="43"/>
        <v>0.032280092592592596</v>
      </c>
      <c r="J1330" s="8">
        <f>G1330-INDEX($G$5:$G$2175,MATCH(D1330,$D$5:$D$2175,0))</f>
        <v>0.026388888888888885</v>
      </c>
    </row>
    <row r="1331" spans="1:10" ht="15" customHeight="1">
      <c r="A1331" s="7">
        <v>1327</v>
      </c>
      <c r="B1331" s="11" t="s">
        <v>696</v>
      </c>
      <c r="C1331" s="11" t="s">
        <v>1108</v>
      </c>
      <c r="D1331" s="7" t="s">
        <v>143</v>
      </c>
      <c r="E1331" s="11" t="s">
        <v>93</v>
      </c>
      <c r="F1331" s="8">
        <v>0.08039351851851852</v>
      </c>
      <c r="G1331" s="8">
        <v>0.08033564814814814</v>
      </c>
      <c r="H1331" s="7" t="str">
        <f t="shared" si="42"/>
        <v>5.11/km</v>
      </c>
      <c r="I1331" s="8">
        <f t="shared" si="43"/>
        <v>0.03268518518518518</v>
      </c>
      <c r="J1331" s="8">
        <f>G1331-INDEX($G$5:$G$2175,MATCH(D1331,$D$5:$D$2175,0))</f>
        <v>0.014594907407407404</v>
      </c>
    </row>
    <row r="1332" spans="1:10" ht="15" customHeight="1">
      <c r="A1332" s="7">
        <v>1328</v>
      </c>
      <c r="B1332" s="11" t="s">
        <v>1453</v>
      </c>
      <c r="C1332" s="11" t="s">
        <v>1099</v>
      </c>
      <c r="D1332" s="7" t="s">
        <v>191</v>
      </c>
      <c r="E1332" s="11" t="s">
        <v>697</v>
      </c>
      <c r="F1332" s="8">
        <v>0.0804050925925926</v>
      </c>
      <c r="G1332" s="8">
        <v>0.08</v>
      </c>
      <c r="H1332" s="7" t="str">
        <f t="shared" si="42"/>
        <v>5.10/km</v>
      </c>
      <c r="I1332" s="8">
        <f t="shared" si="43"/>
        <v>0.03234953703703704</v>
      </c>
      <c r="J1332" s="8">
        <f>G1332-INDEX($G$5:$G$2175,MATCH(D1332,$D$5:$D$2175,0))</f>
        <v>0.012719907407407416</v>
      </c>
    </row>
    <row r="1333" spans="1:10" ht="15" customHeight="1">
      <c r="A1333" s="23">
        <v>1329</v>
      </c>
      <c r="B1333" s="24" t="s">
        <v>1935</v>
      </c>
      <c r="C1333" s="24" t="s">
        <v>1115</v>
      </c>
      <c r="D1333" s="23" t="s">
        <v>2066</v>
      </c>
      <c r="E1333" s="24" t="s">
        <v>1052</v>
      </c>
      <c r="F1333" s="26">
        <v>0.08042824074074074</v>
      </c>
      <c r="G1333" s="26">
        <v>0.07997685185185184</v>
      </c>
      <c r="H1333" s="23" t="str">
        <f t="shared" si="42"/>
        <v>5.10/km</v>
      </c>
      <c r="I1333" s="26">
        <f t="shared" si="43"/>
        <v>0.03232638888888888</v>
      </c>
      <c r="J1333" s="26">
        <f>G1333-INDEX($G$5:$G$2175,MATCH(D1333,$D$5:$D$2175,0))</f>
        <v>0.023333333333333324</v>
      </c>
    </row>
    <row r="1334" spans="1:10" ht="15" customHeight="1">
      <c r="A1334" s="7">
        <v>1330</v>
      </c>
      <c r="B1334" s="11" t="s">
        <v>698</v>
      </c>
      <c r="C1334" s="11" t="s">
        <v>1104</v>
      </c>
      <c r="D1334" s="7" t="s">
        <v>2036</v>
      </c>
      <c r="E1334" s="11" t="s">
        <v>1509</v>
      </c>
      <c r="F1334" s="8">
        <v>0.08043981481481481</v>
      </c>
      <c r="G1334" s="8">
        <v>0.08003472222222223</v>
      </c>
      <c r="H1334" s="7" t="str">
        <f t="shared" si="42"/>
        <v>5.10/km</v>
      </c>
      <c r="I1334" s="8">
        <f t="shared" si="43"/>
        <v>0.032384259259259265</v>
      </c>
      <c r="J1334" s="8">
        <f>G1334-INDEX($G$5:$G$2175,MATCH(D1334,$D$5:$D$2175,0))</f>
        <v>0.031145833333333338</v>
      </c>
    </row>
    <row r="1335" spans="1:10" ht="15" customHeight="1">
      <c r="A1335" s="7">
        <v>1331</v>
      </c>
      <c r="B1335" s="11" t="s">
        <v>699</v>
      </c>
      <c r="C1335" s="11" t="s">
        <v>1101</v>
      </c>
      <c r="D1335" s="7" t="s">
        <v>6</v>
      </c>
      <c r="E1335" s="11" t="s">
        <v>152</v>
      </c>
      <c r="F1335" s="8">
        <v>0.08045138888888889</v>
      </c>
      <c r="G1335" s="8">
        <v>0.0796875</v>
      </c>
      <c r="H1335" s="7" t="str">
        <f t="shared" si="42"/>
        <v>5.09/km</v>
      </c>
      <c r="I1335" s="8">
        <f t="shared" si="43"/>
        <v>0.03203703703703703</v>
      </c>
      <c r="J1335" s="8">
        <f>G1335-INDEX($G$5:$G$2175,MATCH(D1335,$D$5:$D$2175,0))</f>
        <v>0.022430555555555558</v>
      </c>
    </row>
    <row r="1336" spans="1:10" ht="15" customHeight="1">
      <c r="A1336" s="7">
        <v>1332</v>
      </c>
      <c r="B1336" s="11" t="s">
        <v>2097</v>
      </c>
      <c r="C1336" s="11" t="s">
        <v>1113</v>
      </c>
      <c r="D1336" s="7" t="s">
        <v>2036</v>
      </c>
      <c r="E1336" s="11" t="s">
        <v>1260</v>
      </c>
      <c r="F1336" s="8">
        <v>0.08046296296296296</v>
      </c>
      <c r="G1336" s="8">
        <v>0.0797800925925926</v>
      </c>
      <c r="H1336" s="7" t="str">
        <f t="shared" si="42"/>
        <v>5.09/km</v>
      </c>
      <c r="I1336" s="8">
        <f t="shared" si="43"/>
        <v>0.03212962962962963</v>
      </c>
      <c r="J1336" s="8">
        <f>G1336-INDEX($G$5:$G$2175,MATCH(D1336,$D$5:$D$2175,0))</f>
        <v>0.030891203703703705</v>
      </c>
    </row>
    <row r="1337" spans="1:10" ht="15" customHeight="1">
      <c r="A1337" s="7">
        <v>1333</v>
      </c>
      <c r="B1337" s="11" t="s">
        <v>2115</v>
      </c>
      <c r="C1337" s="11" t="s">
        <v>1098</v>
      </c>
      <c r="D1337" s="7" t="s">
        <v>2030</v>
      </c>
      <c r="E1337" s="11" t="s">
        <v>48</v>
      </c>
      <c r="F1337" s="8">
        <v>0.08047453703703704</v>
      </c>
      <c r="G1337" s="8">
        <v>0.07997685185185184</v>
      </c>
      <c r="H1337" s="7" t="str">
        <f t="shared" si="42"/>
        <v>5.10/km</v>
      </c>
      <c r="I1337" s="8">
        <f t="shared" si="43"/>
        <v>0.03232638888888888</v>
      </c>
      <c r="J1337" s="8">
        <f>G1337-INDEX($G$5:$G$2175,MATCH(D1337,$D$5:$D$2175,0))</f>
        <v>0.03153935185185184</v>
      </c>
    </row>
    <row r="1338" spans="1:10" ht="15" customHeight="1">
      <c r="A1338" s="7">
        <v>1334</v>
      </c>
      <c r="B1338" s="11" t="s">
        <v>700</v>
      </c>
      <c r="C1338" s="11" t="s">
        <v>2253</v>
      </c>
      <c r="D1338" s="7" t="s">
        <v>64</v>
      </c>
      <c r="E1338" s="11" t="s">
        <v>205</v>
      </c>
      <c r="F1338" s="8">
        <v>0.08047453703703704</v>
      </c>
      <c r="G1338" s="8">
        <v>0.07971064814814814</v>
      </c>
      <c r="H1338" s="7" t="str">
        <f t="shared" si="42"/>
        <v>5.09/km</v>
      </c>
      <c r="I1338" s="8">
        <f t="shared" si="43"/>
        <v>0.03206018518518518</v>
      </c>
      <c r="J1338" s="8">
        <f>G1338-INDEX($G$5:$G$2175,MATCH(D1338,$D$5:$D$2175,0))</f>
        <v>0.018217592592592584</v>
      </c>
    </row>
    <row r="1339" spans="1:10" ht="15" customHeight="1">
      <c r="A1339" s="7">
        <v>1335</v>
      </c>
      <c r="B1339" s="11" t="s">
        <v>701</v>
      </c>
      <c r="C1339" s="11" t="s">
        <v>1224</v>
      </c>
      <c r="D1339" s="7" t="s">
        <v>2036</v>
      </c>
      <c r="E1339" s="11" t="s">
        <v>1444</v>
      </c>
      <c r="F1339" s="8">
        <v>0.08049768518518519</v>
      </c>
      <c r="G1339" s="8">
        <v>0.08049768518518519</v>
      </c>
      <c r="H1339" s="7" t="str">
        <f t="shared" si="42"/>
        <v>5.12/km</v>
      </c>
      <c r="I1339" s="8">
        <f t="shared" si="43"/>
        <v>0.03284722222222222</v>
      </c>
      <c r="J1339" s="8">
        <f>G1339-INDEX($G$5:$G$2175,MATCH(D1339,$D$5:$D$2175,0))</f>
        <v>0.031608796296296295</v>
      </c>
    </row>
    <row r="1340" spans="1:10" ht="15" customHeight="1">
      <c r="A1340" s="7">
        <v>1336</v>
      </c>
      <c r="B1340" s="11" t="s">
        <v>1771</v>
      </c>
      <c r="C1340" s="11" t="s">
        <v>2431</v>
      </c>
      <c r="D1340" s="7" t="s">
        <v>2057</v>
      </c>
      <c r="E1340" s="11" t="s">
        <v>56</v>
      </c>
      <c r="F1340" s="8">
        <v>0.08049768518518519</v>
      </c>
      <c r="G1340" s="8">
        <v>0.0800462962962963</v>
      </c>
      <c r="H1340" s="7" t="str">
        <f t="shared" si="42"/>
        <v>5.10/km</v>
      </c>
      <c r="I1340" s="8">
        <f t="shared" si="43"/>
        <v>0.03239583333333333</v>
      </c>
      <c r="J1340" s="8">
        <f>G1340-INDEX($G$5:$G$2175,MATCH(D1340,$D$5:$D$2175,0))</f>
        <v>0.026145833333333333</v>
      </c>
    </row>
    <row r="1341" spans="1:10" ht="15" customHeight="1">
      <c r="A1341" s="7">
        <v>1337</v>
      </c>
      <c r="B1341" s="11" t="s">
        <v>1680</v>
      </c>
      <c r="C1341" s="11" t="s">
        <v>1217</v>
      </c>
      <c r="D1341" s="7" t="s">
        <v>143</v>
      </c>
      <c r="E1341" s="11" t="s">
        <v>1315</v>
      </c>
      <c r="F1341" s="8">
        <v>0.08050925925925927</v>
      </c>
      <c r="G1341" s="8">
        <v>0.07994212962962964</v>
      </c>
      <c r="H1341" s="7" t="str">
        <f t="shared" si="42"/>
        <v>5.10/km</v>
      </c>
      <c r="I1341" s="8">
        <f t="shared" si="43"/>
        <v>0.03229166666666668</v>
      </c>
      <c r="J1341" s="8">
        <f>G1341-INDEX($G$5:$G$2175,MATCH(D1341,$D$5:$D$2175,0))</f>
        <v>0.014201388888888902</v>
      </c>
    </row>
    <row r="1342" spans="1:10" ht="15" customHeight="1">
      <c r="A1342" s="7">
        <v>1338</v>
      </c>
      <c r="B1342" s="11" t="s">
        <v>702</v>
      </c>
      <c r="C1342" s="11" t="s">
        <v>1129</v>
      </c>
      <c r="D1342" s="7" t="s">
        <v>2054</v>
      </c>
      <c r="E1342" s="11" t="s">
        <v>1406</v>
      </c>
      <c r="F1342" s="8">
        <v>0.08053240740740741</v>
      </c>
      <c r="G1342" s="8">
        <v>0.08002314814814815</v>
      </c>
      <c r="H1342" s="7" t="str">
        <f t="shared" si="42"/>
        <v>5.10/km</v>
      </c>
      <c r="I1342" s="8">
        <f t="shared" si="43"/>
        <v>0.032372685185185185</v>
      </c>
      <c r="J1342" s="8">
        <f>G1342-INDEX($G$5:$G$2175,MATCH(D1342,$D$5:$D$2175,0))</f>
        <v>0.026481481481481474</v>
      </c>
    </row>
    <row r="1343" spans="1:10" ht="15" customHeight="1">
      <c r="A1343" s="7">
        <v>1339</v>
      </c>
      <c r="B1343" s="11" t="s">
        <v>2136</v>
      </c>
      <c r="C1343" s="11" t="s">
        <v>703</v>
      </c>
      <c r="D1343" s="7" t="s">
        <v>2054</v>
      </c>
      <c r="E1343" s="11" t="s">
        <v>1288</v>
      </c>
      <c r="F1343" s="8">
        <v>0.08055555555555556</v>
      </c>
      <c r="G1343" s="8">
        <v>0.07966435185185185</v>
      </c>
      <c r="H1343" s="7" t="str">
        <f t="shared" si="42"/>
        <v>5.09/km</v>
      </c>
      <c r="I1343" s="8">
        <f t="shared" si="43"/>
        <v>0.03201388888888888</v>
      </c>
      <c r="J1343" s="8">
        <f>G1343-INDEX($G$5:$G$2175,MATCH(D1343,$D$5:$D$2175,0))</f>
        <v>0.026122685185185172</v>
      </c>
    </row>
    <row r="1344" spans="1:10" ht="15" customHeight="1">
      <c r="A1344" s="7">
        <v>1340</v>
      </c>
      <c r="B1344" s="11" t="s">
        <v>1549</v>
      </c>
      <c r="C1344" s="11" t="s">
        <v>2081</v>
      </c>
      <c r="D1344" s="7" t="s">
        <v>6</v>
      </c>
      <c r="E1344" s="11" t="s">
        <v>1284</v>
      </c>
      <c r="F1344" s="8">
        <v>0.08056712962962963</v>
      </c>
      <c r="G1344" s="8">
        <v>0.07975694444444444</v>
      </c>
      <c r="H1344" s="7" t="str">
        <f t="shared" si="42"/>
        <v>5.09/km</v>
      </c>
      <c r="I1344" s="8">
        <f t="shared" si="43"/>
        <v>0.03210648148148147</v>
      </c>
      <c r="J1344" s="8">
        <f>G1344-INDEX($G$5:$G$2175,MATCH(D1344,$D$5:$D$2175,0))</f>
        <v>0.0225</v>
      </c>
    </row>
    <row r="1345" spans="1:10" ht="15" customHeight="1">
      <c r="A1345" s="7">
        <v>1341</v>
      </c>
      <c r="B1345" s="11" t="s">
        <v>2126</v>
      </c>
      <c r="C1345" s="11" t="s">
        <v>1104</v>
      </c>
      <c r="D1345" s="7" t="s">
        <v>2054</v>
      </c>
      <c r="E1345" s="11" t="s">
        <v>89</v>
      </c>
      <c r="F1345" s="8">
        <v>0.08060185185185186</v>
      </c>
      <c r="G1345" s="8">
        <v>0.07982638888888889</v>
      </c>
      <c r="H1345" s="7" t="str">
        <f t="shared" si="42"/>
        <v>5.09/km</v>
      </c>
      <c r="I1345" s="8">
        <f t="shared" si="43"/>
        <v>0.03217592592592593</v>
      </c>
      <c r="J1345" s="8">
        <f>G1345-INDEX($G$5:$G$2175,MATCH(D1345,$D$5:$D$2175,0))</f>
        <v>0.026284722222222216</v>
      </c>
    </row>
    <row r="1346" spans="1:10" ht="15" customHeight="1">
      <c r="A1346" s="7">
        <v>1342</v>
      </c>
      <c r="B1346" s="11" t="s">
        <v>704</v>
      </c>
      <c r="C1346" s="11" t="s">
        <v>705</v>
      </c>
      <c r="D1346" s="7" t="s">
        <v>61</v>
      </c>
      <c r="E1346" s="11" t="s">
        <v>43</v>
      </c>
      <c r="F1346" s="8">
        <v>0.08060185185185186</v>
      </c>
      <c r="G1346" s="8">
        <v>0.07990740740740741</v>
      </c>
      <c r="H1346" s="7" t="str">
        <f t="shared" si="42"/>
        <v>5.10/km</v>
      </c>
      <c r="I1346" s="8">
        <f t="shared" si="43"/>
        <v>0.03225694444444445</v>
      </c>
      <c r="J1346" s="8">
        <f>G1346-INDEX($G$5:$G$2175,MATCH(D1346,$D$5:$D$2175,0))</f>
        <v>0.018587962962962966</v>
      </c>
    </row>
    <row r="1347" spans="1:10" ht="15" customHeight="1">
      <c r="A1347" s="7">
        <v>1343</v>
      </c>
      <c r="B1347" s="11" t="s">
        <v>706</v>
      </c>
      <c r="C1347" s="11" t="s">
        <v>1129</v>
      </c>
      <c r="D1347" s="7" t="s">
        <v>64</v>
      </c>
      <c r="E1347" s="11" t="s">
        <v>2037</v>
      </c>
      <c r="F1347" s="8">
        <v>0.08060185185185186</v>
      </c>
      <c r="G1347" s="8">
        <v>0.0804050925925926</v>
      </c>
      <c r="H1347" s="7" t="str">
        <f t="shared" si="42"/>
        <v>5.12/km</v>
      </c>
      <c r="I1347" s="8">
        <f t="shared" si="43"/>
        <v>0.032754629629629634</v>
      </c>
      <c r="J1347" s="8">
        <f>G1347-INDEX($G$5:$G$2175,MATCH(D1347,$D$5:$D$2175,0))</f>
        <v>0.01891203703703704</v>
      </c>
    </row>
    <row r="1348" spans="1:10" ht="15" customHeight="1">
      <c r="A1348" s="7">
        <v>1344</v>
      </c>
      <c r="B1348" s="11" t="s">
        <v>2474</v>
      </c>
      <c r="C1348" s="11" t="s">
        <v>1962</v>
      </c>
      <c r="D1348" s="7" t="s">
        <v>61</v>
      </c>
      <c r="E1348" s="11" t="s">
        <v>67</v>
      </c>
      <c r="F1348" s="8">
        <v>0.08061342592592592</v>
      </c>
      <c r="G1348" s="8">
        <v>0.07961805555555555</v>
      </c>
      <c r="H1348" s="7" t="str">
        <f t="shared" si="42"/>
        <v>5.08/km</v>
      </c>
      <c r="I1348" s="8">
        <f t="shared" si="43"/>
        <v>0.03196759259259259</v>
      </c>
      <c r="J1348" s="8">
        <f>G1348-INDEX($G$5:$G$2175,MATCH(D1348,$D$5:$D$2175,0))</f>
        <v>0.018298611111111106</v>
      </c>
    </row>
    <row r="1349" spans="1:10" ht="15" customHeight="1">
      <c r="A1349" s="7">
        <v>1345</v>
      </c>
      <c r="B1349" s="11" t="s">
        <v>1395</v>
      </c>
      <c r="C1349" s="11" t="s">
        <v>1106</v>
      </c>
      <c r="D1349" s="7" t="s">
        <v>2036</v>
      </c>
      <c r="E1349" s="11" t="s">
        <v>1252</v>
      </c>
      <c r="F1349" s="8">
        <v>0.08061342592592592</v>
      </c>
      <c r="G1349" s="8">
        <v>0.07981481481481481</v>
      </c>
      <c r="H1349" s="7" t="str">
        <f aca="true" t="shared" si="44" ref="H1349:H1412">TEXT(INT((HOUR(G1349)*3600+MINUTE(G1349)*60+SECOND(G1349))/$J$3/60),"0")&amp;"."&amp;TEXT(MOD((HOUR(G1349)*3600+MINUTE(G1349)*60+SECOND(G1349))/$J$3,60),"00")&amp;"/km"</f>
        <v>5.09/km</v>
      </c>
      <c r="I1349" s="8">
        <f t="shared" si="43"/>
        <v>0.03216435185185185</v>
      </c>
      <c r="J1349" s="8">
        <f>G1349-INDEX($G$5:$G$2175,MATCH(D1349,$D$5:$D$2175,0))</f>
        <v>0.03092592592592592</v>
      </c>
    </row>
    <row r="1350" spans="1:10" ht="15" customHeight="1">
      <c r="A1350" s="7">
        <v>1346</v>
      </c>
      <c r="B1350" s="11" t="s">
        <v>2107</v>
      </c>
      <c r="C1350" s="11" t="s">
        <v>1116</v>
      </c>
      <c r="D1350" s="7" t="s">
        <v>6</v>
      </c>
      <c r="E1350" s="11" t="s">
        <v>164</v>
      </c>
      <c r="F1350" s="8">
        <v>0.08061342592592592</v>
      </c>
      <c r="G1350" s="8">
        <v>0.07976851851851852</v>
      </c>
      <c r="H1350" s="7" t="str">
        <f t="shared" si="44"/>
        <v>5.09/km</v>
      </c>
      <c r="I1350" s="8">
        <f t="shared" si="43"/>
        <v>0.03211805555555555</v>
      </c>
      <c r="J1350" s="8">
        <f>G1350-INDEX($G$5:$G$2175,MATCH(D1350,$D$5:$D$2175,0))</f>
        <v>0.02251157407407408</v>
      </c>
    </row>
    <row r="1351" spans="1:10" ht="15" customHeight="1">
      <c r="A1351" s="7">
        <v>1347</v>
      </c>
      <c r="B1351" s="11" t="s">
        <v>707</v>
      </c>
      <c r="C1351" s="11" t="s">
        <v>1118</v>
      </c>
      <c r="D1351" s="7" t="s">
        <v>6</v>
      </c>
      <c r="E1351" s="11" t="s">
        <v>1550</v>
      </c>
      <c r="F1351" s="8">
        <v>0.08061342592592592</v>
      </c>
      <c r="G1351" s="8">
        <v>0.07982638888888889</v>
      </c>
      <c r="H1351" s="7" t="str">
        <f t="shared" si="44"/>
        <v>5.09/km</v>
      </c>
      <c r="I1351" s="8">
        <f t="shared" si="43"/>
        <v>0.03217592592592593</v>
      </c>
      <c r="J1351" s="8">
        <f>G1351-INDEX($G$5:$G$2175,MATCH(D1351,$D$5:$D$2175,0))</f>
        <v>0.022569444444444454</v>
      </c>
    </row>
    <row r="1352" spans="1:10" ht="15" customHeight="1">
      <c r="A1352" s="7">
        <v>1348</v>
      </c>
      <c r="B1352" s="11" t="s">
        <v>2162</v>
      </c>
      <c r="C1352" s="11" t="s">
        <v>1129</v>
      </c>
      <c r="D1352" s="7" t="s">
        <v>6</v>
      </c>
      <c r="E1352" s="11" t="s">
        <v>1763</v>
      </c>
      <c r="F1352" s="8">
        <v>0.080625</v>
      </c>
      <c r="G1352" s="8">
        <v>0.0797800925925926</v>
      </c>
      <c r="H1352" s="7" t="str">
        <f t="shared" si="44"/>
        <v>5.09/km</v>
      </c>
      <c r="I1352" s="8">
        <f t="shared" si="43"/>
        <v>0.03212962962962963</v>
      </c>
      <c r="J1352" s="8">
        <f>G1352-INDEX($G$5:$G$2175,MATCH(D1352,$D$5:$D$2175,0))</f>
        <v>0.02252314814814816</v>
      </c>
    </row>
    <row r="1353" spans="1:10" ht="15" customHeight="1">
      <c r="A1353" s="7">
        <v>1349</v>
      </c>
      <c r="B1353" s="11" t="s">
        <v>1664</v>
      </c>
      <c r="C1353" s="11" t="s">
        <v>1104</v>
      </c>
      <c r="D1353" s="7" t="s">
        <v>2054</v>
      </c>
      <c r="E1353" s="11" t="s">
        <v>43</v>
      </c>
      <c r="F1353" s="8">
        <v>0.08063657407407408</v>
      </c>
      <c r="G1353" s="8">
        <v>0.07994212962962964</v>
      </c>
      <c r="H1353" s="7" t="str">
        <f t="shared" si="44"/>
        <v>5.10/km</v>
      </c>
      <c r="I1353" s="8">
        <f t="shared" si="43"/>
        <v>0.03229166666666668</v>
      </c>
      <c r="J1353" s="8">
        <f>G1353-INDEX($G$5:$G$2175,MATCH(D1353,$D$5:$D$2175,0))</f>
        <v>0.026400462962962966</v>
      </c>
    </row>
    <row r="1354" spans="1:10" ht="15" customHeight="1">
      <c r="A1354" s="7">
        <v>1350</v>
      </c>
      <c r="B1354" s="11" t="s">
        <v>1565</v>
      </c>
      <c r="C1354" s="11" t="s">
        <v>1203</v>
      </c>
      <c r="D1354" s="7" t="s">
        <v>2054</v>
      </c>
      <c r="E1354" s="11" t="s">
        <v>2037</v>
      </c>
      <c r="F1354" s="8">
        <v>0.0806712962962963</v>
      </c>
      <c r="G1354" s="8">
        <v>0.0802662037037037</v>
      </c>
      <c r="H1354" s="7" t="str">
        <f t="shared" si="44"/>
        <v>5.11/km</v>
      </c>
      <c r="I1354" s="8">
        <f t="shared" si="43"/>
        <v>0.03261574074074074</v>
      </c>
      <c r="J1354" s="8">
        <f>G1354-INDEX($G$5:$G$2175,MATCH(D1354,$D$5:$D$2175,0))</f>
        <v>0.026724537037037026</v>
      </c>
    </row>
    <row r="1355" spans="1:10" ht="15" customHeight="1">
      <c r="A1355" s="7">
        <v>1351</v>
      </c>
      <c r="B1355" s="11" t="s">
        <v>1975</v>
      </c>
      <c r="C1355" s="11" t="s">
        <v>1287</v>
      </c>
      <c r="D1355" s="7" t="s">
        <v>2066</v>
      </c>
      <c r="E1355" s="11" t="s">
        <v>1242</v>
      </c>
      <c r="F1355" s="8">
        <v>0.08075231481481482</v>
      </c>
      <c r="G1355" s="8">
        <v>0.08075231481481482</v>
      </c>
      <c r="H1355" s="7" t="str">
        <f t="shared" si="44"/>
        <v>5.13/km</v>
      </c>
      <c r="I1355" s="8">
        <f t="shared" si="43"/>
        <v>0.033101851851851855</v>
      </c>
      <c r="J1355" s="8">
        <f>G1355-INDEX($G$5:$G$2175,MATCH(D1355,$D$5:$D$2175,0))</f>
        <v>0.024108796296296302</v>
      </c>
    </row>
    <row r="1356" spans="1:10" ht="15" customHeight="1">
      <c r="A1356" s="7">
        <v>1352</v>
      </c>
      <c r="B1356" s="11" t="s">
        <v>2582</v>
      </c>
      <c r="C1356" s="11" t="s">
        <v>1098</v>
      </c>
      <c r="D1356" s="7" t="s">
        <v>2036</v>
      </c>
      <c r="E1356" s="11" t="s">
        <v>1568</v>
      </c>
      <c r="F1356" s="8">
        <v>0.08077546296296297</v>
      </c>
      <c r="G1356" s="8">
        <v>0.08003472222222223</v>
      </c>
      <c r="H1356" s="7" t="str">
        <f t="shared" si="44"/>
        <v>5.10/km</v>
      </c>
      <c r="I1356" s="8">
        <f t="shared" si="43"/>
        <v>0.032384259259259265</v>
      </c>
      <c r="J1356" s="8">
        <f>G1356-INDEX($G$5:$G$2175,MATCH(D1356,$D$5:$D$2175,0))</f>
        <v>0.031145833333333338</v>
      </c>
    </row>
    <row r="1357" spans="1:10" ht="15" customHeight="1">
      <c r="A1357" s="7">
        <v>1353</v>
      </c>
      <c r="B1357" s="11" t="s">
        <v>2008</v>
      </c>
      <c r="C1357" s="11" t="s">
        <v>1115</v>
      </c>
      <c r="D1357" s="7" t="s">
        <v>6</v>
      </c>
      <c r="E1357" s="11" t="s">
        <v>1215</v>
      </c>
      <c r="F1357" s="8">
        <v>0.08081018518518518</v>
      </c>
      <c r="G1357" s="8">
        <v>0.08039351851851852</v>
      </c>
      <c r="H1357" s="7" t="str">
        <f t="shared" si="44"/>
        <v>5.11/km</v>
      </c>
      <c r="I1357" s="8">
        <f t="shared" si="43"/>
        <v>0.03274305555555555</v>
      </c>
      <c r="J1357" s="8">
        <f>G1357-INDEX($G$5:$G$2175,MATCH(D1357,$D$5:$D$2175,0))</f>
        <v>0.02313657407407408</v>
      </c>
    </row>
    <row r="1358" spans="1:10" ht="15" customHeight="1">
      <c r="A1358" s="23">
        <v>1354</v>
      </c>
      <c r="B1358" s="24" t="s">
        <v>2187</v>
      </c>
      <c r="C1358" s="24" t="s">
        <v>2188</v>
      </c>
      <c r="D1358" s="23" t="s">
        <v>61</v>
      </c>
      <c r="E1358" s="24" t="s">
        <v>1052</v>
      </c>
      <c r="F1358" s="26">
        <v>0.08081018518518518</v>
      </c>
      <c r="G1358" s="26">
        <v>0.0800462962962963</v>
      </c>
      <c r="H1358" s="23" t="str">
        <f t="shared" si="44"/>
        <v>5.10/km</v>
      </c>
      <c r="I1358" s="26">
        <f t="shared" si="43"/>
        <v>0.03239583333333333</v>
      </c>
      <c r="J1358" s="26">
        <f>G1358-INDEX($G$5:$G$2175,MATCH(D1358,$D$5:$D$2175,0))</f>
        <v>0.01872685185185185</v>
      </c>
    </row>
    <row r="1359" spans="1:10" ht="15" customHeight="1">
      <c r="A1359" s="23">
        <v>1355</v>
      </c>
      <c r="B1359" s="24" t="s">
        <v>708</v>
      </c>
      <c r="C1359" s="24" t="s">
        <v>1093</v>
      </c>
      <c r="D1359" s="23" t="s">
        <v>6</v>
      </c>
      <c r="E1359" s="24" t="s">
        <v>1052</v>
      </c>
      <c r="F1359" s="26">
        <v>0.08082175925925926</v>
      </c>
      <c r="G1359" s="26">
        <v>0.0804050925925926</v>
      </c>
      <c r="H1359" s="23" t="str">
        <f t="shared" si="44"/>
        <v>5.12/km</v>
      </c>
      <c r="I1359" s="26">
        <f t="shared" si="43"/>
        <v>0.032754629629629634</v>
      </c>
      <c r="J1359" s="26">
        <f>G1359-INDEX($G$5:$G$2175,MATCH(D1359,$D$5:$D$2175,0))</f>
        <v>0.02314814814814816</v>
      </c>
    </row>
    <row r="1360" spans="1:10" ht="15" customHeight="1">
      <c r="A1360" s="7">
        <v>1356</v>
      </c>
      <c r="B1360" s="11" t="s">
        <v>1435</v>
      </c>
      <c r="C1360" s="11" t="s">
        <v>1204</v>
      </c>
      <c r="D1360" s="7" t="s">
        <v>2036</v>
      </c>
      <c r="E1360" s="11" t="s">
        <v>2415</v>
      </c>
      <c r="F1360" s="8">
        <v>0.08082175925925926</v>
      </c>
      <c r="G1360" s="8">
        <v>0.07971064814814814</v>
      </c>
      <c r="H1360" s="7" t="str">
        <f t="shared" si="44"/>
        <v>5.09/km</v>
      </c>
      <c r="I1360" s="8">
        <f t="shared" si="43"/>
        <v>0.03206018518518518</v>
      </c>
      <c r="J1360" s="8">
        <f>G1360-INDEX($G$5:$G$2175,MATCH(D1360,$D$5:$D$2175,0))</f>
        <v>0.03082175925925925</v>
      </c>
    </row>
    <row r="1361" spans="1:10" ht="15" customHeight="1">
      <c r="A1361" s="7">
        <v>1357</v>
      </c>
      <c r="B1361" s="11" t="s">
        <v>709</v>
      </c>
      <c r="C1361" s="11" t="s">
        <v>1109</v>
      </c>
      <c r="D1361" s="7" t="s">
        <v>2030</v>
      </c>
      <c r="E1361" s="11" t="s">
        <v>1207</v>
      </c>
      <c r="F1361" s="8">
        <v>0.08084490740740741</v>
      </c>
      <c r="G1361" s="8">
        <v>0.07990740740740741</v>
      </c>
      <c r="H1361" s="7" t="str">
        <f t="shared" si="44"/>
        <v>5.10/km</v>
      </c>
      <c r="I1361" s="8">
        <f t="shared" si="43"/>
        <v>0.03225694444444445</v>
      </c>
      <c r="J1361" s="8">
        <f>G1361-INDEX($G$5:$G$2175,MATCH(D1361,$D$5:$D$2175,0))</f>
        <v>0.03146990740740741</v>
      </c>
    </row>
    <row r="1362" spans="1:10" ht="15" customHeight="1">
      <c r="A1362" s="7">
        <v>1358</v>
      </c>
      <c r="B1362" s="11" t="s">
        <v>2509</v>
      </c>
      <c r="C1362" s="11" t="s">
        <v>1116</v>
      </c>
      <c r="D1362" s="7" t="s">
        <v>2054</v>
      </c>
      <c r="E1362" s="11" t="s">
        <v>710</v>
      </c>
      <c r="F1362" s="8">
        <v>0.08089120370370372</v>
      </c>
      <c r="G1362" s="8">
        <v>0.08071759259259259</v>
      </c>
      <c r="H1362" s="7" t="str">
        <f t="shared" si="44"/>
        <v>5.13/km</v>
      </c>
      <c r="I1362" s="8">
        <f t="shared" si="43"/>
        <v>0.03306712962962963</v>
      </c>
      <c r="J1362" s="8">
        <f>G1362-INDEX($G$5:$G$2175,MATCH(D1362,$D$5:$D$2175,0))</f>
        <v>0.027175925925925916</v>
      </c>
    </row>
    <row r="1363" spans="1:10" ht="15" customHeight="1">
      <c r="A1363" s="7">
        <v>1359</v>
      </c>
      <c r="B1363" s="11" t="s">
        <v>2185</v>
      </c>
      <c r="C1363" s="11" t="s">
        <v>1266</v>
      </c>
      <c r="D1363" s="7" t="s">
        <v>6</v>
      </c>
      <c r="E1363" s="11" t="s">
        <v>1252</v>
      </c>
      <c r="F1363" s="8">
        <v>0.08090277777777778</v>
      </c>
      <c r="G1363" s="8">
        <v>0.08</v>
      </c>
      <c r="H1363" s="7" t="str">
        <f t="shared" si="44"/>
        <v>5.10/km</v>
      </c>
      <c r="I1363" s="8">
        <f t="shared" si="43"/>
        <v>0.03234953703703704</v>
      </c>
      <c r="J1363" s="8">
        <f>G1363-INDEX($G$5:$G$2175,MATCH(D1363,$D$5:$D$2175,0))</f>
        <v>0.022743055555555565</v>
      </c>
    </row>
    <row r="1364" spans="1:10" ht="15" customHeight="1">
      <c r="A1364" s="7">
        <v>1360</v>
      </c>
      <c r="B1364" s="11" t="s">
        <v>1917</v>
      </c>
      <c r="C1364" s="11" t="s">
        <v>1243</v>
      </c>
      <c r="D1364" s="7" t="s">
        <v>2036</v>
      </c>
      <c r="E1364" s="11" t="s">
        <v>2037</v>
      </c>
      <c r="F1364" s="8">
        <v>0.08090277777777778</v>
      </c>
      <c r="G1364" s="8">
        <v>0.08045138888888889</v>
      </c>
      <c r="H1364" s="7" t="str">
        <f t="shared" si="44"/>
        <v>5.12/km</v>
      </c>
      <c r="I1364" s="8">
        <f t="shared" si="43"/>
        <v>0.03280092592592593</v>
      </c>
      <c r="J1364" s="8">
        <f>G1364-INDEX($G$5:$G$2175,MATCH(D1364,$D$5:$D$2175,0))</f>
        <v>0.0315625</v>
      </c>
    </row>
    <row r="1365" spans="1:10" ht="15" customHeight="1">
      <c r="A1365" s="7">
        <v>1361</v>
      </c>
      <c r="B1365" s="11" t="s">
        <v>711</v>
      </c>
      <c r="C1365" s="11" t="s">
        <v>712</v>
      </c>
      <c r="D1365" s="7" t="s">
        <v>664</v>
      </c>
      <c r="E1365" s="11" t="s">
        <v>1437</v>
      </c>
      <c r="F1365" s="8">
        <v>0.0809375</v>
      </c>
      <c r="G1365" s="8">
        <v>0.0804861111111111</v>
      </c>
      <c r="H1365" s="7" t="str">
        <f t="shared" si="44"/>
        <v>5.12/km</v>
      </c>
      <c r="I1365" s="8">
        <f t="shared" si="43"/>
        <v>0.03283564814814814</v>
      </c>
      <c r="J1365" s="8">
        <f>G1365-INDEX($G$5:$G$2175,MATCH(D1365,$D$5:$D$2175,0))</f>
        <v>0.0014467592592592449</v>
      </c>
    </row>
    <row r="1366" spans="1:10" ht="15" customHeight="1">
      <c r="A1366" s="7">
        <v>1362</v>
      </c>
      <c r="B1366" s="11" t="s">
        <v>1861</v>
      </c>
      <c r="C1366" s="11" t="s">
        <v>1862</v>
      </c>
      <c r="D1366" s="7" t="s">
        <v>2054</v>
      </c>
      <c r="E1366" s="11" t="s">
        <v>440</v>
      </c>
      <c r="F1366" s="8">
        <v>0.08096064814814814</v>
      </c>
      <c r="G1366" s="8">
        <v>0.08047453703703704</v>
      </c>
      <c r="H1366" s="7" t="str">
        <f t="shared" si="44"/>
        <v>5.12/km</v>
      </c>
      <c r="I1366" s="8">
        <f t="shared" si="43"/>
        <v>0.032824074074074075</v>
      </c>
      <c r="J1366" s="8">
        <f>G1366-INDEX($G$5:$G$2175,MATCH(D1366,$D$5:$D$2175,0))</f>
        <v>0.026932870370370364</v>
      </c>
    </row>
    <row r="1367" spans="1:10" ht="15" customHeight="1">
      <c r="A1367" s="7">
        <v>1363</v>
      </c>
      <c r="B1367" s="11" t="s">
        <v>713</v>
      </c>
      <c r="C1367" s="11" t="s">
        <v>1123</v>
      </c>
      <c r="D1367" s="7" t="s">
        <v>2054</v>
      </c>
      <c r="E1367" s="11" t="s">
        <v>1242</v>
      </c>
      <c r="F1367" s="8">
        <v>0.08099537037037037</v>
      </c>
      <c r="G1367" s="8">
        <v>0.08053240740740741</v>
      </c>
      <c r="H1367" s="7" t="str">
        <f t="shared" si="44"/>
        <v>5.12/km</v>
      </c>
      <c r="I1367" s="8">
        <f t="shared" si="43"/>
        <v>0.03288194444444445</v>
      </c>
      <c r="J1367" s="8">
        <f>G1367-INDEX($G$5:$G$2175,MATCH(D1367,$D$5:$D$2175,0))</f>
        <v>0.02699074074074074</v>
      </c>
    </row>
    <row r="1368" spans="1:10" ht="15" customHeight="1">
      <c r="A1368" s="7">
        <v>1364</v>
      </c>
      <c r="B1368" s="11" t="s">
        <v>2171</v>
      </c>
      <c r="C1368" s="11" t="s">
        <v>2172</v>
      </c>
      <c r="D1368" s="7" t="s">
        <v>341</v>
      </c>
      <c r="E1368" s="11" t="s">
        <v>121</v>
      </c>
      <c r="F1368" s="8">
        <v>0.08100694444444444</v>
      </c>
      <c r="G1368" s="8">
        <v>0.08034722222222222</v>
      </c>
      <c r="H1368" s="7" t="str">
        <f t="shared" si="44"/>
        <v>5.11/km</v>
      </c>
      <c r="I1368" s="8">
        <f t="shared" si="43"/>
        <v>0.03269675925925926</v>
      </c>
      <c r="J1368" s="8">
        <f>G1368-INDEX($G$5:$G$2175,MATCH(D1368,$D$5:$D$2175,0))</f>
        <v>0.00825231481481481</v>
      </c>
    </row>
    <row r="1369" spans="1:10" ht="15" customHeight="1">
      <c r="A1369" s="7">
        <v>1365</v>
      </c>
      <c r="B1369" s="11" t="s">
        <v>2140</v>
      </c>
      <c r="C1369" s="11" t="s">
        <v>1908</v>
      </c>
      <c r="D1369" s="7" t="s">
        <v>64</v>
      </c>
      <c r="E1369" s="11" t="s">
        <v>107</v>
      </c>
      <c r="F1369" s="8">
        <v>0.08100694444444444</v>
      </c>
      <c r="G1369" s="8">
        <v>0.08059027777777777</v>
      </c>
      <c r="H1369" s="7" t="str">
        <f t="shared" si="44"/>
        <v>5.12/km</v>
      </c>
      <c r="I1369" s="8">
        <f t="shared" si="43"/>
        <v>0.03293981481481481</v>
      </c>
      <c r="J1369" s="8">
        <f>G1369-INDEX($G$5:$G$2175,MATCH(D1369,$D$5:$D$2175,0))</f>
        <v>0.019097222222222217</v>
      </c>
    </row>
    <row r="1370" spans="1:10" ht="15" customHeight="1">
      <c r="A1370" s="7">
        <v>1366</v>
      </c>
      <c r="B1370" s="11" t="s">
        <v>714</v>
      </c>
      <c r="C1370" s="11" t="s">
        <v>715</v>
      </c>
      <c r="D1370" s="7" t="s">
        <v>2061</v>
      </c>
      <c r="E1370" s="11" t="s">
        <v>57</v>
      </c>
      <c r="F1370" s="8">
        <v>0.08101851851851852</v>
      </c>
      <c r="G1370" s="8">
        <v>0.08068287037037036</v>
      </c>
      <c r="H1370" s="7" t="str">
        <f t="shared" si="44"/>
        <v>5.13/km</v>
      </c>
      <c r="I1370" s="8">
        <f t="shared" si="43"/>
        <v>0.0330324074074074</v>
      </c>
      <c r="J1370" s="8">
        <f>G1370-INDEX($G$5:$G$2175,MATCH(D1370,$D$5:$D$2175,0))</f>
        <v>0.024861111111111105</v>
      </c>
    </row>
    <row r="1371" spans="1:10" ht="15" customHeight="1">
      <c r="A1371" s="7">
        <v>1367</v>
      </c>
      <c r="B1371" s="11" t="s">
        <v>716</v>
      </c>
      <c r="C1371" s="11" t="s">
        <v>1296</v>
      </c>
      <c r="D1371" s="7" t="s">
        <v>2066</v>
      </c>
      <c r="E1371" s="11" t="s">
        <v>152</v>
      </c>
      <c r="F1371" s="8">
        <v>0.08105324074074073</v>
      </c>
      <c r="G1371" s="8">
        <v>0.08030092592592593</v>
      </c>
      <c r="H1371" s="7" t="str">
        <f t="shared" si="44"/>
        <v>5.11/km</v>
      </c>
      <c r="I1371" s="8">
        <f t="shared" si="43"/>
        <v>0.032650462962962964</v>
      </c>
      <c r="J1371" s="8">
        <f>G1371-INDEX($G$5:$G$2175,MATCH(D1371,$D$5:$D$2175,0))</f>
        <v>0.02365740740740741</v>
      </c>
    </row>
    <row r="1372" spans="1:10" ht="15" customHeight="1">
      <c r="A1372" s="7">
        <v>1368</v>
      </c>
      <c r="B1372" s="11" t="s">
        <v>2177</v>
      </c>
      <c r="C1372" s="11" t="s">
        <v>1125</v>
      </c>
      <c r="D1372" s="7" t="s">
        <v>2066</v>
      </c>
      <c r="E1372" s="11" t="s">
        <v>1661</v>
      </c>
      <c r="F1372" s="8">
        <v>0.08111111111111112</v>
      </c>
      <c r="G1372" s="8">
        <v>0.08024305555555555</v>
      </c>
      <c r="H1372" s="7" t="str">
        <f t="shared" si="44"/>
        <v>5.11/km</v>
      </c>
      <c r="I1372" s="8">
        <f t="shared" si="43"/>
        <v>0.03259259259259259</v>
      </c>
      <c r="J1372" s="8">
        <f>G1372-INDEX($G$5:$G$2175,MATCH(D1372,$D$5:$D$2175,0))</f>
        <v>0.023599537037037037</v>
      </c>
    </row>
    <row r="1373" spans="1:10" ht="15" customHeight="1">
      <c r="A1373" s="23">
        <v>1369</v>
      </c>
      <c r="B1373" s="24" t="s">
        <v>2282</v>
      </c>
      <c r="C1373" s="24" t="s">
        <v>1110</v>
      </c>
      <c r="D1373" s="23" t="s">
        <v>2036</v>
      </c>
      <c r="E1373" s="24" t="s">
        <v>1052</v>
      </c>
      <c r="F1373" s="26">
        <v>0.08112268518518519</v>
      </c>
      <c r="G1373" s="26">
        <v>0.08035879629629629</v>
      </c>
      <c r="H1373" s="23" t="str">
        <f t="shared" si="44"/>
        <v>5.11/km</v>
      </c>
      <c r="I1373" s="26">
        <f t="shared" si="43"/>
        <v>0.032708333333333325</v>
      </c>
      <c r="J1373" s="26">
        <f>G1373-INDEX($G$5:$G$2175,MATCH(D1373,$D$5:$D$2175,0))</f>
        <v>0.0314699074074074</v>
      </c>
    </row>
    <row r="1374" spans="1:10" ht="15" customHeight="1">
      <c r="A1374" s="7">
        <v>1370</v>
      </c>
      <c r="B1374" s="11" t="s">
        <v>2448</v>
      </c>
      <c r="C1374" s="11" t="s">
        <v>1666</v>
      </c>
      <c r="D1374" s="7" t="s">
        <v>61</v>
      </c>
      <c r="E1374" s="11" t="s">
        <v>2037</v>
      </c>
      <c r="F1374" s="8">
        <v>0.08114583333333333</v>
      </c>
      <c r="G1374" s="8">
        <v>0.08015046296296297</v>
      </c>
      <c r="H1374" s="7" t="str">
        <f t="shared" si="44"/>
        <v>5.11/km</v>
      </c>
      <c r="I1374" s="8">
        <f t="shared" si="43"/>
        <v>0.0325</v>
      </c>
      <c r="J1374" s="8">
        <f>G1374-INDEX($G$5:$G$2175,MATCH(D1374,$D$5:$D$2175,0))</f>
        <v>0.018831018518518518</v>
      </c>
    </row>
    <row r="1375" spans="1:10" ht="15" customHeight="1">
      <c r="A1375" s="7">
        <v>1371</v>
      </c>
      <c r="B1375" s="11" t="s">
        <v>1985</v>
      </c>
      <c r="C1375" s="11" t="s">
        <v>717</v>
      </c>
      <c r="D1375" s="7" t="s">
        <v>135</v>
      </c>
      <c r="E1375" s="11" t="s">
        <v>121</v>
      </c>
      <c r="F1375" s="8">
        <v>0.08116898148148148</v>
      </c>
      <c r="G1375" s="8">
        <v>0.08052083333333333</v>
      </c>
      <c r="H1375" s="7" t="str">
        <f t="shared" si="44"/>
        <v>5.12/km</v>
      </c>
      <c r="I1375" s="8">
        <f t="shared" si="43"/>
        <v>0.03287037037037037</v>
      </c>
      <c r="J1375" s="8">
        <f>G1375-INDEX($G$5:$G$2175,MATCH(D1375,$D$5:$D$2175,0))</f>
        <v>0.014976851851851852</v>
      </c>
    </row>
    <row r="1376" spans="1:10" ht="15" customHeight="1">
      <c r="A1376" s="7">
        <v>1372</v>
      </c>
      <c r="B1376" s="11" t="s">
        <v>2551</v>
      </c>
      <c r="C1376" s="11" t="s">
        <v>1108</v>
      </c>
      <c r="D1376" s="7" t="s">
        <v>2054</v>
      </c>
      <c r="E1376" s="11" t="s">
        <v>1278</v>
      </c>
      <c r="F1376" s="8">
        <v>0.08122685185185186</v>
      </c>
      <c r="G1376" s="8">
        <v>0.08078703703703703</v>
      </c>
      <c r="H1376" s="7" t="str">
        <f t="shared" si="44"/>
        <v>5.13/km</v>
      </c>
      <c r="I1376" s="8">
        <f t="shared" si="43"/>
        <v>0.03313657407407407</v>
      </c>
      <c r="J1376" s="8">
        <f>G1376-INDEX($G$5:$G$2175,MATCH(D1376,$D$5:$D$2175,0))</f>
        <v>0.027245370370370357</v>
      </c>
    </row>
    <row r="1377" spans="1:10" ht="15" customHeight="1">
      <c r="A1377" s="7">
        <v>1373</v>
      </c>
      <c r="B1377" s="11" t="s">
        <v>2228</v>
      </c>
      <c r="C1377" s="11" t="s">
        <v>1128</v>
      </c>
      <c r="D1377" s="7" t="s">
        <v>143</v>
      </c>
      <c r="E1377" s="11" t="s">
        <v>1526</v>
      </c>
      <c r="F1377" s="8">
        <v>0.08122685185185186</v>
      </c>
      <c r="G1377" s="8">
        <v>0.08052083333333333</v>
      </c>
      <c r="H1377" s="7" t="str">
        <f t="shared" si="44"/>
        <v>5.12/km</v>
      </c>
      <c r="I1377" s="8">
        <f t="shared" si="43"/>
        <v>0.03287037037037037</v>
      </c>
      <c r="J1377" s="8">
        <f>G1377-INDEX($G$5:$G$2175,MATCH(D1377,$D$5:$D$2175,0))</f>
        <v>0.014780092592592595</v>
      </c>
    </row>
    <row r="1378" spans="1:10" ht="15" customHeight="1">
      <c r="A1378" s="7">
        <v>1374</v>
      </c>
      <c r="B1378" s="11" t="s">
        <v>2013</v>
      </c>
      <c r="C1378" s="11" t="s">
        <v>1124</v>
      </c>
      <c r="D1378" s="7" t="s">
        <v>2066</v>
      </c>
      <c r="E1378" s="11" t="s">
        <v>2037</v>
      </c>
      <c r="F1378" s="8">
        <v>0.08123842592592594</v>
      </c>
      <c r="G1378" s="8">
        <v>0.08101851851851852</v>
      </c>
      <c r="H1378" s="7" t="str">
        <f t="shared" si="44"/>
        <v>5.14/km</v>
      </c>
      <c r="I1378" s="8">
        <f t="shared" si="43"/>
        <v>0.033368055555555554</v>
      </c>
      <c r="J1378" s="8">
        <f>G1378-INDEX($G$5:$G$2175,MATCH(D1378,$D$5:$D$2175,0))</f>
        <v>0.024375</v>
      </c>
    </row>
    <row r="1379" spans="1:10" ht="15" customHeight="1">
      <c r="A1379" s="7">
        <v>1375</v>
      </c>
      <c r="B1379" s="11" t="s">
        <v>2230</v>
      </c>
      <c r="C1379" s="11" t="s">
        <v>2231</v>
      </c>
      <c r="D1379" s="7" t="s">
        <v>341</v>
      </c>
      <c r="E1379" s="11" t="s">
        <v>1278</v>
      </c>
      <c r="F1379" s="8">
        <v>0.08125</v>
      </c>
      <c r="G1379" s="8">
        <v>0.08028935185185186</v>
      </c>
      <c r="H1379" s="7" t="str">
        <f t="shared" si="44"/>
        <v>5.11/km</v>
      </c>
      <c r="I1379" s="8">
        <f t="shared" si="43"/>
        <v>0.0326388888888889</v>
      </c>
      <c r="J1379" s="8">
        <f>G1379-INDEX($G$5:$G$2175,MATCH(D1379,$D$5:$D$2175,0))</f>
        <v>0.008194444444444449</v>
      </c>
    </row>
    <row r="1380" spans="1:10" ht="15" customHeight="1">
      <c r="A1380" s="7">
        <v>1376</v>
      </c>
      <c r="B1380" s="11" t="s">
        <v>1941</v>
      </c>
      <c r="C1380" s="11" t="s">
        <v>1391</v>
      </c>
      <c r="D1380" s="7" t="s">
        <v>61</v>
      </c>
      <c r="E1380" s="11" t="s">
        <v>164</v>
      </c>
      <c r="F1380" s="8">
        <v>0.08131944444444444</v>
      </c>
      <c r="G1380" s="8">
        <v>0.08078703703703703</v>
      </c>
      <c r="H1380" s="7" t="str">
        <f t="shared" si="44"/>
        <v>5.13/km</v>
      </c>
      <c r="I1380" s="8">
        <f t="shared" si="43"/>
        <v>0.03313657407407407</v>
      </c>
      <c r="J1380" s="8">
        <f>G1380-INDEX($G$5:$G$2175,MATCH(D1380,$D$5:$D$2175,0))</f>
        <v>0.019467592592592585</v>
      </c>
    </row>
    <row r="1381" spans="1:10" ht="15" customHeight="1">
      <c r="A1381" s="7">
        <v>1377</v>
      </c>
      <c r="B1381" s="11" t="s">
        <v>718</v>
      </c>
      <c r="C1381" s="11" t="s">
        <v>719</v>
      </c>
      <c r="D1381" s="7" t="s">
        <v>61</v>
      </c>
      <c r="E1381" s="11" t="s">
        <v>2037</v>
      </c>
      <c r="F1381" s="8">
        <v>0.08134259259259259</v>
      </c>
      <c r="G1381" s="8">
        <v>0.08081018518518518</v>
      </c>
      <c r="H1381" s="7" t="str">
        <f t="shared" si="44"/>
        <v>5.13/km</v>
      </c>
      <c r="I1381" s="8">
        <f t="shared" si="43"/>
        <v>0.033159722222222215</v>
      </c>
      <c r="J1381" s="8">
        <f>G1381-INDEX($G$5:$G$2175,MATCH(D1381,$D$5:$D$2175,0))</f>
        <v>0.019490740740740732</v>
      </c>
    </row>
    <row r="1382" spans="1:10" ht="15" customHeight="1">
      <c r="A1382" s="7">
        <v>1378</v>
      </c>
      <c r="B1382" s="11" t="s">
        <v>720</v>
      </c>
      <c r="C1382" s="11" t="s">
        <v>1110</v>
      </c>
      <c r="D1382" s="7" t="s">
        <v>6</v>
      </c>
      <c r="E1382" s="11" t="s">
        <v>2037</v>
      </c>
      <c r="F1382" s="8">
        <v>0.08135416666666667</v>
      </c>
      <c r="G1382" s="8">
        <v>0.0804861111111111</v>
      </c>
      <c r="H1382" s="7" t="str">
        <f t="shared" si="44"/>
        <v>5.12/km</v>
      </c>
      <c r="I1382" s="8">
        <f t="shared" si="43"/>
        <v>0.03283564814814814</v>
      </c>
      <c r="J1382" s="8">
        <f>G1382-INDEX($G$5:$G$2175,MATCH(D1382,$D$5:$D$2175,0))</f>
        <v>0.02322916666666667</v>
      </c>
    </row>
    <row r="1383" spans="1:10" ht="15" customHeight="1">
      <c r="A1383" s="7">
        <v>1379</v>
      </c>
      <c r="B1383" s="11" t="s">
        <v>721</v>
      </c>
      <c r="C1383" s="11" t="s">
        <v>2018</v>
      </c>
      <c r="D1383" s="7" t="s">
        <v>96</v>
      </c>
      <c r="E1383" s="11" t="s">
        <v>181</v>
      </c>
      <c r="F1383" s="8">
        <v>0.08135416666666667</v>
      </c>
      <c r="G1383" s="8">
        <v>0.08032407407407406</v>
      </c>
      <c r="H1383" s="7" t="str">
        <f t="shared" si="44"/>
        <v>5.11/km</v>
      </c>
      <c r="I1383" s="8">
        <f t="shared" si="43"/>
        <v>0.0326736111111111</v>
      </c>
      <c r="J1383" s="8">
        <f>G1383-INDEX($G$5:$G$2175,MATCH(D1383,$D$5:$D$2175,0))</f>
        <v>0.017048611111111098</v>
      </c>
    </row>
    <row r="1384" spans="1:10" ht="15" customHeight="1">
      <c r="A1384" s="23">
        <v>1380</v>
      </c>
      <c r="B1384" s="24" t="s">
        <v>722</v>
      </c>
      <c r="C1384" s="24" t="s">
        <v>1115</v>
      </c>
      <c r="D1384" s="23" t="s">
        <v>6</v>
      </c>
      <c r="E1384" s="24" t="s">
        <v>1052</v>
      </c>
      <c r="F1384" s="26">
        <v>0.08137731481481482</v>
      </c>
      <c r="G1384" s="26">
        <v>0.08125</v>
      </c>
      <c r="H1384" s="23" t="str">
        <f t="shared" si="44"/>
        <v>5.15/km</v>
      </c>
      <c r="I1384" s="26">
        <f t="shared" si="43"/>
        <v>0.03359953703703704</v>
      </c>
      <c r="J1384" s="26">
        <f>G1384-INDEX($G$5:$G$2175,MATCH(D1384,$D$5:$D$2175,0))</f>
        <v>0.023993055555555566</v>
      </c>
    </row>
    <row r="1385" spans="1:10" ht="15" customHeight="1">
      <c r="A1385" s="7">
        <v>1381</v>
      </c>
      <c r="B1385" s="11" t="s">
        <v>1439</v>
      </c>
      <c r="C1385" s="11" t="s">
        <v>1156</v>
      </c>
      <c r="D1385" s="7" t="s">
        <v>2030</v>
      </c>
      <c r="E1385" s="11" t="s">
        <v>1288</v>
      </c>
      <c r="F1385" s="8">
        <v>0.08140046296296297</v>
      </c>
      <c r="G1385" s="8">
        <v>0.08050925925925927</v>
      </c>
      <c r="H1385" s="7" t="str">
        <f t="shared" si="44"/>
        <v>5.12/km</v>
      </c>
      <c r="I1385" s="8">
        <f t="shared" si="43"/>
        <v>0.0328587962962963</v>
      </c>
      <c r="J1385" s="8">
        <f>G1385-INDEX($G$5:$G$2175,MATCH(D1385,$D$5:$D$2175,0))</f>
        <v>0.032071759259259265</v>
      </c>
    </row>
    <row r="1386" spans="1:10" ht="15" customHeight="1">
      <c r="A1386" s="7">
        <v>1382</v>
      </c>
      <c r="B1386" s="11" t="s">
        <v>723</v>
      </c>
      <c r="C1386" s="11" t="s">
        <v>1197</v>
      </c>
      <c r="D1386" s="7" t="s">
        <v>2025</v>
      </c>
      <c r="E1386" s="11" t="s">
        <v>1288</v>
      </c>
      <c r="F1386" s="8">
        <v>0.08140046296296297</v>
      </c>
      <c r="G1386" s="8">
        <v>0.08050925925925927</v>
      </c>
      <c r="H1386" s="7" t="str">
        <f t="shared" si="44"/>
        <v>5.12/km</v>
      </c>
      <c r="I1386" s="8">
        <f aca="true" t="shared" si="45" ref="I1386:I1449">G1386-$G$5</f>
        <v>0.0328587962962963</v>
      </c>
      <c r="J1386" s="8">
        <f>G1386-INDEX($G$5:$G$2175,MATCH(D1386,$D$5:$D$2175,0))</f>
        <v>0.0328587962962963</v>
      </c>
    </row>
    <row r="1387" spans="1:10" ht="15" customHeight="1">
      <c r="A1387" s="7">
        <v>1383</v>
      </c>
      <c r="B1387" s="11" t="s">
        <v>1887</v>
      </c>
      <c r="C1387" s="11" t="s">
        <v>1266</v>
      </c>
      <c r="D1387" s="7" t="s">
        <v>2036</v>
      </c>
      <c r="E1387" s="11" t="s">
        <v>107</v>
      </c>
      <c r="F1387" s="8">
        <v>0.08150462962962964</v>
      </c>
      <c r="G1387" s="8">
        <v>0.08107638888888889</v>
      </c>
      <c r="H1387" s="7" t="str">
        <f t="shared" si="44"/>
        <v>5.14/km</v>
      </c>
      <c r="I1387" s="8">
        <f t="shared" si="45"/>
        <v>0.03342592592592593</v>
      </c>
      <c r="J1387" s="8">
        <f>G1387-INDEX($G$5:$G$2175,MATCH(D1387,$D$5:$D$2175,0))</f>
        <v>0.0321875</v>
      </c>
    </row>
    <row r="1388" spans="1:10" ht="15" customHeight="1">
      <c r="A1388" s="7">
        <v>1384</v>
      </c>
      <c r="B1388" s="11" t="s">
        <v>2206</v>
      </c>
      <c r="C1388" s="11" t="s">
        <v>1107</v>
      </c>
      <c r="D1388" s="7" t="s">
        <v>2054</v>
      </c>
      <c r="E1388" s="11" t="s">
        <v>2037</v>
      </c>
      <c r="F1388" s="8">
        <v>0.08150462962962964</v>
      </c>
      <c r="G1388" s="8">
        <v>0.08086805555555555</v>
      </c>
      <c r="H1388" s="7" t="str">
        <f t="shared" si="44"/>
        <v>5.13/km</v>
      </c>
      <c r="I1388" s="8">
        <f t="shared" si="45"/>
        <v>0.03321759259259259</v>
      </c>
      <c r="J1388" s="8">
        <f>G1388-INDEX($G$5:$G$2175,MATCH(D1388,$D$5:$D$2175,0))</f>
        <v>0.02732638888888888</v>
      </c>
    </row>
    <row r="1389" spans="1:10" ht="15" customHeight="1">
      <c r="A1389" s="7">
        <v>1385</v>
      </c>
      <c r="B1389" s="11" t="s">
        <v>1699</v>
      </c>
      <c r="C1389" s="11" t="s">
        <v>1113</v>
      </c>
      <c r="D1389" s="7" t="s">
        <v>2066</v>
      </c>
      <c r="E1389" s="11" t="s">
        <v>2067</v>
      </c>
      <c r="F1389" s="8">
        <v>0.08150462962962964</v>
      </c>
      <c r="G1389" s="8">
        <v>0.08114583333333333</v>
      </c>
      <c r="H1389" s="7" t="str">
        <f t="shared" si="44"/>
        <v>5.14/km</v>
      </c>
      <c r="I1389" s="8">
        <f t="shared" si="45"/>
        <v>0.03349537037037037</v>
      </c>
      <c r="J1389" s="8">
        <f>G1389-INDEX($G$5:$G$2175,MATCH(D1389,$D$5:$D$2175,0))</f>
        <v>0.024502314814814817</v>
      </c>
    </row>
    <row r="1390" spans="1:10" ht="15" customHeight="1">
      <c r="A1390" s="7">
        <v>1386</v>
      </c>
      <c r="B1390" s="11" t="s">
        <v>724</v>
      </c>
      <c r="C1390" s="11" t="s">
        <v>1476</v>
      </c>
      <c r="D1390" s="7" t="s">
        <v>96</v>
      </c>
      <c r="E1390" s="11" t="s">
        <v>697</v>
      </c>
      <c r="F1390" s="8">
        <v>0.0815162037037037</v>
      </c>
      <c r="G1390" s="8">
        <v>0.08109953703703704</v>
      </c>
      <c r="H1390" s="7" t="str">
        <f t="shared" si="44"/>
        <v>5.14/km</v>
      </c>
      <c r="I1390" s="8">
        <f t="shared" si="45"/>
        <v>0.033449074074074076</v>
      </c>
      <c r="J1390" s="8">
        <f>G1390-INDEX($G$5:$G$2175,MATCH(D1390,$D$5:$D$2175,0))</f>
        <v>0.017824074074074076</v>
      </c>
    </row>
    <row r="1391" spans="1:10" ht="15" customHeight="1">
      <c r="A1391" s="7">
        <v>1387</v>
      </c>
      <c r="B1391" s="11" t="s">
        <v>2414</v>
      </c>
      <c r="C1391" s="11" t="s">
        <v>1110</v>
      </c>
      <c r="D1391" s="7" t="s">
        <v>6</v>
      </c>
      <c r="E1391" s="11" t="s">
        <v>1315</v>
      </c>
      <c r="F1391" s="8">
        <v>0.08152777777777777</v>
      </c>
      <c r="G1391" s="8">
        <v>0.08127314814814814</v>
      </c>
      <c r="H1391" s="7" t="str">
        <f t="shared" si="44"/>
        <v>5.15/km</v>
      </c>
      <c r="I1391" s="8">
        <f t="shared" si="45"/>
        <v>0.03362268518518517</v>
      </c>
      <c r="J1391" s="8">
        <f>G1391-INDEX($G$5:$G$2175,MATCH(D1391,$D$5:$D$2175,0))</f>
        <v>0.0240162037037037</v>
      </c>
    </row>
    <row r="1392" spans="1:10" ht="15" customHeight="1">
      <c r="A1392" s="7">
        <v>1388</v>
      </c>
      <c r="B1392" s="11" t="s">
        <v>725</v>
      </c>
      <c r="C1392" s="11" t="s">
        <v>1116</v>
      </c>
      <c r="D1392" s="7" t="s">
        <v>2066</v>
      </c>
      <c r="E1392" s="11" t="s">
        <v>1032</v>
      </c>
      <c r="F1392" s="8">
        <v>0.08152777777777777</v>
      </c>
      <c r="G1392" s="8">
        <v>0.08114583333333333</v>
      </c>
      <c r="H1392" s="7" t="str">
        <f t="shared" si="44"/>
        <v>5.14/km</v>
      </c>
      <c r="I1392" s="8">
        <f t="shared" si="45"/>
        <v>0.03349537037037037</v>
      </c>
      <c r="J1392" s="8">
        <f>G1392-INDEX($G$5:$G$2175,MATCH(D1392,$D$5:$D$2175,0))</f>
        <v>0.024502314814814817</v>
      </c>
    </row>
    <row r="1393" spans="1:10" ht="15" customHeight="1">
      <c r="A1393" s="7">
        <v>1389</v>
      </c>
      <c r="B1393" s="11" t="s">
        <v>726</v>
      </c>
      <c r="C1393" s="11" t="s">
        <v>2275</v>
      </c>
      <c r="D1393" s="7" t="s">
        <v>61</v>
      </c>
      <c r="E1393" s="11" t="s">
        <v>1032</v>
      </c>
      <c r="F1393" s="8">
        <v>0.08152777777777777</v>
      </c>
      <c r="G1393" s="8">
        <v>0.08114583333333333</v>
      </c>
      <c r="H1393" s="7" t="str">
        <f t="shared" si="44"/>
        <v>5.14/km</v>
      </c>
      <c r="I1393" s="8">
        <f t="shared" si="45"/>
        <v>0.03349537037037037</v>
      </c>
      <c r="J1393" s="8">
        <f>G1393-INDEX($G$5:$G$2175,MATCH(D1393,$D$5:$D$2175,0))</f>
        <v>0.019826388888888886</v>
      </c>
    </row>
    <row r="1394" spans="1:10" ht="15" customHeight="1">
      <c r="A1394" s="7">
        <v>1390</v>
      </c>
      <c r="B1394" s="11" t="s">
        <v>2232</v>
      </c>
      <c r="C1394" s="11" t="s">
        <v>1186</v>
      </c>
      <c r="D1394" s="7" t="s">
        <v>2066</v>
      </c>
      <c r="E1394" s="11" t="s">
        <v>48</v>
      </c>
      <c r="F1394" s="8">
        <v>0.08153935185185185</v>
      </c>
      <c r="G1394" s="8">
        <v>0.08086805555555555</v>
      </c>
      <c r="H1394" s="7" t="str">
        <f t="shared" si="44"/>
        <v>5.13/km</v>
      </c>
      <c r="I1394" s="8">
        <f t="shared" si="45"/>
        <v>0.03321759259259259</v>
      </c>
      <c r="J1394" s="8">
        <f>G1394-INDEX($G$5:$G$2175,MATCH(D1394,$D$5:$D$2175,0))</f>
        <v>0.024224537037037037</v>
      </c>
    </row>
    <row r="1395" spans="1:10" ht="15" customHeight="1">
      <c r="A1395" s="7">
        <v>1391</v>
      </c>
      <c r="B1395" s="11" t="s">
        <v>2101</v>
      </c>
      <c r="C1395" s="11" t="s">
        <v>1439</v>
      </c>
      <c r="D1395" s="7" t="s">
        <v>6</v>
      </c>
      <c r="E1395" s="11" t="s">
        <v>1242</v>
      </c>
      <c r="F1395" s="8">
        <v>0.08153935185185185</v>
      </c>
      <c r="G1395" s="8">
        <v>0.08114583333333333</v>
      </c>
      <c r="H1395" s="7" t="str">
        <f t="shared" si="44"/>
        <v>5.14/km</v>
      </c>
      <c r="I1395" s="8">
        <f t="shared" si="45"/>
        <v>0.03349537037037037</v>
      </c>
      <c r="J1395" s="8">
        <f>G1395-INDEX($G$5:$G$2175,MATCH(D1395,$D$5:$D$2175,0))</f>
        <v>0.023888888888888897</v>
      </c>
    </row>
    <row r="1396" spans="1:10" ht="15" customHeight="1">
      <c r="A1396" s="7">
        <v>1392</v>
      </c>
      <c r="B1396" s="11" t="s">
        <v>498</v>
      </c>
      <c r="C1396" s="11" t="s">
        <v>1971</v>
      </c>
      <c r="D1396" s="7" t="s">
        <v>135</v>
      </c>
      <c r="E1396" s="11" t="s">
        <v>7</v>
      </c>
      <c r="F1396" s="8">
        <v>0.08153935185185185</v>
      </c>
      <c r="G1396" s="8">
        <v>0.08142361111111111</v>
      </c>
      <c r="H1396" s="7" t="str">
        <f t="shared" si="44"/>
        <v>5.15/km</v>
      </c>
      <c r="I1396" s="8">
        <f t="shared" si="45"/>
        <v>0.03377314814814815</v>
      </c>
      <c r="J1396" s="8">
        <f>G1396-INDEX($G$5:$G$2175,MATCH(D1396,$D$5:$D$2175,0))</f>
        <v>0.015879629629629632</v>
      </c>
    </row>
    <row r="1397" spans="1:10" ht="15" customHeight="1">
      <c r="A1397" s="7">
        <v>1393</v>
      </c>
      <c r="B1397" s="11" t="s">
        <v>1453</v>
      </c>
      <c r="C1397" s="11" t="s">
        <v>1096</v>
      </c>
      <c r="D1397" s="7" t="s">
        <v>64</v>
      </c>
      <c r="E1397" s="11" t="s">
        <v>154</v>
      </c>
      <c r="F1397" s="8">
        <v>0.08155092592592593</v>
      </c>
      <c r="G1397" s="8">
        <v>0.08113425925925927</v>
      </c>
      <c r="H1397" s="7" t="str">
        <f t="shared" si="44"/>
        <v>5.14/km</v>
      </c>
      <c r="I1397" s="8">
        <f t="shared" si="45"/>
        <v>0.0334837962962963</v>
      </c>
      <c r="J1397" s="8">
        <f>G1397-INDEX($G$5:$G$2175,MATCH(D1397,$D$5:$D$2175,0))</f>
        <v>0.01964120370370371</v>
      </c>
    </row>
    <row r="1398" spans="1:10" ht="15" customHeight="1">
      <c r="A1398" s="7">
        <v>1394</v>
      </c>
      <c r="B1398" s="11" t="s">
        <v>1955</v>
      </c>
      <c r="C1398" s="11" t="s">
        <v>1120</v>
      </c>
      <c r="D1398" s="7" t="s">
        <v>341</v>
      </c>
      <c r="E1398" s="11" t="s">
        <v>1215</v>
      </c>
      <c r="F1398" s="8">
        <v>0.08155092592592593</v>
      </c>
      <c r="G1398" s="8">
        <v>0.08059027777777777</v>
      </c>
      <c r="H1398" s="7" t="str">
        <f t="shared" si="44"/>
        <v>5.12/km</v>
      </c>
      <c r="I1398" s="8">
        <f t="shared" si="45"/>
        <v>0.03293981481481481</v>
      </c>
      <c r="J1398" s="8">
        <f>G1398-INDEX($G$5:$G$2175,MATCH(D1398,$D$5:$D$2175,0))</f>
        <v>0.008495370370370361</v>
      </c>
    </row>
    <row r="1399" spans="1:10" ht="15" customHeight="1">
      <c r="A1399" s="7">
        <v>1395</v>
      </c>
      <c r="B1399" s="11" t="s">
        <v>727</v>
      </c>
      <c r="C1399" s="11" t="s">
        <v>1104</v>
      </c>
      <c r="D1399" s="7" t="s">
        <v>2030</v>
      </c>
      <c r="E1399" s="11" t="s">
        <v>1207</v>
      </c>
      <c r="F1399" s="8">
        <v>0.08155092592592593</v>
      </c>
      <c r="G1399" s="8">
        <v>0.08060185185185186</v>
      </c>
      <c r="H1399" s="7" t="str">
        <f t="shared" si="44"/>
        <v>5.12/km</v>
      </c>
      <c r="I1399" s="8">
        <f t="shared" si="45"/>
        <v>0.03295138888888889</v>
      </c>
      <c r="J1399" s="8">
        <f>G1399-INDEX($G$5:$G$2175,MATCH(D1399,$D$5:$D$2175,0))</f>
        <v>0.032164351851851854</v>
      </c>
    </row>
    <row r="1400" spans="1:10" ht="15" customHeight="1">
      <c r="A1400" s="7">
        <v>1396</v>
      </c>
      <c r="B1400" s="11" t="s">
        <v>728</v>
      </c>
      <c r="C1400" s="11" t="s">
        <v>1598</v>
      </c>
      <c r="D1400" s="7" t="s">
        <v>6</v>
      </c>
      <c r="E1400" s="11" t="s">
        <v>71</v>
      </c>
      <c r="F1400" s="8">
        <v>0.0815625</v>
      </c>
      <c r="G1400" s="8">
        <v>0.08127314814814814</v>
      </c>
      <c r="H1400" s="7" t="str">
        <f t="shared" si="44"/>
        <v>5.15/km</v>
      </c>
      <c r="I1400" s="8">
        <f t="shared" si="45"/>
        <v>0.03362268518518517</v>
      </c>
      <c r="J1400" s="8">
        <f>G1400-INDEX($G$5:$G$2175,MATCH(D1400,$D$5:$D$2175,0))</f>
        <v>0.0240162037037037</v>
      </c>
    </row>
    <row r="1401" spans="1:10" ht="15" customHeight="1">
      <c r="A1401" s="7">
        <v>1397</v>
      </c>
      <c r="B1401" s="11" t="s">
        <v>1172</v>
      </c>
      <c r="C1401" s="11" t="s">
        <v>1121</v>
      </c>
      <c r="D1401" s="7" t="s">
        <v>6</v>
      </c>
      <c r="E1401" s="11" t="s">
        <v>71</v>
      </c>
      <c r="F1401" s="8">
        <v>0.08162037037037037</v>
      </c>
      <c r="G1401" s="8">
        <v>0.08113425925925927</v>
      </c>
      <c r="H1401" s="7" t="str">
        <f t="shared" si="44"/>
        <v>5.14/km</v>
      </c>
      <c r="I1401" s="8">
        <f t="shared" si="45"/>
        <v>0.0334837962962963</v>
      </c>
      <c r="J1401" s="8">
        <f>G1401-INDEX($G$5:$G$2175,MATCH(D1401,$D$5:$D$2175,0))</f>
        <v>0.02387731481481483</v>
      </c>
    </row>
    <row r="1402" spans="1:10" ht="15" customHeight="1">
      <c r="A1402" s="7">
        <v>1398</v>
      </c>
      <c r="B1402" s="11" t="s">
        <v>729</v>
      </c>
      <c r="C1402" s="11" t="s">
        <v>1109</v>
      </c>
      <c r="D1402" s="7" t="s">
        <v>2036</v>
      </c>
      <c r="E1402" s="11" t="s">
        <v>53</v>
      </c>
      <c r="F1402" s="8">
        <v>0.08162037037037037</v>
      </c>
      <c r="G1402" s="8">
        <v>0.08142361111111111</v>
      </c>
      <c r="H1402" s="7" t="str">
        <f t="shared" si="44"/>
        <v>5.15/km</v>
      </c>
      <c r="I1402" s="8">
        <f t="shared" si="45"/>
        <v>0.03377314814814815</v>
      </c>
      <c r="J1402" s="8">
        <f>G1402-INDEX($G$5:$G$2175,MATCH(D1402,$D$5:$D$2175,0))</f>
        <v>0.03253472222222222</v>
      </c>
    </row>
    <row r="1403" spans="1:10" ht="15" customHeight="1">
      <c r="A1403" s="7">
        <v>1399</v>
      </c>
      <c r="B1403" s="11" t="s">
        <v>1942</v>
      </c>
      <c r="C1403" s="11" t="s">
        <v>730</v>
      </c>
      <c r="D1403" s="7" t="s">
        <v>6</v>
      </c>
      <c r="E1403" s="11" t="s">
        <v>70</v>
      </c>
      <c r="F1403" s="8">
        <v>0.08163194444444444</v>
      </c>
      <c r="G1403" s="8">
        <v>0.08070601851851851</v>
      </c>
      <c r="H1403" s="7" t="str">
        <f t="shared" si="44"/>
        <v>5.13/km</v>
      </c>
      <c r="I1403" s="8">
        <f t="shared" si="45"/>
        <v>0.033055555555555546</v>
      </c>
      <c r="J1403" s="8">
        <f>G1403-INDEX($G$5:$G$2175,MATCH(D1403,$D$5:$D$2175,0))</f>
        <v>0.023449074074074074</v>
      </c>
    </row>
    <row r="1404" spans="1:10" ht="15" customHeight="1">
      <c r="A1404" s="7">
        <v>1400</v>
      </c>
      <c r="B1404" s="11" t="s">
        <v>731</v>
      </c>
      <c r="C1404" s="11" t="s">
        <v>1112</v>
      </c>
      <c r="D1404" s="7" t="s">
        <v>2036</v>
      </c>
      <c r="E1404" s="11" t="s">
        <v>1034</v>
      </c>
      <c r="F1404" s="8">
        <v>0.08163194444444444</v>
      </c>
      <c r="G1404" s="8">
        <v>0.08159722222222222</v>
      </c>
      <c r="H1404" s="7" t="str">
        <f t="shared" si="44"/>
        <v>5.16/km</v>
      </c>
      <c r="I1404" s="8">
        <f t="shared" si="45"/>
        <v>0.03394675925925926</v>
      </c>
      <c r="J1404" s="8">
        <f>G1404-INDEX($G$5:$G$2175,MATCH(D1404,$D$5:$D$2175,0))</f>
        <v>0.03270833333333333</v>
      </c>
    </row>
    <row r="1405" spans="1:10" ht="15" customHeight="1">
      <c r="A1405" s="7">
        <v>1401</v>
      </c>
      <c r="B1405" s="11" t="s">
        <v>732</v>
      </c>
      <c r="C1405" s="11" t="s">
        <v>1104</v>
      </c>
      <c r="D1405" s="7" t="s">
        <v>2054</v>
      </c>
      <c r="E1405" s="11" t="s">
        <v>1242</v>
      </c>
      <c r="F1405" s="8">
        <v>0.08163194444444444</v>
      </c>
      <c r="G1405" s="8">
        <v>0.08122685185185186</v>
      </c>
      <c r="H1405" s="7" t="str">
        <f t="shared" si="44"/>
        <v>5.15/km</v>
      </c>
      <c r="I1405" s="8">
        <f t="shared" si="45"/>
        <v>0.03357638888888889</v>
      </c>
      <c r="J1405" s="8">
        <f>G1405-INDEX($G$5:$G$2175,MATCH(D1405,$D$5:$D$2175,0))</f>
        <v>0.02768518518518518</v>
      </c>
    </row>
    <row r="1406" spans="1:10" ht="15" customHeight="1">
      <c r="A1406" s="7">
        <v>1402</v>
      </c>
      <c r="B1406" s="11" t="s">
        <v>1891</v>
      </c>
      <c r="C1406" s="11" t="s">
        <v>1128</v>
      </c>
      <c r="D1406" s="7" t="s">
        <v>2054</v>
      </c>
      <c r="E1406" s="11" t="s">
        <v>53</v>
      </c>
      <c r="F1406" s="8">
        <v>0.08164351851851852</v>
      </c>
      <c r="G1406" s="8">
        <v>0.08146990740740741</v>
      </c>
      <c r="H1406" s="7" t="str">
        <f t="shared" si="44"/>
        <v>5.16/km</v>
      </c>
      <c r="I1406" s="8">
        <f t="shared" si="45"/>
        <v>0.033819444444444444</v>
      </c>
      <c r="J1406" s="8">
        <f>G1406-INDEX($G$5:$G$2175,MATCH(D1406,$D$5:$D$2175,0))</f>
        <v>0.027928240740740733</v>
      </c>
    </row>
    <row r="1407" spans="1:10" ht="15" customHeight="1">
      <c r="A1407" s="7">
        <v>1403</v>
      </c>
      <c r="B1407" s="11" t="s">
        <v>1403</v>
      </c>
      <c r="C1407" s="11" t="s">
        <v>1115</v>
      </c>
      <c r="D1407" s="7" t="s">
        <v>191</v>
      </c>
      <c r="E1407" s="11" t="s">
        <v>1242</v>
      </c>
      <c r="F1407" s="8">
        <v>0.08166666666666667</v>
      </c>
      <c r="G1407" s="8">
        <v>0.08155092592592593</v>
      </c>
      <c r="H1407" s="7" t="str">
        <f t="shared" si="44"/>
        <v>5.16/km</v>
      </c>
      <c r="I1407" s="8">
        <f t="shared" si="45"/>
        <v>0.033900462962962966</v>
      </c>
      <c r="J1407" s="8">
        <f>G1407-INDEX($G$5:$G$2175,MATCH(D1407,$D$5:$D$2175,0))</f>
        <v>0.014270833333333344</v>
      </c>
    </row>
    <row r="1408" spans="1:10" ht="15" customHeight="1">
      <c r="A1408" s="7">
        <v>1404</v>
      </c>
      <c r="B1408" s="11" t="s">
        <v>2102</v>
      </c>
      <c r="C1408" s="11" t="s">
        <v>1098</v>
      </c>
      <c r="D1408" s="7" t="s">
        <v>2066</v>
      </c>
      <c r="E1408" s="11" t="s">
        <v>1242</v>
      </c>
      <c r="F1408" s="8">
        <v>0.08167824074074075</v>
      </c>
      <c r="G1408" s="8">
        <v>0.0812962962962963</v>
      </c>
      <c r="H1408" s="7" t="str">
        <f t="shared" si="44"/>
        <v>5.15/km</v>
      </c>
      <c r="I1408" s="8">
        <f t="shared" si="45"/>
        <v>0.03364583333333333</v>
      </c>
      <c r="J1408" s="8">
        <f>G1408-INDEX($G$5:$G$2175,MATCH(D1408,$D$5:$D$2175,0))</f>
        <v>0.02465277777777778</v>
      </c>
    </row>
    <row r="1409" spans="1:10" ht="15" customHeight="1">
      <c r="A1409" s="7">
        <v>1405</v>
      </c>
      <c r="B1409" s="11" t="s">
        <v>1897</v>
      </c>
      <c r="C1409" s="11" t="s">
        <v>1898</v>
      </c>
      <c r="D1409" s="7" t="s">
        <v>64</v>
      </c>
      <c r="E1409" s="11" t="s">
        <v>440</v>
      </c>
      <c r="F1409" s="8">
        <v>0.08167824074074075</v>
      </c>
      <c r="G1409" s="8">
        <v>0.08118055555555555</v>
      </c>
      <c r="H1409" s="7" t="str">
        <f t="shared" si="44"/>
        <v>5.15/km</v>
      </c>
      <c r="I1409" s="8">
        <f t="shared" si="45"/>
        <v>0.033530092592592584</v>
      </c>
      <c r="J1409" s="8">
        <f>G1409-INDEX($G$5:$G$2175,MATCH(D1409,$D$5:$D$2175,0))</f>
        <v>0.01968749999999999</v>
      </c>
    </row>
    <row r="1410" spans="1:10" ht="15" customHeight="1">
      <c r="A1410" s="7">
        <v>1406</v>
      </c>
      <c r="B1410" s="11" t="s">
        <v>733</v>
      </c>
      <c r="C1410" s="11" t="s">
        <v>1110</v>
      </c>
      <c r="D1410" s="7" t="s">
        <v>2036</v>
      </c>
      <c r="E1410" s="11" t="s">
        <v>2037</v>
      </c>
      <c r="F1410" s="8">
        <v>0.08170138888888889</v>
      </c>
      <c r="G1410" s="8">
        <v>0.08128472222222222</v>
      </c>
      <c r="H1410" s="7" t="str">
        <f t="shared" si="44"/>
        <v>5.15/km</v>
      </c>
      <c r="I1410" s="8">
        <f t="shared" si="45"/>
        <v>0.03363425925925925</v>
      </c>
      <c r="J1410" s="8">
        <f>G1410-INDEX($G$5:$G$2175,MATCH(D1410,$D$5:$D$2175,0))</f>
        <v>0.032395833333333325</v>
      </c>
    </row>
    <row r="1411" spans="1:10" ht="15" customHeight="1">
      <c r="A1411" s="7">
        <v>1407</v>
      </c>
      <c r="B1411" s="11" t="s">
        <v>734</v>
      </c>
      <c r="C1411" s="11" t="s">
        <v>735</v>
      </c>
      <c r="D1411" s="7" t="s">
        <v>135</v>
      </c>
      <c r="E1411" s="11" t="s">
        <v>1515</v>
      </c>
      <c r="F1411" s="8">
        <v>0.08172453703703704</v>
      </c>
      <c r="G1411" s="8">
        <v>0.08136574074074074</v>
      </c>
      <c r="H1411" s="7" t="str">
        <f t="shared" si="44"/>
        <v>5.15/km</v>
      </c>
      <c r="I1411" s="8">
        <f t="shared" si="45"/>
        <v>0.033715277777777775</v>
      </c>
      <c r="J1411" s="8">
        <f>G1411-INDEX($G$5:$G$2175,MATCH(D1411,$D$5:$D$2175,0))</f>
        <v>0.015821759259259258</v>
      </c>
    </row>
    <row r="1412" spans="1:10" ht="15" customHeight="1">
      <c r="A1412" s="7">
        <v>1408</v>
      </c>
      <c r="B1412" s="11" t="s">
        <v>736</v>
      </c>
      <c r="C1412" s="11" t="s">
        <v>1332</v>
      </c>
      <c r="D1412" s="7" t="s">
        <v>2054</v>
      </c>
      <c r="E1412" s="11" t="s">
        <v>1207</v>
      </c>
      <c r="F1412" s="8">
        <v>0.0817361111111111</v>
      </c>
      <c r="G1412" s="8">
        <v>0.08091435185185185</v>
      </c>
      <c r="H1412" s="7" t="str">
        <f t="shared" si="44"/>
        <v>5.13/km</v>
      </c>
      <c r="I1412" s="8">
        <f t="shared" si="45"/>
        <v>0.033263888888888885</v>
      </c>
      <c r="J1412" s="8">
        <f>G1412-INDEX($G$5:$G$2175,MATCH(D1412,$D$5:$D$2175,0))</f>
        <v>0.027372685185185174</v>
      </c>
    </row>
    <row r="1413" spans="1:10" ht="15" customHeight="1">
      <c r="A1413" s="7">
        <v>1409</v>
      </c>
      <c r="B1413" s="11" t="s">
        <v>2178</v>
      </c>
      <c r="C1413" s="11" t="s">
        <v>1327</v>
      </c>
      <c r="D1413" s="7" t="s">
        <v>2039</v>
      </c>
      <c r="E1413" s="11" t="s">
        <v>737</v>
      </c>
      <c r="F1413" s="8">
        <v>0.08174768518518519</v>
      </c>
      <c r="G1413" s="8">
        <v>0.08123842592592594</v>
      </c>
      <c r="H1413" s="7" t="str">
        <f aca="true" t="shared" si="46" ref="H1413:H1476">TEXT(INT((HOUR(G1413)*3600+MINUTE(G1413)*60+SECOND(G1413))/$J$3/60),"0")&amp;"."&amp;TEXT(MOD((HOUR(G1413)*3600+MINUTE(G1413)*60+SECOND(G1413))/$J$3,60),"00")&amp;"/km"</f>
        <v>5.15/km</v>
      </c>
      <c r="I1413" s="8">
        <f t="shared" si="45"/>
        <v>0.03358796296296297</v>
      </c>
      <c r="J1413" s="8">
        <f>G1413-INDEX($G$5:$G$2175,MATCH(D1413,$D$5:$D$2175,0))</f>
        <v>0.03231481481481483</v>
      </c>
    </row>
    <row r="1414" spans="1:10" ht="15" customHeight="1">
      <c r="A1414" s="7">
        <v>1410</v>
      </c>
      <c r="B1414" s="11" t="s">
        <v>1999</v>
      </c>
      <c r="C1414" s="11" t="s">
        <v>2000</v>
      </c>
      <c r="D1414" s="7" t="s">
        <v>2057</v>
      </c>
      <c r="E1414" s="11" t="s">
        <v>48</v>
      </c>
      <c r="F1414" s="8">
        <v>0.08175925925925925</v>
      </c>
      <c r="G1414" s="8">
        <v>0.08075231481481482</v>
      </c>
      <c r="H1414" s="7" t="str">
        <f t="shared" si="46"/>
        <v>5.13/km</v>
      </c>
      <c r="I1414" s="8">
        <f t="shared" si="45"/>
        <v>0.033101851851851855</v>
      </c>
      <c r="J1414" s="8">
        <f>G1414-INDEX($G$5:$G$2175,MATCH(D1414,$D$5:$D$2175,0))</f>
        <v>0.026851851851851856</v>
      </c>
    </row>
    <row r="1415" spans="1:10" ht="15" customHeight="1">
      <c r="A1415" s="7">
        <v>1411</v>
      </c>
      <c r="B1415" s="11" t="s">
        <v>738</v>
      </c>
      <c r="C1415" s="11" t="s">
        <v>1145</v>
      </c>
      <c r="D1415" s="7" t="s">
        <v>2030</v>
      </c>
      <c r="E1415" s="11" t="s">
        <v>107</v>
      </c>
      <c r="F1415" s="8">
        <v>0.08175925925925925</v>
      </c>
      <c r="G1415" s="8">
        <v>0.0809837962962963</v>
      </c>
      <c r="H1415" s="7" t="str">
        <f t="shared" si="46"/>
        <v>5.14/km</v>
      </c>
      <c r="I1415" s="8">
        <f t="shared" si="45"/>
        <v>0.03333333333333334</v>
      </c>
      <c r="J1415" s="8">
        <f>G1415-INDEX($G$5:$G$2175,MATCH(D1415,$D$5:$D$2175,0))</f>
        <v>0.0325462962962963</v>
      </c>
    </row>
    <row r="1416" spans="1:10" ht="15" customHeight="1">
      <c r="A1416" s="7">
        <v>1412</v>
      </c>
      <c r="B1416" s="11" t="s">
        <v>739</v>
      </c>
      <c r="C1416" s="11" t="s">
        <v>1391</v>
      </c>
      <c r="D1416" s="7" t="s">
        <v>135</v>
      </c>
      <c r="E1416" s="11" t="s">
        <v>2067</v>
      </c>
      <c r="F1416" s="8">
        <v>0.08177083333333333</v>
      </c>
      <c r="G1416" s="8">
        <v>0.08118055555555555</v>
      </c>
      <c r="H1416" s="7" t="str">
        <f t="shared" si="46"/>
        <v>5.15/km</v>
      </c>
      <c r="I1416" s="8">
        <f t="shared" si="45"/>
        <v>0.033530092592592584</v>
      </c>
      <c r="J1416" s="8">
        <f>G1416-INDEX($G$5:$G$2175,MATCH(D1416,$D$5:$D$2175,0))</f>
        <v>0.015636574074074067</v>
      </c>
    </row>
    <row r="1417" spans="1:10" ht="15" customHeight="1">
      <c r="A1417" s="7">
        <v>1413</v>
      </c>
      <c r="B1417" s="11" t="s">
        <v>2005</v>
      </c>
      <c r="C1417" s="11" t="s">
        <v>1306</v>
      </c>
      <c r="D1417" s="7" t="s">
        <v>2054</v>
      </c>
      <c r="E1417" s="11" t="s">
        <v>1242</v>
      </c>
      <c r="F1417" s="8">
        <v>0.0817824074074074</v>
      </c>
      <c r="G1417" s="8">
        <v>0.08075231481481482</v>
      </c>
      <c r="H1417" s="7" t="str">
        <f t="shared" si="46"/>
        <v>5.13/km</v>
      </c>
      <c r="I1417" s="8">
        <f t="shared" si="45"/>
        <v>0.033101851851851855</v>
      </c>
      <c r="J1417" s="8">
        <f>G1417-INDEX($G$5:$G$2175,MATCH(D1417,$D$5:$D$2175,0))</f>
        <v>0.027210648148148144</v>
      </c>
    </row>
    <row r="1418" spans="1:10" ht="15" customHeight="1">
      <c r="A1418" s="23">
        <v>1414</v>
      </c>
      <c r="B1418" s="24" t="s">
        <v>1368</v>
      </c>
      <c r="C1418" s="24" t="s">
        <v>1110</v>
      </c>
      <c r="D1418" s="23" t="s">
        <v>2066</v>
      </c>
      <c r="E1418" s="24" t="s">
        <v>1052</v>
      </c>
      <c r="F1418" s="26">
        <v>0.08181712962962963</v>
      </c>
      <c r="G1418" s="26">
        <v>0.08087962962962963</v>
      </c>
      <c r="H1418" s="23" t="str">
        <f t="shared" si="46"/>
        <v>5.13/km</v>
      </c>
      <c r="I1418" s="26">
        <f t="shared" si="45"/>
        <v>0.03322916666666667</v>
      </c>
      <c r="J1418" s="26">
        <f>G1418-INDEX($G$5:$G$2175,MATCH(D1418,$D$5:$D$2175,0))</f>
        <v>0.024236111111111118</v>
      </c>
    </row>
    <row r="1419" spans="1:10" ht="15" customHeight="1">
      <c r="A1419" s="7">
        <v>1415</v>
      </c>
      <c r="B1419" s="11" t="s">
        <v>2181</v>
      </c>
      <c r="C1419" s="11" t="s">
        <v>1098</v>
      </c>
      <c r="D1419" s="7" t="s">
        <v>2036</v>
      </c>
      <c r="E1419" s="11" t="s">
        <v>1377</v>
      </c>
      <c r="F1419" s="8">
        <v>0.08181712962962963</v>
      </c>
      <c r="G1419" s="8">
        <v>0.08181712962962963</v>
      </c>
      <c r="H1419" s="7" t="str">
        <f t="shared" si="46"/>
        <v>5.17/km</v>
      </c>
      <c r="I1419" s="8">
        <f t="shared" si="45"/>
        <v>0.034166666666666665</v>
      </c>
      <c r="J1419" s="8">
        <f>G1419-INDEX($G$5:$G$2175,MATCH(D1419,$D$5:$D$2175,0))</f>
        <v>0.03292824074074074</v>
      </c>
    </row>
    <row r="1420" spans="1:10" ht="15" customHeight="1">
      <c r="A1420" s="7">
        <v>1416</v>
      </c>
      <c r="B1420" s="11" t="s">
        <v>740</v>
      </c>
      <c r="C1420" s="11" t="s">
        <v>1119</v>
      </c>
      <c r="D1420" s="7" t="s">
        <v>2036</v>
      </c>
      <c r="E1420" s="11" t="s">
        <v>190</v>
      </c>
      <c r="F1420" s="8">
        <v>0.08184027777777779</v>
      </c>
      <c r="G1420" s="8">
        <v>0.08153935185185185</v>
      </c>
      <c r="H1420" s="7" t="str">
        <f t="shared" si="46"/>
        <v>5.16/km</v>
      </c>
      <c r="I1420" s="8">
        <f t="shared" si="45"/>
        <v>0.033888888888888885</v>
      </c>
      <c r="J1420" s="8">
        <f>G1420-INDEX($G$5:$G$2175,MATCH(D1420,$D$5:$D$2175,0))</f>
        <v>0.03265046296296296</v>
      </c>
    </row>
    <row r="1421" spans="1:10" ht="15" customHeight="1">
      <c r="A1421" s="7">
        <v>1417</v>
      </c>
      <c r="B1421" s="11" t="s">
        <v>1791</v>
      </c>
      <c r="C1421" s="11" t="s">
        <v>1101</v>
      </c>
      <c r="D1421" s="7" t="s">
        <v>2036</v>
      </c>
      <c r="E1421" s="11" t="s">
        <v>2037</v>
      </c>
      <c r="F1421" s="8">
        <v>0.08186342592592592</v>
      </c>
      <c r="G1421" s="8">
        <v>0.08144675925925926</v>
      </c>
      <c r="H1421" s="7" t="str">
        <f t="shared" si="46"/>
        <v>5.16/km</v>
      </c>
      <c r="I1421" s="8">
        <f t="shared" si="45"/>
        <v>0.033796296296296297</v>
      </c>
      <c r="J1421" s="8">
        <f>G1421-INDEX($G$5:$G$2175,MATCH(D1421,$D$5:$D$2175,0))</f>
        <v>0.03255787037037037</v>
      </c>
    </row>
    <row r="1422" spans="1:10" ht="15" customHeight="1">
      <c r="A1422" s="7">
        <v>1418</v>
      </c>
      <c r="B1422" s="11" t="s">
        <v>1263</v>
      </c>
      <c r="C1422" s="11" t="s">
        <v>1124</v>
      </c>
      <c r="D1422" s="7" t="s">
        <v>6</v>
      </c>
      <c r="E1422" s="11" t="s">
        <v>1242</v>
      </c>
      <c r="F1422" s="8">
        <v>0.081875</v>
      </c>
      <c r="G1422" s="8">
        <v>0.08116898148148148</v>
      </c>
      <c r="H1422" s="7" t="str">
        <f t="shared" si="46"/>
        <v>5.14/km</v>
      </c>
      <c r="I1422" s="8">
        <f t="shared" si="45"/>
        <v>0.03351851851851852</v>
      </c>
      <c r="J1422" s="8">
        <f>G1422-INDEX($G$5:$G$2175,MATCH(D1422,$D$5:$D$2175,0))</f>
        <v>0.023912037037037044</v>
      </c>
    </row>
    <row r="1423" spans="1:10" ht="15" customHeight="1">
      <c r="A1423" s="7">
        <v>1419</v>
      </c>
      <c r="B1423" s="11" t="s">
        <v>2510</v>
      </c>
      <c r="C1423" s="11" t="s">
        <v>1106</v>
      </c>
      <c r="D1423" s="7" t="s">
        <v>2054</v>
      </c>
      <c r="E1423" s="11" t="s">
        <v>152</v>
      </c>
      <c r="F1423" s="8">
        <v>0.08188657407407407</v>
      </c>
      <c r="G1423" s="8">
        <v>0.08112268518518519</v>
      </c>
      <c r="H1423" s="7" t="str">
        <f t="shared" si="46"/>
        <v>5.14/km</v>
      </c>
      <c r="I1423" s="8">
        <f t="shared" si="45"/>
        <v>0.03347222222222222</v>
      </c>
      <c r="J1423" s="8">
        <f>G1423-INDEX($G$5:$G$2175,MATCH(D1423,$D$5:$D$2175,0))</f>
        <v>0.02758101851851851</v>
      </c>
    </row>
    <row r="1424" spans="1:10" ht="15" customHeight="1">
      <c r="A1424" s="7">
        <v>1420</v>
      </c>
      <c r="B1424" s="11" t="s">
        <v>1267</v>
      </c>
      <c r="C1424" s="11" t="s">
        <v>1107</v>
      </c>
      <c r="D1424" s="7" t="s">
        <v>2054</v>
      </c>
      <c r="E1424" s="11" t="s">
        <v>1046</v>
      </c>
      <c r="F1424" s="8">
        <v>0.08189814814814815</v>
      </c>
      <c r="G1424" s="8">
        <v>0.08141203703703703</v>
      </c>
      <c r="H1424" s="7" t="str">
        <f t="shared" si="46"/>
        <v>5.15/km</v>
      </c>
      <c r="I1424" s="8">
        <f t="shared" si="45"/>
        <v>0.03376157407407407</v>
      </c>
      <c r="J1424" s="8">
        <f>G1424-INDEX($G$5:$G$2175,MATCH(D1424,$D$5:$D$2175,0))</f>
        <v>0.027870370370370358</v>
      </c>
    </row>
    <row r="1425" spans="1:10" ht="15" customHeight="1">
      <c r="A1425" s="7">
        <v>1421</v>
      </c>
      <c r="B1425" s="11" t="s">
        <v>2304</v>
      </c>
      <c r="C1425" s="11" t="s">
        <v>1115</v>
      </c>
      <c r="D1425" s="7" t="s">
        <v>6</v>
      </c>
      <c r="E1425" s="11" t="s">
        <v>67</v>
      </c>
      <c r="F1425" s="8">
        <v>0.08194444444444444</v>
      </c>
      <c r="G1425" s="8">
        <v>0.08100694444444444</v>
      </c>
      <c r="H1425" s="7" t="str">
        <f t="shared" si="46"/>
        <v>5.14/km</v>
      </c>
      <c r="I1425" s="8">
        <f t="shared" si="45"/>
        <v>0.03335648148148147</v>
      </c>
      <c r="J1425" s="8">
        <f>G1425-INDEX($G$5:$G$2175,MATCH(D1425,$D$5:$D$2175,0))</f>
        <v>0.02375</v>
      </c>
    </row>
    <row r="1426" spans="1:10" ht="15" customHeight="1">
      <c r="A1426" s="7">
        <v>1422</v>
      </c>
      <c r="B1426" s="11" t="s">
        <v>741</v>
      </c>
      <c r="C1426" s="11" t="s">
        <v>1130</v>
      </c>
      <c r="D1426" s="7" t="s">
        <v>2066</v>
      </c>
      <c r="E1426" s="11" t="s">
        <v>1032</v>
      </c>
      <c r="F1426" s="8">
        <v>0.0820023148148148</v>
      </c>
      <c r="G1426" s="8">
        <v>0.08157407407407408</v>
      </c>
      <c r="H1426" s="7" t="str">
        <f t="shared" si="46"/>
        <v>5.16/km</v>
      </c>
      <c r="I1426" s="8">
        <f t="shared" si="45"/>
        <v>0.03392361111111111</v>
      </c>
      <c r="J1426" s="8">
        <f>G1426-INDEX($G$5:$G$2175,MATCH(D1426,$D$5:$D$2175,0))</f>
        <v>0.02493055555555556</v>
      </c>
    </row>
    <row r="1427" spans="1:10" ht="15" customHeight="1">
      <c r="A1427" s="7">
        <v>1423</v>
      </c>
      <c r="B1427" s="11" t="s">
        <v>742</v>
      </c>
      <c r="C1427" s="11" t="s">
        <v>1908</v>
      </c>
      <c r="D1427" s="7" t="s">
        <v>6</v>
      </c>
      <c r="E1427" s="11" t="s">
        <v>1051</v>
      </c>
      <c r="F1427" s="8">
        <v>0.08201388888888889</v>
      </c>
      <c r="G1427" s="8">
        <v>0.08130787037037036</v>
      </c>
      <c r="H1427" s="7" t="str">
        <f t="shared" si="46"/>
        <v>5.15/km</v>
      </c>
      <c r="I1427" s="8">
        <f t="shared" si="45"/>
        <v>0.0336574074074074</v>
      </c>
      <c r="J1427" s="8">
        <f>G1427-INDEX($G$5:$G$2175,MATCH(D1427,$D$5:$D$2175,0))</f>
        <v>0.024050925925925927</v>
      </c>
    </row>
    <row r="1428" spans="1:10" ht="15" customHeight="1">
      <c r="A1428" s="7">
        <v>1424</v>
      </c>
      <c r="B1428" s="11" t="s">
        <v>1851</v>
      </c>
      <c r="C1428" s="11" t="s">
        <v>1119</v>
      </c>
      <c r="D1428" s="7" t="s">
        <v>2054</v>
      </c>
      <c r="E1428" s="11" t="s">
        <v>117</v>
      </c>
      <c r="F1428" s="8">
        <v>0.08203703703703703</v>
      </c>
      <c r="G1428" s="8">
        <v>0.08136574074074074</v>
      </c>
      <c r="H1428" s="7" t="str">
        <f t="shared" si="46"/>
        <v>5.15/km</v>
      </c>
      <c r="I1428" s="8">
        <f t="shared" si="45"/>
        <v>0.033715277777777775</v>
      </c>
      <c r="J1428" s="8">
        <f>G1428-INDEX($G$5:$G$2175,MATCH(D1428,$D$5:$D$2175,0))</f>
        <v>0.027824074074074064</v>
      </c>
    </row>
    <row r="1429" spans="1:10" ht="15" customHeight="1">
      <c r="A1429" s="7">
        <v>1425</v>
      </c>
      <c r="B1429" s="11" t="s">
        <v>1677</v>
      </c>
      <c r="C1429" s="11" t="s">
        <v>1153</v>
      </c>
      <c r="D1429" s="7" t="s">
        <v>2054</v>
      </c>
      <c r="E1429" s="11" t="s">
        <v>1315</v>
      </c>
      <c r="F1429" s="8">
        <v>0.0820601851851852</v>
      </c>
      <c r="G1429" s="8">
        <v>0.08144675925925926</v>
      </c>
      <c r="H1429" s="7" t="str">
        <f t="shared" si="46"/>
        <v>5.16/km</v>
      </c>
      <c r="I1429" s="8">
        <f t="shared" si="45"/>
        <v>0.033796296296296297</v>
      </c>
      <c r="J1429" s="8">
        <f>G1429-INDEX($G$5:$G$2175,MATCH(D1429,$D$5:$D$2175,0))</f>
        <v>0.027905092592592586</v>
      </c>
    </row>
    <row r="1430" spans="1:10" ht="15" customHeight="1">
      <c r="A1430" s="7">
        <v>1426</v>
      </c>
      <c r="B1430" s="11" t="s">
        <v>1701</v>
      </c>
      <c r="C1430" s="11" t="s">
        <v>2081</v>
      </c>
      <c r="D1430" s="7" t="s">
        <v>2066</v>
      </c>
      <c r="E1430" s="11" t="s">
        <v>154</v>
      </c>
      <c r="F1430" s="8">
        <v>0.0820601851851852</v>
      </c>
      <c r="G1430" s="8">
        <v>0.08181712962962963</v>
      </c>
      <c r="H1430" s="7" t="str">
        <f t="shared" si="46"/>
        <v>5.17/km</v>
      </c>
      <c r="I1430" s="8">
        <f t="shared" si="45"/>
        <v>0.034166666666666665</v>
      </c>
      <c r="J1430" s="8">
        <f>G1430-INDEX($G$5:$G$2175,MATCH(D1430,$D$5:$D$2175,0))</f>
        <v>0.025173611111111112</v>
      </c>
    </row>
    <row r="1431" spans="1:10" ht="15" customHeight="1">
      <c r="A1431" s="7">
        <v>1427</v>
      </c>
      <c r="B1431" s="11" t="s">
        <v>1717</v>
      </c>
      <c r="C1431" s="11" t="s">
        <v>1098</v>
      </c>
      <c r="D1431" s="7" t="s">
        <v>6</v>
      </c>
      <c r="E1431" s="11" t="s">
        <v>48</v>
      </c>
      <c r="F1431" s="8">
        <v>0.08207175925925926</v>
      </c>
      <c r="G1431" s="8">
        <v>0.08126157407407407</v>
      </c>
      <c r="H1431" s="7" t="str">
        <f t="shared" si="46"/>
        <v>5.15/km</v>
      </c>
      <c r="I1431" s="8">
        <f t="shared" si="45"/>
        <v>0.033611111111111105</v>
      </c>
      <c r="J1431" s="8">
        <f>G1431-INDEX($G$5:$G$2175,MATCH(D1431,$D$5:$D$2175,0))</f>
        <v>0.024004629629629633</v>
      </c>
    </row>
    <row r="1432" spans="1:10" ht="15" customHeight="1">
      <c r="A1432" s="7">
        <v>1428</v>
      </c>
      <c r="B1432" s="11" t="s">
        <v>1326</v>
      </c>
      <c r="C1432" s="11" t="s">
        <v>1140</v>
      </c>
      <c r="D1432" s="7" t="s">
        <v>2030</v>
      </c>
      <c r="E1432" s="11" t="s">
        <v>743</v>
      </c>
      <c r="F1432" s="8">
        <v>0.08208333333333334</v>
      </c>
      <c r="G1432" s="8">
        <v>0.08107638888888889</v>
      </c>
      <c r="H1432" s="7" t="str">
        <f t="shared" si="46"/>
        <v>5.14/km</v>
      </c>
      <c r="I1432" s="8">
        <f t="shared" si="45"/>
        <v>0.03342592592592593</v>
      </c>
      <c r="J1432" s="8">
        <f>G1432-INDEX($G$5:$G$2175,MATCH(D1432,$D$5:$D$2175,0))</f>
        <v>0.03263888888888889</v>
      </c>
    </row>
    <row r="1433" spans="1:10" ht="15" customHeight="1">
      <c r="A1433" s="7">
        <v>1429</v>
      </c>
      <c r="B1433" s="11" t="s">
        <v>744</v>
      </c>
      <c r="C1433" s="11" t="s">
        <v>1113</v>
      </c>
      <c r="D1433" s="7" t="s">
        <v>1373</v>
      </c>
      <c r="E1433" s="11" t="s">
        <v>1216</v>
      </c>
      <c r="F1433" s="8">
        <v>0.08209490740740741</v>
      </c>
      <c r="G1433" s="8">
        <v>0.08162037037037037</v>
      </c>
      <c r="H1433" s="7" t="str">
        <f t="shared" si="46"/>
        <v>5.16/km</v>
      </c>
      <c r="I1433" s="8">
        <f t="shared" si="45"/>
        <v>0.03396990740740741</v>
      </c>
      <c r="J1433" s="8">
        <f>G1433-INDEX($G$5:$G$2175,MATCH(D1433,$D$5:$D$2175,0))</f>
        <v>0.0032870370370370466</v>
      </c>
    </row>
    <row r="1434" spans="1:10" ht="15" customHeight="1">
      <c r="A1434" s="7">
        <v>1430</v>
      </c>
      <c r="B1434" s="11" t="s">
        <v>745</v>
      </c>
      <c r="C1434" s="11" t="s">
        <v>1107</v>
      </c>
      <c r="D1434" s="7" t="s">
        <v>2036</v>
      </c>
      <c r="E1434" s="11" t="s">
        <v>2293</v>
      </c>
      <c r="F1434" s="8">
        <v>0.08210648148148149</v>
      </c>
      <c r="G1434" s="8">
        <v>0.08188657407407407</v>
      </c>
      <c r="H1434" s="7" t="str">
        <f t="shared" si="46"/>
        <v>5.17/km</v>
      </c>
      <c r="I1434" s="8">
        <f t="shared" si="45"/>
        <v>0.034236111111111106</v>
      </c>
      <c r="J1434" s="8">
        <f>G1434-INDEX($G$5:$G$2175,MATCH(D1434,$D$5:$D$2175,0))</f>
        <v>0.03299768518518518</v>
      </c>
    </row>
    <row r="1435" spans="1:10" ht="15" customHeight="1">
      <c r="A1435" s="7">
        <v>1431</v>
      </c>
      <c r="B1435" s="11" t="s">
        <v>2191</v>
      </c>
      <c r="C1435" s="11" t="s">
        <v>1197</v>
      </c>
      <c r="D1435" s="7" t="s">
        <v>2054</v>
      </c>
      <c r="E1435" s="11" t="s">
        <v>2037</v>
      </c>
      <c r="F1435" s="8">
        <v>0.08210648148148149</v>
      </c>
      <c r="G1435" s="8">
        <v>0.08150462962962964</v>
      </c>
      <c r="H1435" s="7" t="str">
        <f t="shared" si="46"/>
        <v>5.16/km</v>
      </c>
      <c r="I1435" s="8">
        <f t="shared" si="45"/>
        <v>0.03385416666666667</v>
      </c>
      <c r="J1435" s="8">
        <f>G1435-INDEX($G$5:$G$2175,MATCH(D1435,$D$5:$D$2175,0))</f>
        <v>0.02796296296296296</v>
      </c>
    </row>
    <row r="1436" spans="1:10" ht="15" customHeight="1">
      <c r="A1436" s="7">
        <v>1432</v>
      </c>
      <c r="B1436" s="11" t="s">
        <v>746</v>
      </c>
      <c r="C1436" s="11" t="s">
        <v>2098</v>
      </c>
      <c r="D1436" s="7" t="s">
        <v>135</v>
      </c>
      <c r="E1436" s="11" t="s">
        <v>48</v>
      </c>
      <c r="F1436" s="8">
        <v>0.08212962962962962</v>
      </c>
      <c r="G1436" s="8">
        <v>0.08175925925925925</v>
      </c>
      <c r="H1436" s="7" t="str">
        <f t="shared" si="46"/>
        <v>5.17/km</v>
      </c>
      <c r="I1436" s="8">
        <f t="shared" si="45"/>
        <v>0.03410879629629629</v>
      </c>
      <c r="J1436" s="8">
        <f>G1436-INDEX($G$5:$G$2175,MATCH(D1436,$D$5:$D$2175,0))</f>
        <v>0.016215277777777773</v>
      </c>
    </row>
    <row r="1437" spans="1:10" ht="15" customHeight="1">
      <c r="A1437" s="7">
        <v>1433</v>
      </c>
      <c r="B1437" s="11" t="s">
        <v>2250</v>
      </c>
      <c r="C1437" s="11" t="s">
        <v>1120</v>
      </c>
      <c r="D1437" s="7" t="s">
        <v>341</v>
      </c>
      <c r="E1437" s="11" t="s">
        <v>7</v>
      </c>
      <c r="F1437" s="8">
        <v>0.08217592592592593</v>
      </c>
      <c r="G1437" s="8">
        <v>0.08122685185185186</v>
      </c>
      <c r="H1437" s="7" t="str">
        <f t="shared" si="46"/>
        <v>5.15/km</v>
      </c>
      <c r="I1437" s="8">
        <f t="shared" si="45"/>
        <v>0.03357638888888889</v>
      </c>
      <c r="J1437" s="8">
        <f>G1437-INDEX($G$5:$G$2175,MATCH(D1437,$D$5:$D$2175,0))</f>
        <v>0.009131944444444443</v>
      </c>
    </row>
    <row r="1438" spans="1:10" ht="15" customHeight="1">
      <c r="A1438" s="7">
        <v>1434</v>
      </c>
      <c r="B1438" s="11" t="s">
        <v>1816</v>
      </c>
      <c r="C1438" s="11" t="s">
        <v>1123</v>
      </c>
      <c r="D1438" s="7" t="s">
        <v>6</v>
      </c>
      <c r="E1438" s="11" t="s">
        <v>1377</v>
      </c>
      <c r="F1438" s="8">
        <v>0.0821875</v>
      </c>
      <c r="G1438" s="8">
        <v>0.08166666666666667</v>
      </c>
      <c r="H1438" s="7" t="str">
        <f t="shared" si="46"/>
        <v>5.16/km</v>
      </c>
      <c r="I1438" s="8">
        <f t="shared" si="45"/>
        <v>0.0340162037037037</v>
      </c>
      <c r="J1438" s="8">
        <f>G1438-INDEX($G$5:$G$2175,MATCH(D1438,$D$5:$D$2175,0))</f>
        <v>0.02440972222222223</v>
      </c>
    </row>
    <row r="1439" spans="1:10" ht="15" customHeight="1">
      <c r="A1439" s="7">
        <v>1435</v>
      </c>
      <c r="B1439" s="11" t="s">
        <v>2240</v>
      </c>
      <c r="C1439" s="11" t="s">
        <v>747</v>
      </c>
      <c r="D1439" s="7" t="s">
        <v>96</v>
      </c>
      <c r="E1439" s="11" t="s">
        <v>1376</v>
      </c>
      <c r="F1439" s="8">
        <v>0.08219907407407408</v>
      </c>
      <c r="G1439" s="8">
        <v>0.0817824074074074</v>
      </c>
      <c r="H1439" s="7" t="str">
        <f t="shared" si="46"/>
        <v>5.17/km</v>
      </c>
      <c r="I1439" s="8">
        <f t="shared" si="45"/>
        <v>0.03413194444444444</v>
      </c>
      <c r="J1439" s="8">
        <f>G1439-INDEX($G$5:$G$2175,MATCH(D1439,$D$5:$D$2175,0))</f>
        <v>0.018506944444444437</v>
      </c>
    </row>
    <row r="1440" spans="1:10" ht="15" customHeight="1">
      <c r="A1440" s="7">
        <v>1436</v>
      </c>
      <c r="B1440" s="11" t="s">
        <v>748</v>
      </c>
      <c r="C1440" s="11" t="s">
        <v>749</v>
      </c>
      <c r="D1440" s="7" t="s">
        <v>2066</v>
      </c>
      <c r="E1440" s="11" t="s">
        <v>1376</v>
      </c>
      <c r="F1440" s="8">
        <v>0.08222222222222221</v>
      </c>
      <c r="G1440" s="8">
        <v>0.08144675925925926</v>
      </c>
      <c r="H1440" s="7" t="str">
        <f t="shared" si="46"/>
        <v>5.16/km</v>
      </c>
      <c r="I1440" s="8">
        <f t="shared" si="45"/>
        <v>0.033796296296296297</v>
      </c>
      <c r="J1440" s="8">
        <f>G1440-INDEX($G$5:$G$2175,MATCH(D1440,$D$5:$D$2175,0))</f>
        <v>0.024803240740740744</v>
      </c>
    </row>
    <row r="1441" spans="1:10" ht="15" customHeight="1">
      <c r="A1441" s="7">
        <v>1437</v>
      </c>
      <c r="B1441" s="11" t="s">
        <v>750</v>
      </c>
      <c r="C1441" s="11" t="s">
        <v>1976</v>
      </c>
      <c r="D1441" s="7" t="s">
        <v>61</v>
      </c>
      <c r="E1441" s="11" t="s">
        <v>2037</v>
      </c>
      <c r="F1441" s="8">
        <v>0.08222222222222221</v>
      </c>
      <c r="G1441" s="8">
        <v>0.0817361111111111</v>
      </c>
      <c r="H1441" s="7" t="str">
        <f t="shared" si="46"/>
        <v>5.17/km</v>
      </c>
      <c r="I1441" s="8">
        <f t="shared" si="45"/>
        <v>0.03408564814814814</v>
      </c>
      <c r="J1441" s="8">
        <f>G1441-INDEX($G$5:$G$2175,MATCH(D1441,$D$5:$D$2175,0))</f>
        <v>0.02041666666666666</v>
      </c>
    </row>
    <row r="1442" spans="1:10" ht="15" customHeight="1">
      <c r="A1442" s="7">
        <v>1438</v>
      </c>
      <c r="B1442" s="11" t="s">
        <v>751</v>
      </c>
      <c r="C1442" s="11" t="s">
        <v>1109</v>
      </c>
      <c r="D1442" s="7" t="s">
        <v>143</v>
      </c>
      <c r="E1442" s="11" t="s">
        <v>278</v>
      </c>
      <c r="F1442" s="8">
        <v>0.08222222222222221</v>
      </c>
      <c r="G1442" s="8">
        <v>0.08128472222222222</v>
      </c>
      <c r="H1442" s="7" t="str">
        <f t="shared" si="46"/>
        <v>5.15/km</v>
      </c>
      <c r="I1442" s="8">
        <f t="shared" si="45"/>
        <v>0.03363425925925925</v>
      </c>
      <c r="J1442" s="8">
        <f>G1442-INDEX($G$5:$G$2175,MATCH(D1442,$D$5:$D$2175,0))</f>
        <v>0.015543981481481478</v>
      </c>
    </row>
    <row r="1443" spans="1:10" ht="15" customHeight="1">
      <c r="A1443" s="7">
        <v>1439</v>
      </c>
      <c r="B1443" s="11" t="s">
        <v>752</v>
      </c>
      <c r="C1443" s="11" t="s">
        <v>1229</v>
      </c>
      <c r="D1443" s="7" t="s">
        <v>2030</v>
      </c>
      <c r="E1443" s="11" t="s">
        <v>345</v>
      </c>
      <c r="F1443" s="8">
        <v>0.08223379629629629</v>
      </c>
      <c r="G1443" s="8">
        <v>0.08136574074074074</v>
      </c>
      <c r="H1443" s="7" t="str">
        <f t="shared" si="46"/>
        <v>5.15/km</v>
      </c>
      <c r="I1443" s="8">
        <f t="shared" si="45"/>
        <v>0.033715277777777775</v>
      </c>
      <c r="J1443" s="8">
        <f>G1443-INDEX($G$5:$G$2175,MATCH(D1443,$D$5:$D$2175,0))</f>
        <v>0.03292824074074074</v>
      </c>
    </row>
    <row r="1444" spans="1:10" ht="15" customHeight="1">
      <c r="A1444" s="7">
        <v>1440</v>
      </c>
      <c r="B1444" s="11" t="s">
        <v>1149</v>
      </c>
      <c r="C1444" s="11" t="s">
        <v>1436</v>
      </c>
      <c r="D1444" s="7" t="s">
        <v>2030</v>
      </c>
      <c r="E1444" s="11" t="s">
        <v>345</v>
      </c>
      <c r="F1444" s="8">
        <v>0.08223379629629629</v>
      </c>
      <c r="G1444" s="8">
        <v>0.08135416666666667</v>
      </c>
      <c r="H1444" s="7" t="str">
        <f t="shared" si="46"/>
        <v>5.15/km</v>
      </c>
      <c r="I1444" s="8">
        <f t="shared" si="45"/>
        <v>0.03370370370370371</v>
      </c>
      <c r="J1444" s="8">
        <f>G1444-INDEX($G$5:$G$2175,MATCH(D1444,$D$5:$D$2175,0))</f>
        <v>0.03291666666666667</v>
      </c>
    </row>
    <row r="1445" spans="1:10" ht="15" customHeight="1">
      <c r="A1445" s="7">
        <v>1441</v>
      </c>
      <c r="B1445" s="11" t="s">
        <v>1401</v>
      </c>
      <c r="C1445" s="11" t="s">
        <v>1306</v>
      </c>
      <c r="D1445" s="7" t="s">
        <v>64</v>
      </c>
      <c r="E1445" s="11" t="s">
        <v>1242</v>
      </c>
      <c r="F1445" s="8">
        <v>0.08224537037037037</v>
      </c>
      <c r="G1445" s="8">
        <v>0.08209490740740741</v>
      </c>
      <c r="H1445" s="7" t="str">
        <f t="shared" si="46"/>
        <v>5.18/km</v>
      </c>
      <c r="I1445" s="8">
        <f t="shared" si="45"/>
        <v>0.034444444444444444</v>
      </c>
      <c r="J1445" s="8">
        <f>G1445-INDEX($G$5:$G$2175,MATCH(D1445,$D$5:$D$2175,0))</f>
        <v>0.02060185185185185</v>
      </c>
    </row>
    <row r="1446" spans="1:10" ht="15" customHeight="1">
      <c r="A1446" s="7">
        <v>1442</v>
      </c>
      <c r="B1446" s="11" t="s">
        <v>2204</v>
      </c>
      <c r="C1446" s="11" t="s">
        <v>2313</v>
      </c>
      <c r="D1446" s="7" t="s">
        <v>341</v>
      </c>
      <c r="E1446" s="11" t="s">
        <v>1242</v>
      </c>
      <c r="F1446" s="8">
        <v>0.08224537037037037</v>
      </c>
      <c r="G1446" s="8">
        <v>0.08160879629629629</v>
      </c>
      <c r="H1446" s="7" t="str">
        <f t="shared" si="46"/>
        <v>5.16/km</v>
      </c>
      <c r="I1446" s="8">
        <f t="shared" si="45"/>
        <v>0.033958333333333326</v>
      </c>
      <c r="J1446" s="8">
        <f>G1446-INDEX($G$5:$G$2175,MATCH(D1446,$D$5:$D$2175,0))</f>
        <v>0.009513888888888877</v>
      </c>
    </row>
    <row r="1447" spans="1:10" ht="15" customHeight="1">
      <c r="A1447" s="7">
        <v>1443</v>
      </c>
      <c r="B1447" s="11" t="s">
        <v>2373</v>
      </c>
      <c r="C1447" s="11" t="s">
        <v>1947</v>
      </c>
      <c r="D1447" s="7" t="s">
        <v>96</v>
      </c>
      <c r="E1447" s="11" t="s">
        <v>48</v>
      </c>
      <c r="F1447" s="8">
        <v>0.08224537037037037</v>
      </c>
      <c r="G1447" s="8">
        <v>0.0817361111111111</v>
      </c>
      <c r="H1447" s="7" t="str">
        <f t="shared" si="46"/>
        <v>5.17/km</v>
      </c>
      <c r="I1447" s="8">
        <f t="shared" si="45"/>
        <v>0.03408564814814814</v>
      </c>
      <c r="J1447" s="8">
        <f>G1447-INDEX($G$5:$G$2175,MATCH(D1447,$D$5:$D$2175,0))</f>
        <v>0.018460648148148143</v>
      </c>
    </row>
    <row r="1448" spans="1:10" ht="15" customHeight="1">
      <c r="A1448" s="7">
        <v>1444</v>
      </c>
      <c r="B1448" s="11" t="s">
        <v>1494</v>
      </c>
      <c r="C1448" s="11" t="s">
        <v>2019</v>
      </c>
      <c r="D1448" s="7" t="s">
        <v>2057</v>
      </c>
      <c r="E1448" s="11" t="s">
        <v>1034</v>
      </c>
      <c r="F1448" s="8">
        <v>0.08225694444444444</v>
      </c>
      <c r="G1448" s="8">
        <v>0.0817361111111111</v>
      </c>
      <c r="H1448" s="7" t="str">
        <f t="shared" si="46"/>
        <v>5.17/km</v>
      </c>
      <c r="I1448" s="8">
        <f t="shared" si="45"/>
        <v>0.03408564814814814</v>
      </c>
      <c r="J1448" s="8">
        <f>G1448-INDEX($G$5:$G$2175,MATCH(D1448,$D$5:$D$2175,0))</f>
        <v>0.027835648148148144</v>
      </c>
    </row>
    <row r="1449" spans="1:10" ht="15" customHeight="1">
      <c r="A1449" s="7">
        <v>1445</v>
      </c>
      <c r="B1449" s="11" t="s">
        <v>1596</v>
      </c>
      <c r="C1449" s="11" t="s">
        <v>1113</v>
      </c>
      <c r="D1449" s="7" t="s">
        <v>2054</v>
      </c>
      <c r="E1449" s="11" t="s">
        <v>1034</v>
      </c>
      <c r="F1449" s="8">
        <v>0.08225694444444444</v>
      </c>
      <c r="G1449" s="8">
        <v>0.08174768518518519</v>
      </c>
      <c r="H1449" s="7" t="str">
        <f t="shared" si="46"/>
        <v>5.17/km</v>
      </c>
      <c r="I1449" s="8">
        <f t="shared" si="45"/>
        <v>0.03409722222222222</v>
      </c>
      <c r="J1449" s="8">
        <f>G1449-INDEX($G$5:$G$2175,MATCH(D1449,$D$5:$D$2175,0))</f>
        <v>0.028206018518518512</v>
      </c>
    </row>
    <row r="1450" spans="1:10" ht="15" customHeight="1">
      <c r="A1450" s="7">
        <v>1446</v>
      </c>
      <c r="B1450" s="11" t="s">
        <v>753</v>
      </c>
      <c r="C1450" s="11" t="s">
        <v>1129</v>
      </c>
      <c r="D1450" s="7" t="s">
        <v>6</v>
      </c>
      <c r="E1450" s="11" t="s">
        <v>152</v>
      </c>
      <c r="F1450" s="8">
        <v>0.08229166666666667</v>
      </c>
      <c r="G1450" s="8">
        <v>0.08155092592592593</v>
      </c>
      <c r="H1450" s="7" t="str">
        <f t="shared" si="46"/>
        <v>5.16/km</v>
      </c>
      <c r="I1450" s="8">
        <f aca="true" t="shared" si="47" ref="I1450:I1513">G1450-$G$5</f>
        <v>0.033900462962962966</v>
      </c>
      <c r="J1450" s="8">
        <f>G1450-INDEX($G$5:$G$2175,MATCH(D1450,$D$5:$D$2175,0))</f>
        <v>0.024293981481481493</v>
      </c>
    </row>
    <row r="1451" spans="1:10" ht="15" customHeight="1">
      <c r="A1451" s="7">
        <v>1447</v>
      </c>
      <c r="B1451" s="11" t="s">
        <v>2494</v>
      </c>
      <c r="C1451" s="11" t="s">
        <v>1184</v>
      </c>
      <c r="D1451" s="7" t="s">
        <v>135</v>
      </c>
      <c r="E1451" s="11" t="s">
        <v>152</v>
      </c>
      <c r="F1451" s="8">
        <v>0.08229166666666667</v>
      </c>
      <c r="G1451" s="8">
        <v>0.0815625</v>
      </c>
      <c r="H1451" s="7" t="str">
        <f t="shared" si="46"/>
        <v>5.16/km</v>
      </c>
      <c r="I1451" s="8">
        <f t="shared" si="47"/>
        <v>0.03391203703703703</v>
      </c>
      <c r="J1451" s="8">
        <f>G1451-INDEX($G$5:$G$2175,MATCH(D1451,$D$5:$D$2175,0))</f>
        <v>0.016018518518518515</v>
      </c>
    </row>
    <row r="1452" spans="1:10" ht="15" customHeight="1">
      <c r="A1452" s="7">
        <v>1448</v>
      </c>
      <c r="B1452" s="11" t="s">
        <v>754</v>
      </c>
      <c r="C1452" s="11" t="s">
        <v>1113</v>
      </c>
      <c r="D1452" s="7" t="s">
        <v>2036</v>
      </c>
      <c r="E1452" s="11" t="s">
        <v>70</v>
      </c>
      <c r="F1452" s="8">
        <v>0.08230324074074075</v>
      </c>
      <c r="G1452" s="8">
        <v>0.08137731481481482</v>
      </c>
      <c r="H1452" s="7" t="str">
        <f t="shared" si="46"/>
        <v>5.15/km</v>
      </c>
      <c r="I1452" s="8">
        <f t="shared" si="47"/>
        <v>0.033726851851851855</v>
      </c>
      <c r="J1452" s="8">
        <f>G1452-INDEX($G$5:$G$2175,MATCH(D1452,$D$5:$D$2175,0))</f>
        <v>0.03248842592592593</v>
      </c>
    </row>
    <row r="1453" spans="1:10" ht="15" customHeight="1">
      <c r="A1453" s="7">
        <v>1449</v>
      </c>
      <c r="B1453" s="11" t="s">
        <v>1794</v>
      </c>
      <c r="C1453" s="11" t="s">
        <v>1366</v>
      </c>
      <c r="D1453" s="7" t="s">
        <v>2066</v>
      </c>
      <c r="E1453" s="11" t="s">
        <v>1157</v>
      </c>
      <c r="F1453" s="8">
        <v>0.08231481481481481</v>
      </c>
      <c r="G1453" s="8">
        <v>0.08164351851851852</v>
      </c>
      <c r="H1453" s="7" t="str">
        <f t="shared" si="46"/>
        <v>5.16/km</v>
      </c>
      <c r="I1453" s="8">
        <f t="shared" si="47"/>
        <v>0.033993055555555554</v>
      </c>
      <c r="J1453" s="8">
        <f>G1453-INDEX($G$5:$G$2175,MATCH(D1453,$D$5:$D$2175,0))</f>
        <v>0.025</v>
      </c>
    </row>
    <row r="1454" spans="1:10" ht="15" customHeight="1">
      <c r="A1454" s="7">
        <v>1450</v>
      </c>
      <c r="B1454" s="11" t="s">
        <v>755</v>
      </c>
      <c r="C1454" s="11" t="s">
        <v>1453</v>
      </c>
      <c r="D1454" s="7" t="s">
        <v>6</v>
      </c>
      <c r="E1454" s="11" t="s">
        <v>1031</v>
      </c>
      <c r="F1454" s="8">
        <v>0.08231481481481481</v>
      </c>
      <c r="G1454" s="8">
        <v>0.08172453703703704</v>
      </c>
      <c r="H1454" s="7" t="str">
        <f t="shared" si="46"/>
        <v>5.17/km</v>
      </c>
      <c r="I1454" s="8">
        <f t="shared" si="47"/>
        <v>0.034074074074074076</v>
      </c>
      <c r="J1454" s="8">
        <f>G1454-INDEX($G$5:$G$2175,MATCH(D1454,$D$5:$D$2175,0))</f>
        <v>0.024467592592592603</v>
      </c>
    </row>
    <row r="1455" spans="1:10" ht="15" customHeight="1">
      <c r="A1455" s="7">
        <v>1451</v>
      </c>
      <c r="B1455" s="11" t="s">
        <v>756</v>
      </c>
      <c r="C1455" s="11" t="s">
        <v>1110</v>
      </c>
      <c r="D1455" s="7" t="s">
        <v>2036</v>
      </c>
      <c r="E1455" s="11" t="s">
        <v>1158</v>
      </c>
      <c r="F1455" s="8">
        <v>0.0823263888888889</v>
      </c>
      <c r="G1455" s="8">
        <v>0.08121527777777778</v>
      </c>
      <c r="H1455" s="7" t="str">
        <f t="shared" si="46"/>
        <v>5.15/km</v>
      </c>
      <c r="I1455" s="8">
        <f t="shared" si="47"/>
        <v>0.03356481481481481</v>
      </c>
      <c r="J1455" s="8">
        <f>G1455-INDEX($G$5:$G$2175,MATCH(D1455,$D$5:$D$2175,0))</f>
        <v>0.032326388888888884</v>
      </c>
    </row>
    <row r="1456" spans="1:10" ht="15" customHeight="1">
      <c r="A1456" s="7">
        <v>1452</v>
      </c>
      <c r="B1456" s="11" t="s">
        <v>2184</v>
      </c>
      <c r="C1456" s="11" t="s">
        <v>1113</v>
      </c>
      <c r="D1456" s="7" t="s">
        <v>2066</v>
      </c>
      <c r="E1456" s="11" t="s">
        <v>1216</v>
      </c>
      <c r="F1456" s="8">
        <v>0.08233796296296296</v>
      </c>
      <c r="G1456" s="8">
        <v>0.08180555555555556</v>
      </c>
      <c r="H1456" s="7" t="str">
        <f t="shared" si="46"/>
        <v>5.17/km</v>
      </c>
      <c r="I1456" s="8">
        <f t="shared" si="47"/>
        <v>0.0341550925925926</v>
      </c>
      <c r="J1456" s="8">
        <f>G1456-INDEX($G$5:$G$2175,MATCH(D1456,$D$5:$D$2175,0))</f>
        <v>0.025162037037037045</v>
      </c>
    </row>
    <row r="1457" spans="1:10" ht="15" customHeight="1">
      <c r="A1457" s="23">
        <v>1453</v>
      </c>
      <c r="B1457" s="24" t="s">
        <v>757</v>
      </c>
      <c r="C1457" s="24" t="s">
        <v>1335</v>
      </c>
      <c r="D1457" s="23" t="s">
        <v>2066</v>
      </c>
      <c r="E1457" s="24" t="s">
        <v>1052</v>
      </c>
      <c r="F1457" s="26">
        <v>0.08234953703703704</v>
      </c>
      <c r="G1457" s="26">
        <v>0.08184027777777779</v>
      </c>
      <c r="H1457" s="23" t="str">
        <f t="shared" si="46"/>
        <v>5.17/km</v>
      </c>
      <c r="I1457" s="26">
        <f t="shared" si="47"/>
        <v>0.034189814814814826</v>
      </c>
      <c r="J1457" s="26">
        <f>G1457-INDEX($G$5:$G$2175,MATCH(D1457,$D$5:$D$2175,0))</f>
        <v>0.025196759259259273</v>
      </c>
    </row>
    <row r="1458" spans="1:10" ht="15" customHeight="1">
      <c r="A1458" s="7">
        <v>1454</v>
      </c>
      <c r="B1458" s="11" t="s">
        <v>758</v>
      </c>
      <c r="C1458" s="11" t="s">
        <v>1214</v>
      </c>
      <c r="D1458" s="7" t="s">
        <v>2054</v>
      </c>
      <c r="E1458" s="11" t="s">
        <v>1278</v>
      </c>
      <c r="F1458" s="8">
        <v>0.08237268518518519</v>
      </c>
      <c r="G1458" s="8">
        <v>0.08134259259259259</v>
      </c>
      <c r="H1458" s="7" t="str">
        <f t="shared" si="46"/>
        <v>5.15/km</v>
      </c>
      <c r="I1458" s="8">
        <f t="shared" si="47"/>
        <v>0.03369212962962963</v>
      </c>
      <c r="J1458" s="8">
        <f>G1458-INDEX($G$5:$G$2175,MATCH(D1458,$D$5:$D$2175,0))</f>
        <v>0.027800925925925916</v>
      </c>
    </row>
    <row r="1459" spans="1:10" ht="15" customHeight="1">
      <c r="A1459" s="7">
        <v>1455</v>
      </c>
      <c r="B1459" s="11" t="s">
        <v>2102</v>
      </c>
      <c r="C1459" s="11" t="s">
        <v>1101</v>
      </c>
      <c r="D1459" s="7" t="s">
        <v>2054</v>
      </c>
      <c r="E1459" s="11" t="s">
        <v>2037</v>
      </c>
      <c r="F1459" s="8">
        <v>0.08239583333333333</v>
      </c>
      <c r="G1459" s="8">
        <v>0.08188657407407407</v>
      </c>
      <c r="H1459" s="7" t="str">
        <f t="shared" si="46"/>
        <v>5.17/km</v>
      </c>
      <c r="I1459" s="8">
        <f t="shared" si="47"/>
        <v>0.034236111111111106</v>
      </c>
      <c r="J1459" s="8">
        <f>G1459-INDEX($G$5:$G$2175,MATCH(D1459,$D$5:$D$2175,0))</f>
        <v>0.028344907407407395</v>
      </c>
    </row>
    <row r="1460" spans="1:10" ht="15" customHeight="1">
      <c r="A1460" s="7">
        <v>1456</v>
      </c>
      <c r="B1460" s="11" t="s">
        <v>1956</v>
      </c>
      <c r="C1460" s="11" t="s">
        <v>1128</v>
      </c>
      <c r="D1460" s="7" t="s">
        <v>2066</v>
      </c>
      <c r="E1460" s="11" t="s">
        <v>2037</v>
      </c>
      <c r="F1460" s="8">
        <v>0.08239583333333333</v>
      </c>
      <c r="G1460" s="8">
        <v>0.08189814814814815</v>
      </c>
      <c r="H1460" s="7" t="str">
        <f t="shared" si="46"/>
        <v>5.17/km</v>
      </c>
      <c r="I1460" s="8">
        <f t="shared" si="47"/>
        <v>0.03424768518518519</v>
      </c>
      <c r="J1460" s="8">
        <f>G1460-INDEX($G$5:$G$2175,MATCH(D1460,$D$5:$D$2175,0))</f>
        <v>0.025254629629629634</v>
      </c>
    </row>
    <row r="1461" spans="1:10" ht="15" customHeight="1">
      <c r="A1461" s="7">
        <v>1457</v>
      </c>
      <c r="B1461" s="11" t="s">
        <v>2292</v>
      </c>
      <c r="C1461" s="11" t="s">
        <v>1221</v>
      </c>
      <c r="D1461" s="7" t="s">
        <v>2039</v>
      </c>
      <c r="E1461" s="11" t="s">
        <v>2293</v>
      </c>
      <c r="F1461" s="8">
        <v>0.08241898148148148</v>
      </c>
      <c r="G1461" s="8">
        <v>0.08157407407407408</v>
      </c>
      <c r="H1461" s="7" t="str">
        <f t="shared" si="46"/>
        <v>5.16/km</v>
      </c>
      <c r="I1461" s="8">
        <f t="shared" si="47"/>
        <v>0.03392361111111111</v>
      </c>
      <c r="J1461" s="8">
        <f>G1461-INDEX($G$5:$G$2175,MATCH(D1461,$D$5:$D$2175,0))</f>
        <v>0.03265046296296297</v>
      </c>
    </row>
    <row r="1462" spans="1:10" ht="15" customHeight="1">
      <c r="A1462" s="7">
        <v>1458</v>
      </c>
      <c r="B1462" s="11" t="s">
        <v>1253</v>
      </c>
      <c r="C1462" s="11" t="s">
        <v>1113</v>
      </c>
      <c r="D1462" s="7" t="s">
        <v>2066</v>
      </c>
      <c r="E1462" s="11" t="s">
        <v>29</v>
      </c>
      <c r="F1462" s="8">
        <v>0.08243055555555556</v>
      </c>
      <c r="G1462" s="8">
        <v>0.08163194444444444</v>
      </c>
      <c r="H1462" s="7" t="str">
        <f t="shared" si="46"/>
        <v>5.16/km</v>
      </c>
      <c r="I1462" s="8">
        <f t="shared" si="47"/>
        <v>0.033981481481481474</v>
      </c>
      <c r="J1462" s="8">
        <f>G1462-INDEX($G$5:$G$2175,MATCH(D1462,$D$5:$D$2175,0))</f>
        <v>0.02498842592592592</v>
      </c>
    </row>
    <row r="1463" spans="1:10" ht="15" customHeight="1">
      <c r="A1463" s="7">
        <v>1459</v>
      </c>
      <c r="B1463" s="11" t="s">
        <v>759</v>
      </c>
      <c r="C1463" s="11" t="s">
        <v>1122</v>
      </c>
      <c r="D1463" s="7" t="s">
        <v>6</v>
      </c>
      <c r="E1463" s="11" t="s">
        <v>48</v>
      </c>
      <c r="F1463" s="8">
        <v>0.08243055555555556</v>
      </c>
      <c r="G1463" s="8">
        <v>0.08186342592592592</v>
      </c>
      <c r="H1463" s="7" t="str">
        <f t="shared" si="46"/>
        <v>5.17/km</v>
      </c>
      <c r="I1463" s="8">
        <f t="shared" si="47"/>
        <v>0.03421296296296296</v>
      </c>
      <c r="J1463" s="8">
        <f>G1463-INDEX($G$5:$G$2175,MATCH(D1463,$D$5:$D$2175,0))</f>
        <v>0.024606481481481486</v>
      </c>
    </row>
    <row r="1464" spans="1:10" ht="15" customHeight="1">
      <c r="A1464" s="7">
        <v>1460</v>
      </c>
      <c r="B1464" s="11" t="s">
        <v>760</v>
      </c>
      <c r="C1464" s="11" t="s">
        <v>1123</v>
      </c>
      <c r="D1464" s="7" t="s">
        <v>2036</v>
      </c>
      <c r="E1464" s="11" t="s">
        <v>1185</v>
      </c>
      <c r="F1464" s="8">
        <v>0.08245370370370371</v>
      </c>
      <c r="G1464" s="8">
        <v>0.0823263888888889</v>
      </c>
      <c r="H1464" s="7" t="str">
        <f t="shared" si="46"/>
        <v>5.19/km</v>
      </c>
      <c r="I1464" s="8">
        <f t="shared" si="47"/>
        <v>0.03467592592592593</v>
      </c>
      <c r="J1464" s="8">
        <f>G1464-INDEX($G$5:$G$2175,MATCH(D1464,$D$5:$D$2175,0))</f>
        <v>0.0334375</v>
      </c>
    </row>
    <row r="1465" spans="1:10" ht="15" customHeight="1">
      <c r="A1465" s="7">
        <v>1461</v>
      </c>
      <c r="B1465" s="11" t="s">
        <v>2219</v>
      </c>
      <c r="C1465" s="11" t="s">
        <v>1116</v>
      </c>
      <c r="D1465" s="7" t="s">
        <v>6</v>
      </c>
      <c r="E1465" s="11" t="s">
        <v>48</v>
      </c>
      <c r="F1465" s="8">
        <v>0.08247685185185184</v>
      </c>
      <c r="G1465" s="8">
        <v>0.08189814814814815</v>
      </c>
      <c r="H1465" s="7" t="str">
        <f t="shared" si="46"/>
        <v>5.17/km</v>
      </c>
      <c r="I1465" s="8">
        <f t="shared" si="47"/>
        <v>0.03424768518518519</v>
      </c>
      <c r="J1465" s="8">
        <f>G1465-INDEX($G$5:$G$2175,MATCH(D1465,$D$5:$D$2175,0))</f>
        <v>0.024641203703703714</v>
      </c>
    </row>
    <row r="1466" spans="1:10" ht="15" customHeight="1">
      <c r="A1466" s="7">
        <v>1462</v>
      </c>
      <c r="B1466" s="11" t="s">
        <v>1798</v>
      </c>
      <c r="C1466" s="11" t="s">
        <v>1131</v>
      </c>
      <c r="D1466" s="7" t="s">
        <v>6</v>
      </c>
      <c r="E1466" s="11" t="s">
        <v>56</v>
      </c>
      <c r="F1466" s="8">
        <v>0.08248842592592592</v>
      </c>
      <c r="G1466" s="8">
        <v>0.08215277777777778</v>
      </c>
      <c r="H1466" s="7" t="str">
        <f t="shared" si="46"/>
        <v>5.18/km</v>
      </c>
      <c r="I1466" s="8">
        <f t="shared" si="47"/>
        <v>0.03450231481481482</v>
      </c>
      <c r="J1466" s="8">
        <f>G1466-INDEX($G$5:$G$2175,MATCH(D1466,$D$5:$D$2175,0))</f>
        <v>0.024895833333333346</v>
      </c>
    </row>
    <row r="1467" spans="1:10" ht="15" customHeight="1">
      <c r="A1467" s="7">
        <v>1463</v>
      </c>
      <c r="B1467" s="11" t="s">
        <v>2095</v>
      </c>
      <c r="C1467" s="11" t="s">
        <v>1139</v>
      </c>
      <c r="D1467" s="7" t="s">
        <v>96</v>
      </c>
      <c r="E1467" s="11" t="s">
        <v>56</v>
      </c>
      <c r="F1467" s="8">
        <v>0.0825</v>
      </c>
      <c r="G1467" s="8">
        <v>0.08215277777777778</v>
      </c>
      <c r="H1467" s="7" t="str">
        <f t="shared" si="46"/>
        <v>5.18/km</v>
      </c>
      <c r="I1467" s="8">
        <f t="shared" si="47"/>
        <v>0.03450231481481482</v>
      </c>
      <c r="J1467" s="8">
        <f>G1467-INDEX($G$5:$G$2175,MATCH(D1467,$D$5:$D$2175,0))</f>
        <v>0.01887731481481482</v>
      </c>
    </row>
    <row r="1468" spans="1:10" ht="15" customHeight="1">
      <c r="A1468" s="7">
        <v>1464</v>
      </c>
      <c r="B1468" s="11" t="s">
        <v>1963</v>
      </c>
      <c r="C1468" s="11" t="s">
        <v>1101</v>
      </c>
      <c r="D1468" s="7" t="s">
        <v>2036</v>
      </c>
      <c r="E1468" s="11" t="s">
        <v>1406</v>
      </c>
      <c r="F1468" s="8">
        <v>0.0825</v>
      </c>
      <c r="G1468" s="8">
        <v>0.08146990740740741</v>
      </c>
      <c r="H1468" s="7" t="str">
        <f t="shared" si="46"/>
        <v>5.16/km</v>
      </c>
      <c r="I1468" s="8">
        <f t="shared" si="47"/>
        <v>0.033819444444444444</v>
      </c>
      <c r="J1468" s="8">
        <f>G1468-INDEX($G$5:$G$2175,MATCH(D1468,$D$5:$D$2175,0))</f>
        <v>0.032581018518518516</v>
      </c>
    </row>
    <row r="1469" spans="1:10" ht="15" customHeight="1">
      <c r="A1469" s="7">
        <v>1465</v>
      </c>
      <c r="B1469" s="11" t="s">
        <v>761</v>
      </c>
      <c r="C1469" s="11" t="s">
        <v>1112</v>
      </c>
      <c r="D1469" s="7" t="s">
        <v>2054</v>
      </c>
      <c r="E1469" s="11" t="s">
        <v>762</v>
      </c>
      <c r="F1469" s="8">
        <v>0.08251157407407407</v>
      </c>
      <c r="G1469" s="8">
        <v>0.08144675925925926</v>
      </c>
      <c r="H1469" s="7" t="str">
        <f t="shared" si="46"/>
        <v>5.16/km</v>
      </c>
      <c r="I1469" s="8">
        <f t="shared" si="47"/>
        <v>0.033796296296296297</v>
      </c>
      <c r="J1469" s="8">
        <f>G1469-INDEX($G$5:$G$2175,MATCH(D1469,$D$5:$D$2175,0))</f>
        <v>0.027905092592592586</v>
      </c>
    </row>
    <row r="1470" spans="1:10" ht="15" customHeight="1">
      <c r="A1470" s="7">
        <v>1466</v>
      </c>
      <c r="B1470" s="11" t="s">
        <v>763</v>
      </c>
      <c r="C1470" s="11" t="s">
        <v>764</v>
      </c>
      <c r="D1470" s="7" t="s">
        <v>664</v>
      </c>
      <c r="E1470" s="11" t="s">
        <v>1467</v>
      </c>
      <c r="F1470" s="8">
        <v>0.0825462962962963</v>
      </c>
      <c r="G1470" s="8">
        <v>0.08230324074074075</v>
      </c>
      <c r="H1470" s="7" t="str">
        <f t="shared" si="46"/>
        <v>5.19/km</v>
      </c>
      <c r="I1470" s="8">
        <f t="shared" si="47"/>
        <v>0.03465277777777778</v>
      </c>
      <c r="J1470" s="8">
        <f>G1470-INDEX($G$5:$G$2175,MATCH(D1470,$D$5:$D$2175,0))</f>
        <v>0.0032638888888888856</v>
      </c>
    </row>
    <row r="1471" spans="1:10" ht="15" customHeight="1">
      <c r="A1471" s="7">
        <v>1467</v>
      </c>
      <c r="B1471" s="11" t="s">
        <v>765</v>
      </c>
      <c r="C1471" s="11" t="s">
        <v>1978</v>
      </c>
      <c r="D1471" s="7" t="s">
        <v>96</v>
      </c>
      <c r="E1471" s="11" t="s">
        <v>1467</v>
      </c>
      <c r="F1471" s="8">
        <v>0.0825462962962963</v>
      </c>
      <c r="G1471" s="8">
        <v>0.08230324074074075</v>
      </c>
      <c r="H1471" s="7" t="str">
        <f t="shared" si="46"/>
        <v>5.19/km</v>
      </c>
      <c r="I1471" s="8">
        <f t="shared" si="47"/>
        <v>0.03465277777777778</v>
      </c>
      <c r="J1471" s="8">
        <f>G1471-INDEX($G$5:$G$2175,MATCH(D1471,$D$5:$D$2175,0))</f>
        <v>0.019027777777777782</v>
      </c>
    </row>
    <row r="1472" spans="1:10" ht="15" customHeight="1">
      <c r="A1472" s="7">
        <v>1468</v>
      </c>
      <c r="B1472" s="11" t="s">
        <v>766</v>
      </c>
      <c r="C1472" s="11" t="s">
        <v>1125</v>
      </c>
      <c r="D1472" s="7" t="s">
        <v>2066</v>
      </c>
      <c r="E1472" s="11" t="s">
        <v>70</v>
      </c>
      <c r="F1472" s="8">
        <v>0.08256944444444445</v>
      </c>
      <c r="G1472" s="8">
        <v>0.08163194444444444</v>
      </c>
      <c r="H1472" s="7" t="str">
        <f t="shared" si="46"/>
        <v>5.16/km</v>
      </c>
      <c r="I1472" s="8">
        <f t="shared" si="47"/>
        <v>0.033981481481481474</v>
      </c>
      <c r="J1472" s="8">
        <f>G1472-INDEX($G$5:$G$2175,MATCH(D1472,$D$5:$D$2175,0))</f>
        <v>0.02498842592592592</v>
      </c>
    </row>
    <row r="1473" spans="1:10" ht="15" customHeight="1">
      <c r="A1473" s="7">
        <v>1469</v>
      </c>
      <c r="B1473" s="11" t="s">
        <v>2424</v>
      </c>
      <c r="C1473" s="11" t="s">
        <v>1602</v>
      </c>
      <c r="D1473" s="7" t="s">
        <v>143</v>
      </c>
      <c r="E1473" s="11" t="s">
        <v>1242</v>
      </c>
      <c r="F1473" s="8">
        <v>0.08260416666666666</v>
      </c>
      <c r="G1473" s="8">
        <v>0.08211805555555556</v>
      </c>
      <c r="H1473" s="7" t="str">
        <f t="shared" si="46"/>
        <v>5.18/km</v>
      </c>
      <c r="I1473" s="8">
        <f t="shared" si="47"/>
        <v>0.03446759259259259</v>
      </c>
      <c r="J1473" s="8">
        <f>G1473-INDEX($G$5:$G$2175,MATCH(D1473,$D$5:$D$2175,0))</f>
        <v>0.016377314814814817</v>
      </c>
    </row>
    <row r="1474" spans="1:10" ht="15" customHeight="1">
      <c r="A1474" s="7">
        <v>1470</v>
      </c>
      <c r="B1474" s="11" t="s">
        <v>1905</v>
      </c>
      <c r="C1474" s="11" t="s">
        <v>1096</v>
      </c>
      <c r="D1474" s="7" t="s">
        <v>2054</v>
      </c>
      <c r="E1474" s="11" t="s">
        <v>359</v>
      </c>
      <c r="F1474" s="8">
        <v>0.08261574074074074</v>
      </c>
      <c r="G1474" s="8">
        <v>0.08243055555555556</v>
      </c>
      <c r="H1474" s="7" t="str">
        <f t="shared" si="46"/>
        <v>5.19/km</v>
      </c>
      <c r="I1474" s="8">
        <f t="shared" si="47"/>
        <v>0.0347800925925926</v>
      </c>
      <c r="J1474" s="8">
        <f>G1474-INDEX($G$5:$G$2175,MATCH(D1474,$D$5:$D$2175,0))</f>
        <v>0.028888888888888888</v>
      </c>
    </row>
    <row r="1475" spans="1:10" ht="15" customHeight="1">
      <c r="A1475" s="7">
        <v>1471</v>
      </c>
      <c r="B1475" s="11" t="s">
        <v>2175</v>
      </c>
      <c r="C1475" s="11" t="s">
        <v>1123</v>
      </c>
      <c r="D1475" s="7" t="s">
        <v>2054</v>
      </c>
      <c r="E1475" s="11" t="s">
        <v>120</v>
      </c>
      <c r="F1475" s="8">
        <v>0.08263888888888889</v>
      </c>
      <c r="G1475" s="8">
        <v>0.08182870370370371</v>
      </c>
      <c r="H1475" s="7" t="str">
        <f t="shared" si="46"/>
        <v>5.17/km</v>
      </c>
      <c r="I1475" s="8">
        <f t="shared" si="47"/>
        <v>0.034178240740740745</v>
      </c>
      <c r="J1475" s="8">
        <f>G1475-INDEX($G$5:$G$2175,MATCH(D1475,$D$5:$D$2175,0))</f>
        <v>0.028287037037037034</v>
      </c>
    </row>
    <row r="1476" spans="1:10" ht="15" customHeight="1">
      <c r="A1476" s="7">
        <v>1472</v>
      </c>
      <c r="B1476" s="11" t="s">
        <v>767</v>
      </c>
      <c r="C1476" s="11" t="s">
        <v>1106</v>
      </c>
      <c r="D1476" s="7" t="s">
        <v>2036</v>
      </c>
      <c r="E1476" s="11" t="s">
        <v>167</v>
      </c>
      <c r="F1476" s="8">
        <v>0.08265046296296297</v>
      </c>
      <c r="G1476" s="8">
        <v>0.08241898148148148</v>
      </c>
      <c r="H1476" s="7" t="str">
        <f t="shared" si="46"/>
        <v>5.19/km</v>
      </c>
      <c r="I1476" s="8">
        <f t="shared" si="47"/>
        <v>0.03476851851851852</v>
      </c>
      <c r="J1476" s="8">
        <f>G1476-INDEX($G$5:$G$2175,MATCH(D1476,$D$5:$D$2175,0))</f>
        <v>0.03353009259259259</v>
      </c>
    </row>
    <row r="1477" spans="1:10" ht="15" customHeight="1">
      <c r="A1477" s="7">
        <v>1473</v>
      </c>
      <c r="B1477" s="11" t="s">
        <v>768</v>
      </c>
      <c r="C1477" s="11" t="s">
        <v>1113</v>
      </c>
      <c r="D1477" s="7" t="s">
        <v>2066</v>
      </c>
      <c r="E1477" s="11" t="s">
        <v>120</v>
      </c>
      <c r="F1477" s="8">
        <v>0.08265046296296297</v>
      </c>
      <c r="G1477" s="8">
        <v>0.0819212962962963</v>
      </c>
      <c r="H1477" s="7" t="str">
        <f aca="true" t="shared" si="48" ref="H1477:H1540">TEXT(INT((HOUR(G1477)*3600+MINUTE(G1477)*60+SECOND(G1477))/$J$3/60),"0")&amp;"."&amp;TEXT(MOD((HOUR(G1477)*3600+MINUTE(G1477)*60+SECOND(G1477))/$J$3,60),"00")&amp;"/km"</f>
        <v>5.17/km</v>
      </c>
      <c r="I1477" s="8">
        <f t="shared" si="47"/>
        <v>0.034270833333333334</v>
      </c>
      <c r="J1477" s="8">
        <f>G1477-INDEX($G$5:$G$2175,MATCH(D1477,$D$5:$D$2175,0))</f>
        <v>0.02527777777777778</v>
      </c>
    </row>
    <row r="1478" spans="1:10" ht="15" customHeight="1">
      <c r="A1478" s="7">
        <v>1474</v>
      </c>
      <c r="B1478" s="11" t="s">
        <v>1133</v>
      </c>
      <c r="C1478" s="11" t="s">
        <v>1802</v>
      </c>
      <c r="D1478" s="7" t="s">
        <v>143</v>
      </c>
      <c r="E1478" s="11" t="s">
        <v>1550</v>
      </c>
      <c r="F1478" s="8">
        <v>0.08268518518518518</v>
      </c>
      <c r="G1478" s="8">
        <v>0.08208333333333334</v>
      </c>
      <c r="H1478" s="7" t="str">
        <f t="shared" si="48"/>
        <v>5.18/km</v>
      </c>
      <c r="I1478" s="8">
        <f t="shared" si="47"/>
        <v>0.03443287037037038</v>
      </c>
      <c r="J1478" s="8">
        <f>G1478-INDEX($G$5:$G$2175,MATCH(D1478,$D$5:$D$2175,0))</f>
        <v>0.016342592592592603</v>
      </c>
    </row>
    <row r="1479" spans="1:10" ht="15" customHeight="1">
      <c r="A1479" s="7">
        <v>1475</v>
      </c>
      <c r="B1479" s="11" t="s">
        <v>1562</v>
      </c>
      <c r="C1479" s="11" t="s">
        <v>1117</v>
      </c>
      <c r="D1479" s="7" t="s">
        <v>2039</v>
      </c>
      <c r="E1479" s="11" t="s">
        <v>1215</v>
      </c>
      <c r="F1479" s="8">
        <v>0.08268518518518518</v>
      </c>
      <c r="G1479" s="8">
        <v>0.08181712962962963</v>
      </c>
      <c r="H1479" s="7" t="str">
        <f t="shared" si="48"/>
        <v>5.17/km</v>
      </c>
      <c r="I1479" s="8">
        <f t="shared" si="47"/>
        <v>0.034166666666666665</v>
      </c>
      <c r="J1479" s="8">
        <f>G1479-INDEX($G$5:$G$2175,MATCH(D1479,$D$5:$D$2175,0))</f>
        <v>0.03289351851851852</v>
      </c>
    </row>
    <row r="1480" spans="1:10" ht="15" customHeight="1">
      <c r="A1480" s="23">
        <v>1476</v>
      </c>
      <c r="B1480" s="24" t="s">
        <v>2341</v>
      </c>
      <c r="C1480" s="24" t="s">
        <v>1372</v>
      </c>
      <c r="D1480" s="23" t="s">
        <v>61</v>
      </c>
      <c r="E1480" s="24" t="s">
        <v>1052</v>
      </c>
      <c r="F1480" s="26">
        <v>0.08271990740740741</v>
      </c>
      <c r="G1480" s="26">
        <v>0.08240740740740742</v>
      </c>
      <c r="H1480" s="23" t="str">
        <f t="shared" si="48"/>
        <v>5.19/km</v>
      </c>
      <c r="I1480" s="26">
        <f t="shared" si="47"/>
        <v>0.03475694444444445</v>
      </c>
      <c r="J1480" s="26">
        <f>G1480-INDEX($G$5:$G$2175,MATCH(D1480,$D$5:$D$2175,0))</f>
        <v>0.021087962962962968</v>
      </c>
    </row>
    <row r="1481" spans="1:10" ht="15" customHeight="1">
      <c r="A1481" s="7">
        <v>1477</v>
      </c>
      <c r="B1481" s="11" t="s">
        <v>2564</v>
      </c>
      <c r="C1481" s="11" t="s">
        <v>1119</v>
      </c>
      <c r="D1481" s="7" t="s">
        <v>2054</v>
      </c>
      <c r="E1481" s="11" t="s">
        <v>684</v>
      </c>
      <c r="F1481" s="8">
        <v>0.08273148148148148</v>
      </c>
      <c r="G1481" s="8">
        <v>0.08212962962962962</v>
      </c>
      <c r="H1481" s="7" t="str">
        <f t="shared" si="48"/>
        <v>5.18/km</v>
      </c>
      <c r="I1481" s="8">
        <f t="shared" si="47"/>
        <v>0.03447916666666666</v>
      </c>
      <c r="J1481" s="8">
        <f>G1481-INDEX($G$5:$G$2175,MATCH(D1481,$D$5:$D$2175,0))</f>
        <v>0.028587962962962947</v>
      </c>
    </row>
    <row r="1482" spans="1:10" ht="15" customHeight="1">
      <c r="A1482" s="7">
        <v>1478</v>
      </c>
      <c r="B1482" s="11" t="s">
        <v>2224</v>
      </c>
      <c r="C1482" s="11" t="s">
        <v>1296</v>
      </c>
      <c r="D1482" s="7" t="s">
        <v>2066</v>
      </c>
      <c r="E1482" s="11" t="s">
        <v>1260</v>
      </c>
      <c r="F1482" s="8">
        <v>0.08274305555555556</v>
      </c>
      <c r="G1482" s="8">
        <v>0.08204861111111111</v>
      </c>
      <c r="H1482" s="7" t="str">
        <f t="shared" si="48"/>
        <v>5.18/km</v>
      </c>
      <c r="I1482" s="8">
        <f t="shared" si="47"/>
        <v>0.03439814814814815</v>
      </c>
      <c r="J1482" s="8">
        <f>G1482-INDEX($G$5:$G$2175,MATCH(D1482,$D$5:$D$2175,0))</f>
        <v>0.025405092592592597</v>
      </c>
    </row>
    <row r="1483" spans="1:10" ht="15" customHeight="1">
      <c r="A1483" s="7">
        <v>1479</v>
      </c>
      <c r="B1483" s="11" t="s">
        <v>1702</v>
      </c>
      <c r="C1483" s="11" t="s">
        <v>1243</v>
      </c>
      <c r="D1483" s="7" t="s">
        <v>2025</v>
      </c>
      <c r="E1483" s="11" t="s">
        <v>2293</v>
      </c>
      <c r="F1483" s="8">
        <v>0.08274305555555556</v>
      </c>
      <c r="G1483" s="8">
        <v>0.08217592592592593</v>
      </c>
      <c r="H1483" s="7" t="str">
        <f t="shared" si="48"/>
        <v>5.18/km</v>
      </c>
      <c r="I1483" s="8">
        <f t="shared" si="47"/>
        <v>0.034525462962962966</v>
      </c>
      <c r="J1483" s="8">
        <f>G1483-INDEX($G$5:$G$2175,MATCH(D1483,$D$5:$D$2175,0))</f>
        <v>0.034525462962962966</v>
      </c>
    </row>
    <row r="1484" spans="1:10" ht="15" customHeight="1">
      <c r="A1484" s="7">
        <v>1480</v>
      </c>
      <c r="B1484" s="11" t="s">
        <v>769</v>
      </c>
      <c r="C1484" s="11" t="s">
        <v>1108</v>
      </c>
      <c r="D1484" s="7" t="s">
        <v>64</v>
      </c>
      <c r="E1484" s="11" t="s">
        <v>190</v>
      </c>
      <c r="F1484" s="8">
        <v>0.08275462962962964</v>
      </c>
      <c r="G1484" s="8">
        <v>0.08245370370370371</v>
      </c>
      <c r="H1484" s="7" t="str">
        <f t="shared" si="48"/>
        <v>5.19/km</v>
      </c>
      <c r="I1484" s="8">
        <f t="shared" si="47"/>
        <v>0.034803240740740746</v>
      </c>
      <c r="J1484" s="8">
        <f>G1484-INDEX($G$5:$G$2175,MATCH(D1484,$D$5:$D$2175,0))</f>
        <v>0.020960648148148152</v>
      </c>
    </row>
    <row r="1485" spans="1:10" ht="15" customHeight="1">
      <c r="A1485" s="7">
        <v>1481</v>
      </c>
      <c r="B1485" s="11" t="s">
        <v>2129</v>
      </c>
      <c r="C1485" s="11" t="s">
        <v>1577</v>
      </c>
      <c r="D1485" s="7" t="s">
        <v>2036</v>
      </c>
      <c r="E1485" s="11" t="s">
        <v>48</v>
      </c>
      <c r="F1485" s="8">
        <v>0.08280092592592593</v>
      </c>
      <c r="G1485" s="8">
        <v>0.08201388888888889</v>
      </c>
      <c r="H1485" s="7" t="str">
        <f t="shared" si="48"/>
        <v>5.18/km</v>
      </c>
      <c r="I1485" s="8">
        <f t="shared" si="47"/>
        <v>0.03436342592592592</v>
      </c>
      <c r="J1485" s="8">
        <f>G1485-INDEX($G$5:$G$2175,MATCH(D1485,$D$5:$D$2175,0))</f>
        <v>0.033124999999999995</v>
      </c>
    </row>
    <row r="1486" spans="1:10" ht="15" customHeight="1">
      <c r="A1486" s="7">
        <v>1482</v>
      </c>
      <c r="B1486" s="11" t="s">
        <v>1490</v>
      </c>
      <c r="C1486" s="11" t="s">
        <v>2313</v>
      </c>
      <c r="D1486" s="7" t="s">
        <v>135</v>
      </c>
      <c r="E1486" s="11" t="s">
        <v>1600</v>
      </c>
      <c r="F1486" s="8">
        <v>0.0828125</v>
      </c>
      <c r="G1486" s="8">
        <v>0.08244212962962963</v>
      </c>
      <c r="H1486" s="7" t="str">
        <f t="shared" si="48"/>
        <v>5.19/km</v>
      </c>
      <c r="I1486" s="8">
        <f t="shared" si="47"/>
        <v>0.034791666666666665</v>
      </c>
      <c r="J1486" s="8">
        <f>G1486-INDEX($G$5:$G$2175,MATCH(D1486,$D$5:$D$2175,0))</f>
        <v>0.016898148148148148</v>
      </c>
    </row>
    <row r="1487" spans="1:10" ht="15" customHeight="1">
      <c r="A1487" s="7">
        <v>1483</v>
      </c>
      <c r="B1487" s="11" t="s">
        <v>770</v>
      </c>
      <c r="C1487" s="11" t="s">
        <v>1136</v>
      </c>
      <c r="D1487" s="7" t="s">
        <v>664</v>
      </c>
      <c r="E1487" s="11" t="s">
        <v>1470</v>
      </c>
      <c r="F1487" s="8">
        <v>0.08283564814814814</v>
      </c>
      <c r="G1487" s="8">
        <v>0.08262731481481482</v>
      </c>
      <c r="H1487" s="7" t="str">
        <f t="shared" si="48"/>
        <v>5.20/km</v>
      </c>
      <c r="I1487" s="8">
        <f t="shared" si="47"/>
        <v>0.034976851851851856</v>
      </c>
      <c r="J1487" s="8">
        <f>G1487-INDEX($G$5:$G$2175,MATCH(D1487,$D$5:$D$2175,0))</f>
        <v>0.0035879629629629595</v>
      </c>
    </row>
    <row r="1488" spans="1:10" ht="15" customHeight="1">
      <c r="A1488" s="7">
        <v>1484</v>
      </c>
      <c r="B1488" s="11" t="s">
        <v>771</v>
      </c>
      <c r="C1488" s="11" t="s">
        <v>1204</v>
      </c>
      <c r="D1488" s="7" t="s">
        <v>2036</v>
      </c>
      <c r="E1488" s="11" t="s">
        <v>1278</v>
      </c>
      <c r="F1488" s="8">
        <v>0.08285879629629629</v>
      </c>
      <c r="G1488" s="8">
        <v>0.0820023148148148</v>
      </c>
      <c r="H1488" s="7" t="str">
        <f t="shared" si="48"/>
        <v>5.18/km</v>
      </c>
      <c r="I1488" s="8">
        <f t="shared" si="47"/>
        <v>0.03435185185185184</v>
      </c>
      <c r="J1488" s="8">
        <f>G1488-INDEX($G$5:$G$2175,MATCH(D1488,$D$5:$D$2175,0))</f>
        <v>0.033113425925925914</v>
      </c>
    </row>
    <row r="1489" spans="1:10" ht="15" customHeight="1">
      <c r="A1489" s="7">
        <v>1485</v>
      </c>
      <c r="B1489" s="11" t="s">
        <v>2317</v>
      </c>
      <c r="C1489" s="11" t="s">
        <v>2318</v>
      </c>
      <c r="D1489" s="7" t="s">
        <v>341</v>
      </c>
      <c r="E1489" s="11" t="s">
        <v>1510</v>
      </c>
      <c r="F1489" s="8">
        <v>0.08285879629629629</v>
      </c>
      <c r="G1489" s="8">
        <v>0.08216435185185185</v>
      </c>
      <c r="H1489" s="7" t="str">
        <f t="shared" si="48"/>
        <v>5.18/km</v>
      </c>
      <c r="I1489" s="8">
        <f t="shared" si="47"/>
        <v>0.034513888888888886</v>
      </c>
      <c r="J1489" s="8">
        <f>G1489-INDEX($G$5:$G$2175,MATCH(D1489,$D$5:$D$2175,0))</f>
        <v>0.010069444444444436</v>
      </c>
    </row>
    <row r="1490" spans="1:10" ht="15" customHeight="1">
      <c r="A1490" s="7">
        <v>1486</v>
      </c>
      <c r="B1490" s="11" t="s">
        <v>1225</v>
      </c>
      <c r="C1490" s="11" t="s">
        <v>1266</v>
      </c>
      <c r="D1490" s="7" t="s">
        <v>2066</v>
      </c>
      <c r="E1490" s="11" t="s">
        <v>1242</v>
      </c>
      <c r="F1490" s="8">
        <v>0.08288194444444445</v>
      </c>
      <c r="G1490" s="8">
        <v>0.081875</v>
      </c>
      <c r="H1490" s="7" t="str">
        <f t="shared" si="48"/>
        <v>5.17/km</v>
      </c>
      <c r="I1490" s="8">
        <f t="shared" si="47"/>
        <v>0.03422453703703704</v>
      </c>
      <c r="J1490" s="8">
        <f>G1490-INDEX($G$5:$G$2175,MATCH(D1490,$D$5:$D$2175,0))</f>
        <v>0.025231481481481487</v>
      </c>
    </row>
    <row r="1491" spans="1:10" ht="15" customHeight="1">
      <c r="A1491" s="7">
        <v>1487</v>
      </c>
      <c r="B1491" s="11" t="s">
        <v>1970</v>
      </c>
      <c r="C1491" s="11" t="s">
        <v>1971</v>
      </c>
      <c r="D1491" s="7" t="s">
        <v>61</v>
      </c>
      <c r="E1491" s="11" t="s">
        <v>1661</v>
      </c>
      <c r="F1491" s="8">
        <v>0.08289351851851852</v>
      </c>
      <c r="G1491" s="8">
        <v>0.0820023148148148</v>
      </c>
      <c r="H1491" s="7" t="str">
        <f t="shared" si="48"/>
        <v>5.18/km</v>
      </c>
      <c r="I1491" s="8">
        <f t="shared" si="47"/>
        <v>0.03435185185185184</v>
      </c>
      <c r="J1491" s="8">
        <f>G1491-INDEX($G$5:$G$2175,MATCH(D1491,$D$5:$D$2175,0))</f>
        <v>0.02068287037037036</v>
      </c>
    </row>
    <row r="1492" spans="1:10" ht="15" customHeight="1">
      <c r="A1492" s="7">
        <v>1488</v>
      </c>
      <c r="B1492" s="11" t="s">
        <v>2235</v>
      </c>
      <c r="C1492" s="11" t="s">
        <v>1203</v>
      </c>
      <c r="D1492" s="7" t="s">
        <v>2054</v>
      </c>
      <c r="E1492" s="11" t="s">
        <v>2037</v>
      </c>
      <c r="F1492" s="8">
        <v>0.08290509259259259</v>
      </c>
      <c r="G1492" s="8">
        <v>0.08226851851851852</v>
      </c>
      <c r="H1492" s="7" t="str">
        <f t="shared" si="48"/>
        <v>5.19/km</v>
      </c>
      <c r="I1492" s="8">
        <f t="shared" si="47"/>
        <v>0.034618055555555555</v>
      </c>
      <c r="J1492" s="8">
        <f>G1492-INDEX($G$5:$G$2175,MATCH(D1492,$D$5:$D$2175,0))</f>
        <v>0.028726851851851844</v>
      </c>
    </row>
    <row r="1493" spans="1:10" ht="15" customHeight="1">
      <c r="A1493" s="7">
        <v>1489</v>
      </c>
      <c r="B1493" s="11" t="s">
        <v>2368</v>
      </c>
      <c r="C1493" s="11" t="s">
        <v>2369</v>
      </c>
      <c r="D1493" s="7" t="s">
        <v>135</v>
      </c>
      <c r="E1493" s="11" t="s">
        <v>1278</v>
      </c>
      <c r="F1493" s="8">
        <v>0.08290509259259259</v>
      </c>
      <c r="G1493" s="8">
        <v>0.08267361111111111</v>
      </c>
      <c r="H1493" s="7" t="str">
        <f t="shared" si="48"/>
        <v>5.20/km</v>
      </c>
      <c r="I1493" s="8">
        <f t="shared" si="47"/>
        <v>0.03502314814814815</v>
      </c>
      <c r="J1493" s="8">
        <f>G1493-INDEX($G$5:$G$2175,MATCH(D1493,$D$5:$D$2175,0))</f>
        <v>0.017129629629629634</v>
      </c>
    </row>
    <row r="1494" spans="1:10" ht="15" customHeight="1">
      <c r="A1494" s="7">
        <v>1490</v>
      </c>
      <c r="B1494" s="11" t="s">
        <v>2287</v>
      </c>
      <c r="C1494" s="11" t="s">
        <v>1101</v>
      </c>
      <c r="D1494" s="7" t="s">
        <v>2030</v>
      </c>
      <c r="E1494" s="11" t="s">
        <v>67</v>
      </c>
      <c r="F1494" s="8">
        <v>0.08290509259259259</v>
      </c>
      <c r="G1494" s="8">
        <v>0.08188657407407407</v>
      </c>
      <c r="H1494" s="7" t="str">
        <f t="shared" si="48"/>
        <v>5.17/km</v>
      </c>
      <c r="I1494" s="8">
        <f t="shared" si="47"/>
        <v>0.034236111111111106</v>
      </c>
      <c r="J1494" s="8">
        <f>G1494-INDEX($G$5:$G$2175,MATCH(D1494,$D$5:$D$2175,0))</f>
        <v>0.03344907407407407</v>
      </c>
    </row>
    <row r="1495" spans="1:10" ht="15" customHeight="1">
      <c r="A1495" s="7">
        <v>1491</v>
      </c>
      <c r="B1495" s="11" t="s">
        <v>2378</v>
      </c>
      <c r="C1495" s="11" t="s">
        <v>2379</v>
      </c>
      <c r="D1495" s="7" t="s">
        <v>341</v>
      </c>
      <c r="E1495" s="11" t="s">
        <v>1218</v>
      </c>
      <c r="F1495" s="8">
        <v>0.08290509259259259</v>
      </c>
      <c r="G1495" s="8">
        <v>0.08215277777777778</v>
      </c>
      <c r="H1495" s="7" t="str">
        <f t="shared" si="48"/>
        <v>5.18/km</v>
      </c>
      <c r="I1495" s="8">
        <f t="shared" si="47"/>
        <v>0.03450231481481482</v>
      </c>
      <c r="J1495" s="8">
        <f>G1495-INDEX($G$5:$G$2175,MATCH(D1495,$D$5:$D$2175,0))</f>
        <v>0.01005787037037037</v>
      </c>
    </row>
    <row r="1496" spans="1:10" ht="15" customHeight="1">
      <c r="A1496" s="7">
        <v>1492</v>
      </c>
      <c r="B1496" s="11" t="s">
        <v>2238</v>
      </c>
      <c r="C1496" s="11" t="s">
        <v>1115</v>
      </c>
      <c r="D1496" s="7" t="s">
        <v>6</v>
      </c>
      <c r="E1496" s="11" t="s">
        <v>1415</v>
      </c>
      <c r="F1496" s="8">
        <v>0.08291666666666667</v>
      </c>
      <c r="G1496" s="8">
        <v>0.08234953703703704</v>
      </c>
      <c r="H1496" s="7" t="str">
        <f t="shared" si="48"/>
        <v>5.19/km</v>
      </c>
      <c r="I1496" s="8">
        <f t="shared" si="47"/>
        <v>0.03469907407407408</v>
      </c>
      <c r="J1496" s="8">
        <f>G1496-INDEX($G$5:$G$2175,MATCH(D1496,$D$5:$D$2175,0))</f>
        <v>0.025092592592592604</v>
      </c>
    </row>
    <row r="1497" spans="1:10" ht="15" customHeight="1">
      <c r="A1497" s="7">
        <v>1493</v>
      </c>
      <c r="B1497" s="11" t="s">
        <v>1506</v>
      </c>
      <c r="C1497" s="11" t="s">
        <v>2082</v>
      </c>
      <c r="D1497" s="7" t="s">
        <v>6</v>
      </c>
      <c r="E1497" s="11" t="s">
        <v>1510</v>
      </c>
      <c r="F1497" s="8">
        <v>0.08291666666666667</v>
      </c>
      <c r="G1497" s="8">
        <v>0.08251157407407407</v>
      </c>
      <c r="H1497" s="7" t="str">
        <f t="shared" si="48"/>
        <v>5.20/km</v>
      </c>
      <c r="I1497" s="8">
        <f t="shared" si="47"/>
        <v>0.03486111111111111</v>
      </c>
      <c r="J1497" s="8">
        <f>G1497-INDEX($G$5:$G$2175,MATCH(D1497,$D$5:$D$2175,0))</f>
        <v>0.025254629629629634</v>
      </c>
    </row>
    <row r="1498" spans="1:10" ht="15" customHeight="1">
      <c r="A1498" s="7">
        <v>1494</v>
      </c>
      <c r="B1498" s="11" t="s">
        <v>772</v>
      </c>
      <c r="C1498" s="11" t="s">
        <v>1203</v>
      </c>
      <c r="D1498" s="7" t="s">
        <v>2036</v>
      </c>
      <c r="E1498" s="11" t="s">
        <v>1207</v>
      </c>
      <c r="F1498" s="8">
        <v>0.08291666666666667</v>
      </c>
      <c r="G1498" s="8">
        <v>0.08247685185185184</v>
      </c>
      <c r="H1498" s="7" t="str">
        <f t="shared" si="48"/>
        <v>5.20/km</v>
      </c>
      <c r="I1498" s="8">
        <f t="shared" si="47"/>
        <v>0.03482638888888888</v>
      </c>
      <c r="J1498" s="8">
        <f>G1498-INDEX($G$5:$G$2175,MATCH(D1498,$D$5:$D$2175,0))</f>
        <v>0.03358796296296295</v>
      </c>
    </row>
    <row r="1499" spans="1:10" ht="15" customHeight="1">
      <c r="A1499" s="7">
        <v>1495</v>
      </c>
      <c r="B1499" s="11" t="s">
        <v>2267</v>
      </c>
      <c r="C1499" s="11" t="s">
        <v>1096</v>
      </c>
      <c r="D1499" s="7" t="s">
        <v>143</v>
      </c>
      <c r="E1499" s="11" t="s">
        <v>1041</v>
      </c>
      <c r="F1499" s="8">
        <v>0.08291666666666667</v>
      </c>
      <c r="G1499" s="8">
        <v>0.08291666666666667</v>
      </c>
      <c r="H1499" s="7" t="str">
        <f t="shared" si="48"/>
        <v>5.21/km</v>
      </c>
      <c r="I1499" s="8">
        <f t="shared" si="47"/>
        <v>0.0352662037037037</v>
      </c>
      <c r="J1499" s="8">
        <f>G1499-INDEX($G$5:$G$2175,MATCH(D1499,$D$5:$D$2175,0))</f>
        <v>0.017175925925925928</v>
      </c>
    </row>
    <row r="1500" spans="1:10" ht="15" customHeight="1">
      <c r="A1500" s="7">
        <v>1496</v>
      </c>
      <c r="B1500" s="11" t="s">
        <v>2271</v>
      </c>
      <c r="C1500" s="11" t="s">
        <v>1108</v>
      </c>
      <c r="D1500" s="7" t="s">
        <v>2054</v>
      </c>
      <c r="E1500" s="11" t="s">
        <v>1260</v>
      </c>
      <c r="F1500" s="8">
        <v>0.08292824074074073</v>
      </c>
      <c r="G1500" s="8">
        <v>0.08222222222222221</v>
      </c>
      <c r="H1500" s="7" t="str">
        <f t="shared" si="48"/>
        <v>5.19/km</v>
      </c>
      <c r="I1500" s="8">
        <f t="shared" si="47"/>
        <v>0.03457175925925925</v>
      </c>
      <c r="J1500" s="8">
        <f>G1500-INDEX($G$5:$G$2175,MATCH(D1500,$D$5:$D$2175,0))</f>
        <v>0.028680555555555536</v>
      </c>
    </row>
    <row r="1501" spans="1:10" ht="15" customHeight="1">
      <c r="A1501" s="23">
        <v>1497</v>
      </c>
      <c r="B1501" s="24" t="s">
        <v>2274</v>
      </c>
      <c r="C1501" s="24" t="s">
        <v>1125</v>
      </c>
      <c r="D1501" s="23" t="s">
        <v>64</v>
      </c>
      <c r="E1501" s="24" t="s">
        <v>1052</v>
      </c>
      <c r="F1501" s="26">
        <v>0.08292824074074073</v>
      </c>
      <c r="G1501" s="26">
        <v>0.08255787037037036</v>
      </c>
      <c r="H1501" s="23" t="str">
        <f t="shared" si="48"/>
        <v>5.20/km</v>
      </c>
      <c r="I1501" s="26">
        <f t="shared" si="47"/>
        <v>0.0349074074074074</v>
      </c>
      <c r="J1501" s="26">
        <f>G1501-INDEX($G$5:$G$2175,MATCH(D1501,$D$5:$D$2175,0))</f>
        <v>0.021064814814814807</v>
      </c>
    </row>
    <row r="1502" spans="1:10" ht="15" customHeight="1">
      <c r="A1502" s="7">
        <v>1498</v>
      </c>
      <c r="B1502" s="11" t="s">
        <v>773</v>
      </c>
      <c r="C1502" s="11" t="s">
        <v>2309</v>
      </c>
      <c r="D1502" s="7" t="s">
        <v>341</v>
      </c>
      <c r="E1502" s="11" t="s">
        <v>1437</v>
      </c>
      <c r="F1502" s="8">
        <v>0.08292824074074073</v>
      </c>
      <c r="G1502" s="8">
        <v>0.08248842592592592</v>
      </c>
      <c r="H1502" s="7" t="str">
        <f t="shared" si="48"/>
        <v>5.20/km</v>
      </c>
      <c r="I1502" s="8">
        <f t="shared" si="47"/>
        <v>0.03483796296296296</v>
      </c>
      <c r="J1502" s="8">
        <f>G1502-INDEX($G$5:$G$2175,MATCH(D1502,$D$5:$D$2175,0))</f>
        <v>0.01039351851851851</v>
      </c>
    </row>
    <row r="1503" spans="1:10" ht="15" customHeight="1">
      <c r="A1503" s="7">
        <v>1499</v>
      </c>
      <c r="B1503" s="11" t="s">
        <v>774</v>
      </c>
      <c r="C1503" s="11" t="s">
        <v>2351</v>
      </c>
      <c r="D1503" s="7" t="s">
        <v>96</v>
      </c>
      <c r="E1503" s="11" t="s">
        <v>775</v>
      </c>
      <c r="F1503" s="8">
        <v>0.08293981481481481</v>
      </c>
      <c r="G1503" s="8">
        <v>0.0825462962962963</v>
      </c>
      <c r="H1503" s="7" t="str">
        <f t="shared" si="48"/>
        <v>5.20/km</v>
      </c>
      <c r="I1503" s="8">
        <f t="shared" si="47"/>
        <v>0.034895833333333334</v>
      </c>
      <c r="J1503" s="8">
        <f>G1503-INDEX($G$5:$G$2175,MATCH(D1503,$D$5:$D$2175,0))</f>
        <v>0.019270833333333334</v>
      </c>
    </row>
    <row r="1504" spans="1:10" ht="15" customHeight="1">
      <c r="A1504" s="7">
        <v>1500</v>
      </c>
      <c r="B1504" s="11" t="s">
        <v>1359</v>
      </c>
      <c r="C1504" s="11" t="s">
        <v>776</v>
      </c>
      <c r="D1504" s="7" t="s">
        <v>2066</v>
      </c>
      <c r="E1504" s="11" t="s">
        <v>1210</v>
      </c>
      <c r="F1504" s="8">
        <v>0.08293981481481481</v>
      </c>
      <c r="G1504" s="8">
        <v>0.08253472222222223</v>
      </c>
      <c r="H1504" s="7" t="str">
        <f t="shared" si="48"/>
        <v>5.20/km</v>
      </c>
      <c r="I1504" s="8">
        <f t="shared" si="47"/>
        <v>0.03488425925925927</v>
      </c>
      <c r="J1504" s="8">
        <f>G1504-INDEX($G$5:$G$2175,MATCH(D1504,$D$5:$D$2175,0))</f>
        <v>0.025891203703703715</v>
      </c>
    </row>
    <row r="1505" spans="1:10" ht="15" customHeight="1">
      <c r="A1505" s="7">
        <v>1501</v>
      </c>
      <c r="B1505" s="11" t="s">
        <v>777</v>
      </c>
      <c r="C1505" s="11" t="s">
        <v>1726</v>
      </c>
      <c r="D1505" s="7" t="s">
        <v>2036</v>
      </c>
      <c r="E1505" s="11" t="s">
        <v>1034</v>
      </c>
      <c r="F1505" s="8">
        <v>0.08297453703703704</v>
      </c>
      <c r="G1505" s="8">
        <v>0.08292824074074073</v>
      </c>
      <c r="H1505" s="7" t="str">
        <f t="shared" si="48"/>
        <v>5.21/km</v>
      </c>
      <c r="I1505" s="8">
        <f t="shared" si="47"/>
        <v>0.03527777777777777</v>
      </c>
      <c r="J1505" s="8">
        <f>G1505-INDEX($G$5:$G$2175,MATCH(D1505,$D$5:$D$2175,0))</f>
        <v>0.03403935185185184</v>
      </c>
    </row>
    <row r="1506" spans="1:10" ht="15" customHeight="1">
      <c r="A1506" s="7">
        <v>1502</v>
      </c>
      <c r="B1506" s="11" t="s">
        <v>778</v>
      </c>
      <c r="C1506" s="11" t="s">
        <v>1128</v>
      </c>
      <c r="D1506" s="7" t="s">
        <v>64</v>
      </c>
      <c r="E1506" s="11" t="s">
        <v>2053</v>
      </c>
      <c r="F1506" s="8">
        <v>0.08297453703703704</v>
      </c>
      <c r="G1506" s="8">
        <v>0.08259259259259259</v>
      </c>
      <c r="H1506" s="7" t="str">
        <f t="shared" si="48"/>
        <v>5.20/km</v>
      </c>
      <c r="I1506" s="8">
        <f t="shared" si="47"/>
        <v>0.03494212962962963</v>
      </c>
      <c r="J1506" s="8">
        <f>G1506-INDEX($G$5:$G$2175,MATCH(D1506,$D$5:$D$2175,0))</f>
        <v>0.021099537037037035</v>
      </c>
    </row>
    <row r="1507" spans="1:10" ht="15" customHeight="1">
      <c r="A1507" s="7">
        <v>1503</v>
      </c>
      <c r="B1507" s="11" t="s">
        <v>1874</v>
      </c>
      <c r="C1507" s="11" t="s">
        <v>1112</v>
      </c>
      <c r="D1507" s="7" t="s">
        <v>2066</v>
      </c>
      <c r="E1507" s="11" t="s">
        <v>164</v>
      </c>
      <c r="F1507" s="8">
        <v>0.08298611111111111</v>
      </c>
      <c r="G1507" s="8">
        <v>0.08244212962962963</v>
      </c>
      <c r="H1507" s="7" t="str">
        <f t="shared" si="48"/>
        <v>5.19/km</v>
      </c>
      <c r="I1507" s="8">
        <f t="shared" si="47"/>
        <v>0.034791666666666665</v>
      </c>
      <c r="J1507" s="8">
        <f>G1507-INDEX($G$5:$G$2175,MATCH(D1507,$D$5:$D$2175,0))</f>
        <v>0.025798611111111112</v>
      </c>
    </row>
    <row r="1508" spans="1:10" ht="15" customHeight="1">
      <c r="A1508" s="7">
        <v>1504</v>
      </c>
      <c r="B1508" s="11" t="s">
        <v>2303</v>
      </c>
      <c r="C1508" s="11" t="s">
        <v>1306</v>
      </c>
      <c r="D1508" s="7" t="s">
        <v>2066</v>
      </c>
      <c r="E1508" s="11" t="s">
        <v>1218</v>
      </c>
      <c r="F1508" s="8">
        <v>0.08299768518518519</v>
      </c>
      <c r="G1508" s="8">
        <v>0.08222222222222221</v>
      </c>
      <c r="H1508" s="7" t="str">
        <f t="shared" si="48"/>
        <v>5.19/km</v>
      </c>
      <c r="I1508" s="8">
        <f t="shared" si="47"/>
        <v>0.03457175925925925</v>
      </c>
      <c r="J1508" s="8">
        <f>G1508-INDEX($G$5:$G$2175,MATCH(D1508,$D$5:$D$2175,0))</f>
        <v>0.025578703703703694</v>
      </c>
    </row>
    <row r="1509" spans="1:10" ht="15" customHeight="1">
      <c r="A1509" s="7">
        <v>1505</v>
      </c>
      <c r="B1509" s="11" t="s">
        <v>2118</v>
      </c>
      <c r="C1509" s="11" t="s">
        <v>1306</v>
      </c>
      <c r="D1509" s="7" t="s">
        <v>64</v>
      </c>
      <c r="E1509" s="11" t="s">
        <v>205</v>
      </c>
      <c r="F1509" s="8">
        <v>0.08299768518518519</v>
      </c>
      <c r="G1509" s="8">
        <v>0.08283564814814814</v>
      </c>
      <c r="H1509" s="7" t="str">
        <f t="shared" si="48"/>
        <v>5.21/km</v>
      </c>
      <c r="I1509" s="8">
        <f t="shared" si="47"/>
        <v>0.03518518518518518</v>
      </c>
      <c r="J1509" s="8">
        <f>G1509-INDEX($G$5:$G$2175,MATCH(D1509,$D$5:$D$2175,0))</f>
        <v>0.021342592592592587</v>
      </c>
    </row>
    <row r="1510" spans="1:10" ht="15" customHeight="1">
      <c r="A1510" s="7">
        <v>1506</v>
      </c>
      <c r="B1510" s="11" t="s">
        <v>1729</v>
      </c>
      <c r="C1510" s="11" t="s">
        <v>1101</v>
      </c>
      <c r="D1510" s="7" t="s">
        <v>2054</v>
      </c>
      <c r="E1510" s="11" t="s">
        <v>2079</v>
      </c>
      <c r="F1510" s="8">
        <v>0.08300925925925927</v>
      </c>
      <c r="G1510" s="8">
        <v>0.08280092592592593</v>
      </c>
      <c r="H1510" s="7" t="str">
        <f t="shared" si="48"/>
        <v>5.21/km</v>
      </c>
      <c r="I1510" s="8">
        <f t="shared" si="47"/>
        <v>0.03515046296296297</v>
      </c>
      <c r="J1510" s="8">
        <f>G1510-INDEX($G$5:$G$2175,MATCH(D1510,$D$5:$D$2175,0))</f>
        <v>0.029259259259259256</v>
      </c>
    </row>
    <row r="1511" spans="1:10" ht="15" customHeight="1">
      <c r="A1511" s="7">
        <v>1507</v>
      </c>
      <c r="B1511" s="11" t="s">
        <v>2323</v>
      </c>
      <c r="C1511" s="11" t="s">
        <v>1223</v>
      </c>
      <c r="D1511" s="7" t="s">
        <v>2066</v>
      </c>
      <c r="E1511" s="11" t="s">
        <v>1260</v>
      </c>
      <c r="F1511" s="8">
        <v>0.08300925925925927</v>
      </c>
      <c r="G1511" s="8">
        <v>0.0823263888888889</v>
      </c>
      <c r="H1511" s="7" t="str">
        <f t="shared" si="48"/>
        <v>5.19/km</v>
      </c>
      <c r="I1511" s="8">
        <f t="shared" si="47"/>
        <v>0.03467592592592593</v>
      </c>
      <c r="J1511" s="8">
        <f>G1511-INDEX($G$5:$G$2175,MATCH(D1511,$D$5:$D$2175,0))</f>
        <v>0.025682870370370377</v>
      </c>
    </row>
    <row r="1512" spans="1:10" ht="15" customHeight="1">
      <c r="A1512" s="7">
        <v>1508</v>
      </c>
      <c r="B1512" s="11" t="s">
        <v>1344</v>
      </c>
      <c r="C1512" s="11" t="s">
        <v>1256</v>
      </c>
      <c r="D1512" s="7" t="s">
        <v>2054</v>
      </c>
      <c r="E1512" s="11" t="s">
        <v>40</v>
      </c>
      <c r="F1512" s="8">
        <v>0.08302083333333334</v>
      </c>
      <c r="G1512" s="8">
        <v>0.08251157407407407</v>
      </c>
      <c r="H1512" s="7" t="str">
        <f t="shared" si="48"/>
        <v>5.20/km</v>
      </c>
      <c r="I1512" s="8">
        <f t="shared" si="47"/>
        <v>0.03486111111111111</v>
      </c>
      <c r="J1512" s="8">
        <f>G1512-INDEX($G$5:$G$2175,MATCH(D1512,$D$5:$D$2175,0))</f>
        <v>0.028969907407407396</v>
      </c>
    </row>
    <row r="1513" spans="1:10" ht="15" customHeight="1">
      <c r="A1513" s="7">
        <v>1509</v>
      </c>
      <c r="B1513" s="11" t="s">
        <v>779</v>
      </c>
      <c r="C1513" s="11" t="s">
        <v>1712</v>
      </c>
      <c r="D1513" s="7" t="s">
        <v>96</v>
      </c>
      <c r="E1513" s="11" t="s">
        <v>48</v>
      </c>
      <c r="F1513" s="8">
        <v>0.08305555555555556</v>
      </c>
      <c r="G1513" s="8">
        <v>0.0825462962962963</v>
      </c>
      <c r="H1513" s="7" t="str">
        <f t="shared" si="48"/>
        <v>5.20/km</v>
      </c>
      <c r="I1513" s="8">
        <f t="shared" si="47"/>
        <v>0.034895833333333334</v>
      </c>
      <c r="J1513" s="8">
        <f>G1513-INDEX($G$5:$G$2175,MATCH(D1513,$D$5:$D$2175,0))</f>
        <v>0.019270833333333334</v>
      </c>
    </row>
    <row r="1514" spans="1:10" ht="15" customHeight="1">
      <c r="A1514" s="7">
        <v>1510</v>
      </c>
      <c r="B1514" s="11" t="s">
        <v>780</v>
      </c>
      <c r="C1514" s="11" t="s">
        <v>2081</v>
      </c>
      <c r="D1514" s="7" t="s">
        <v>2030</v>
      </c>
      <c r="E1514" s="11" t="s">
        <v>1033</v>
      </c>
      <c r="F1514" s="8">
        <v>0.08306712962962963</v>
      </c>
      <c r="G1514" s="8">
        <v>0.08236111111111111</v>
      </c>
      <c r="H1514" s="7" t="str">
        <f t="shared" si="48"/>
        <v>5.19/km</v>
      </c>
      <c r="I1514" s="8">
        <f aca="true" t="shared" si="49" ref="I1514:I1577">G1514-$G$5</f>
        <v>0.03471064814814814</v>
      </c>
      <c r="J1514" s="8">
        <f>G1514-INDEX($G$5:$G$2175,MATCH(D1514,$D$5:$D$2175,0))</f>
        <v>0.033923611111111106</v>
      </c>
    </row>
    <row r="1515" spans="1:10" ht="15" customHeight="1">
      <c r="A1515" s="7">
        <v>1511</v>
      </c>
      <c r="B1515" s="11" t="s">
        <v>2130</v>
      </c>
      <c r="C1515" s="11" t="s">
        <v>1140</v>
      </c>
      <c r="D1515" s="7" t="s">
        <v>2030</v>
      </c>
      <c r="E1515" s="11" t="s">
        <v>71</v>
      </c>
      <c r="F1515" s="8">
        <v>0.08309027777777778</v>
      </c>
      <c r="G1515" s="8">
        <v>0.08253472222222223</v>
      </c>
      <c r="H1515" s="7" t="str">
        <f t="shared" si="48"/>
        <v>5.20/km</v>
      </c>
      <c r="I1515" s="8">
        <f t="shared" si="49"/>
        <v>0.03488425925925927</v>
      </c>
      <c r="J1515" s="8">
        <f>G1515-INDEX($G$5:$G$2175,MATCH(D1515,$D$5:$D$2175,0))</f>
        <v>0.03409722222222223</v>
      </c>
    </row>
    <row r="1516" spans="1:10" ht="15" customHeight="1">
      <c r="A1516" s="7">
        <v>1512</v>
      </c>
      <c r="B1516" s="11" t="s">
        <v>2229</v>
      </c>
      <c r="C1516" s="11" t="s">
        <v>1204</v>
      </c>
      <c r="D1516" s="7" t="s">
        <v>2036</v>
      </c>
      <c r="E1516" s="11" t="s">
        <v>7</v>
      </c>
      <c r="F1516" s="8">
        <v>0.08309027777777778</v>
      </c>
      <c r="G1516" s="8">
        <v>0.0821412037037037</v>
      </c>
      <c r="H1516" s="7" t="str">
        <f t="shared" si="48"/>
        <v>5.18/km</v>
      </c>
      <c r="I1516" s="8">
        <f t="shared" si="49"/>
        <v>0.03449074074074074</v>
      </c>
      <c r="J1516" s="8">
        <f>G1516-INDEX($G$5:$G$2175,MATCH(D1516,$D$5:$D$2175,0))</f>
        <v>0.03325231481481481</v>
      </c>
    </row>
    <row r="1517" spans="1:10" ht="15" customHeight="1">
      <c r="A1517" s="7">
        <v>1513</v>
      </c>
      <c r="B1517" s="11" t="s">
        <v>781</v>
      </c>
      <c r="C1517" s="11" t="s">
        <v>1113</v>
      </c>
      <c r="D1517" s="7" t="s">
        <v>64</v>
      </c>
      <c r="E1517" s="11" t="s">
        <v>278</v>
      </c>
      <c r="F1517" s="8">
        <v>0.08311342592592592</v>
      </c>
      <c r="G1517" s="8">
        <v>0.08236111111111111</v>
      </c>
      <c r="H1517" s="7" t="str">
        <f t="shared" si="48"/>
        <v>5.19/km</v>
      </c>
      <c r="I1517" s="8">
        <f t="shared" si="49"/>
        <v>0.03471064814814814</v>
      </c>
      <c r="J1517" s="8">
        <f>G1517-INDEX($G$5:$G$2175,MATCH(D1517,$D$5:$D$2175,0))</f>
        <v>0.02086805555555555</v>
      </c>
    </row>
    <row r="1518" spans="1:10" ht="15" customHeight="1">
      <c r="A1518" s="7">
        <v>1514</v>
      </c>
      <c r="B1518" s="11" t="s">
        <v>1938</v>
      </c>
      <c r="C1518" s="11" t="s">
        <v>1122</v>
      </c>
      <c r="D1518" s="7" t="s">
        <v>2066</v>
      </c>
      <c r="E1518" s="11" t="s">
        <v>278</v>
      </c>
      <c r="F1518" s="8">
        <v>0.08311342592592592</v>
      </c>
      <c r="G1518" s="8">
        <v>0.08197916666666666</v>
      </c>
      <c r="H1518" s="7" t="str">
        <f t="shared" si="48"/>
        <v>5.18/km</v>
      </c>
      <c r="I1518" s="8">
        <f t="shared" si="49"/>
        <v>0.034328703703703695</v>
      </c>
      <c r="J1518" s="8">
        <f>G1518-INDEX($G$5:$G$2175,MATCH(D1518,$D$5:$D$2175,0))</f>
        <v>0.025335648148148142</v>
      </c>
    </row>
    <row r="1519" spans="1:10" ht="15" customHeight="1">
      <c r="A1519" s="7">
        <v>1515</v>
      </c>
      <c r="B1519" s="11" t="s">
        <v>782</v>
      </c>
      <c r="C1519" s="11" t="s">
        <v>783</v>
      </c>
      <c r="D1519" s="7" t="s">
        <v>2030</v>
      </c>
      <c r="E1519" s="11" t="s">
        <v>784</v>
      </c>
      <c r="F1519" s="8">
        <v>0.083125</v>
      </c>
      <c r="G1519" s="8">
        <v>0.08293981481481481</v>
      </c>
      <c r="H1519" s="7" t="str">
        <f t="shared" si="48"/>
        <v>5.21/km</v>
      </c>
      <c r="I1519" s="8">
        <f t="shared" si="49"/>
        <v>0.03528935185185185</v>
      </c>
      <c r="J1519" s="8">
        <f>G1519-INDEX($G$5:$G$2175,MATCH(D1519,$D$5:$D$2175,0))</f>
        <v>0.03450231481481481</v>
      </c>
    </row>
    <row r="1520" spans="1:10" ht="15" customHeight="1">
      <c r="A1520" s="7">
        <v>1516</v>
      </c>
      <c r="B1520" s="11" t="s">
        <v>2112</v>
      </c>
      <c r="C1520" s="11" t="s">
        <v>1327</v>
      </c>
      <c r="D1520" s="7" t="s">
        <v>2054</v>
      </c>
      <c r="E1520" s="11" t="s">
        <v>2037</v>
      </c>
      <c r="F1520" s="8">
        <v>0.083125</v>
      </c>
      <c r="G1520" s="8">
        <v>0.08265046296296297</v>
      </c>
      <c r="H1520" s="7" t="str">
        <f t="shared" si="48"/>
        <v>5.20/km</v>
      </c>
      <c r="I1520" s="8">
        <f t="shared" si="49"/>
        <v>0.035</v>
      </c>
      <c r="J1520" s="8">
        <f>G1520-INDEX($G$5:$G$2175,MATCH(D1520,$D$5:$D$2175,0))</f>
        <v>0.029108796296296292</v>
      </c>
    </row>
    <row r="1521" spans="1:10" ht="15" customHeight="1">
      <c r="A1521" s="7">
        <v>1517</v>
      </c>
      <c r="B1521" s="11" t="s">
        <v>785</v>
      </c>
      <c r="C1521" s="11" t="s">
        <v>1145</v>
      </c>
      <c r="D1521" s="7" t="s">
        <v>2036</v>
      </c>
      <c r="E1521" s="11" t="s">
        <v>1278</v>
      </c>
      <c r="F1521" s="8">
        <v>0.08313657407407408</v>
      </c>
      <c r="G1521" s="8">
        <v>0.08266203703703703</v>
      </c>
      <c r="H1521" s="7" t="str">
        <f t="shared" si="48"/>
        <v>5.20/km</v>
      </c>
      <c r="I1521" s="8">
        <f t="shared" si="49"/>
        <v>0.03501157407407407</v>
      </c>
      <c r="J1521" s="8">
        <f>G1521-INDEX($G$5:$G$2175,MATCH(D1521,$D$5:$D$2175,0))</f>
        <v>0.03377314814814814</v>
      </c>
    </row>
    <row r="1522" spans="1:10" ht="15" customHeight="1">
      <c r="A1522" s="7">
        <v>1518</v>
      </c>
      <c r="B1522" s="11" t="s">
        <v>334</v>
      </c>
      <c r="C1522" s="11" t="s">
        <v>786</v>
      </c>
      <c r="D1522" s="7" t="s">
        <v>2054</v>
      </c>
      <c r="E1522" s="11" t="s">
        <v>1278</v>
      </c>
      <c r="F1522" s="8">
        <v>0.08313657407407408</v>
      </c>
      <c r="G1522" s="8">
        <v>0.08313657407407408</v>
      </c>
      <c r="H1522" s="7" t="str">
        <f t="shared" si="48"/>
        <v>5.22/km</v>
      </c>
      <c r="I1522" s="8">
        <f t="shared" si="49"/>
        <v>0.03548611111111112</v>
      </c>
      <c r="J1522" s="8">
        <f>G1522-INDEX($G$5:$G$2175,MATCH(D1522,$D$5:$D$2175,0))</f>
        <v>0.02959490740740741</v>
      </c>
    </row>
    <row r="1523" spans="1:10" ht="15" customHeight="1">
      <c r="A1523" s="7">
        <v>1519</v>
      </c>
      <c r="B1523" s="11" t="s">
        <v>642</v>
      </c>
      <c r="C1523" s="11" t="s">
        <v>1071</v>
      </c>
      <c r="D1523" s="7" t="s">
        <v>664</v>
      </c>
      <c r="E1523" s="11" t="s">
        <v>1437</v>
      </c>
      <c r="F1523" s="8">
        <v>0.08313657407407408</v>
      </c>
      <c r="G1523" s="8">
        <v>0.08270833333333333</v>
      </c>
      <c r="H1523" s="7" t="str">
        <f t="shared" si="48"/>
        <v>5.20/km</v>
      </c>
      <c r="I1523" s="8">
        <f t="shared" si="49"/>
        <v>0.035057870370370364</v>
      </c>
      <c r="J1523" s="8">
        <f>G1523-INDEX($G$5:$G$2175,MATCH(D1523,$D$5:$D$2175,0))</f>
        <v>0.0036689814814814675</v>
      </c>
    </row>
    <row r="1524" spans="1:10" ht="15" customHeight="1">
      <c r="A1524" s="7">
        <v>1520</v>
      </c>
      <c r="B1524" s="11" t="s">
        <v>2315</v>
      </c>
      <c r="C1524" s="11" t="s">
        <v>1110</v>
      </c>
      <c r="D1524" s="7" t="s">
        <v>2066</v>
      </c>
      <c r="E1524" s="11" t="s">
        <v>56</v>
      </c>
      <c r="F1524" s="8">
        <v>0.08317129629629628</v>
      </c>
      <c r="G1524" s="8">
        <v>0.08245370370370371</v>
      </c>
      <c r="H1524" s="7" t="str">
        <f t="shared" si="48"/>
        <v>5.19/km</v>
      </c>
      <c r="I1524" s="8">
        <f t="shared" si="49"/>
        <v>0.034803240740740746</v>
      </c>
      <c r="J1524" s="8">
        <f>G1524-INDEX($G$5:$G$2175,MATCH(D1524,$D$5:$D$2175,0))</f>
        <v>0.025810185185185193</v>
      </c>
    </row>
    <row r="1525" spans="1:10" ht="15" customHeight="1">
      <c r="A1525" s="7">
        <v>1521</v>
      </c>
      <c r="B1525" s="11" t="s">
        <v>2254</v>
      </c>
      <c r="C1525" s="11" t="s">
        <v>2255</v>
      </c>
      <c r="D1525" s="7" t="s">
        <v>2066</v>
      </c>
      <c r="E1525" s="11" t="s">
        <v>2037</v>
      </c>
      <c r="F1525" s="8">
        <v>0.08318287037037037</v>
      </c>
      <c r="G1525" s="8">
        <v>0.08229166666666667</v>
      </c>
      <c r="H1525" s="7" t="str">
        <f t="shared" si="48"/>
        <v>5.19/km</v>
      </c>
      <c r="I1525" s="8">
        <f t="shared" si="49"/>
        <v>0.0346412037037037</v>
      </c>
      <c r="J1525" s="8">
        <f>G1525-INDEX($G$5:$G$2175,MATCH(D1525,$D$5:$D$2175,0))</f>
        <v>0.02564814814814815</v>
      </c>
    </row>
    <row r="1526" spans="1:10" ht="15" customHeight="1">
      <c r="A1526" s="7">
        <v>1522</v>
      </c>
      <c r="B1526" s="11" t="s">
        <v>2136</v>
      </c>
      <c r="C1526" s="11" t="s">
        <v>2137</v>
      </c>
      <c r="D1526" s="7" t="s">
        <v>64</v>
      </c>
      <c r="E1526" s="11" t="s">
        <v>76</v>
      </c>
      <c r="F1526" s="8">
        <v>0.08320601851851851</v>
      </c>
      <c r="G1526" s="8">
        <v>0.08259259259259259</v>
      </c>
      <c r="H1526" s="7" t="str">
        <f t="shared" si="48"/>
        <v>5.20/km</v>
      </c>
      <c r="I1526" s="8">
        <f t="shared" si="49"/>
        <v>0.03494212962962963</v>
      </c>
      <c r="J1526" s="8">
        <f>G1526-INDEX($G$5:$G$2175,MATCH(D1526,$D$5:$D$2175,0))</f>
        <v>0.021099537037037035</v>
      </c>
    </row>
    <row r="1527" spans="1:10" ht="15" customHeight="1">
      <c r="A1527" s="7">
        <v>1523</v>
      </c>
      <c r="B1527" s="11" t="s">
        <v>787</v>
      </c>
      <c r="C1527" s="11" t="s">
        <v>1645</v>
      </c>
      <c r="D1527" s="7" t="s">
        <v>143</v>
      </c>
      <c r="E1527" s="11" t="s">
        <v>1207</v>
      </c>
      <c r="F1527" s="8">
        <v>0.08320601851851851</v>
      </c>
      <c r="G1527" s="8">
        <v>0.08288194444444445</v>
      </c>
      <c r="H1527" s="7" t="str">
        <f t="shared" si="48"/>
        <v>5.21/km</v>
      </c>
      <c r="I1527" s="8">
        <f t="shared" si="49"/>
        <v>0.03523148148148149</v>
      </c>
      <c r="J1527" s="8">
        <f>G1527-INDEX($G$5:$G$2175,MATCH(D1527,$D$5:$D$2175,0))</f>
        <v>0.017141203703703714</v>
      </c>
    </row>
    <row r="1528" spans="1:10" ht="15" customHeight="1">
      <c r="A1528" s="7">
        <v>1524</v>
      </c>
      <c r="B1528" s="11" t="s">
        <v>788</v>
      </c>
      <c r="C1528" s="11" t="s">
        <v>1950</v>
      </c>
      <c r="D1528" s="7" t="s">
        <v>341</v>
      </c>
      <c r="E1528" s="11" t="s">
        <v>1207</v>
      </c>
      <c r="F1528" s="8">
        <v>0.08321759259259259</v>
      </c>
      <c r="G1528" s="8">
        <v>0.08289351851851852</v>
      </c>
      <c r="H1528" s="7" t="str">
        <f t="shared" si="48"/>
        <v>5.21/km</v>
      </c>
      <c r="I1528" s="8">
        <f t="shared" si="49"/>
        <v>0.035243055555555555</v>
      </c>
      <c r="J1528" s="8">
        <f>G1528-INDEX($G$5:$G$2175,MATCH(D1528,$D$5:$D$2175,0))</f>
        <v>0.010798611111111106</v>
      </c>
    </row>
    <row r="1529" spans="1:10" ht="15" customHeight="1">
      <c r="A1529" s="23">
        <v>1525</v>
      </c>
      <c r="B1529" s="24" t="s">
        <v>1918</v>
      </c>
      <c r="C1529" s="24" t="s">
        <v>1104</v>
      </c>
      <c r="D1529" s="23" t="s">
        <v>2054</v>
      </c>
      <c r="E1529" s="24" t="s">
        <v>1052</v>
      </c>
      <c r="F1529" s="26">
        <v>0.08321759259259259</v>
      </c>
      <c r="G1529" s="26">
        <v>0.08260416666666666</v>
      </c>
      <c r="H1529" s="23" t="str">
        <f t="shared" si="48"/>
        <v>5.20/km</v>
      </c>
      <c r="I1529" s="26">
        <f t="shared" si="49"/>
        <v>0.034953703703703695</v>
      </c>
      <c r="J1529" s="26">
        <f>G1529-INDEX($G$5:$G$2175,MATCH(D1529,$D$5:$D$2175,0))</f>
        <v>0.029062499999999984</v>
      </c>
    </row>
    <row r="1530" spans="1:10" ht="15" customHeight="1">
      <c r="A1530" s="7">
        <v>1526</v>
      </c>
      <c r="B1530" s="11" t="s">
        <v>2244</v>
      </c>
      <c r="C1530" s="11" t="s">
        <v>2245</v>
      </c>
      <c r="D1530" s="7" t="s">
        <v>341</v>
      </c>
      <c r="E1530" s="11" t="s">
        <v>1278</v>
      </c>
      <c r="F1530" s="8">
        <v>0.08322916666666667</v>
      </c>
      <c r="G1530" s="8">
        <v>0.08304398148148148</v>
      </c>
      <c r="H1530" s="7" t="str">
        <f t="shared" si="48"/>
        <v>5.22/km</v>
      </c>
      <c r="I1530" s="8">
        <f t="shared" si="49"/>
        <v>0.03539351851851852</v>
      </c>
      <c r="J1530" s="8">
        <f>G1530-INDEX($G$5:$G$2175,MATCH(D1530,$D$5:$D$2175,0))</f>
        <v>0.01094907407407407</v>
      </c>
    </row>
    <row r="1531" spans="1:10" ht="15" customHeight="1">
      <c r="A1531" s="7">
        <v>1527</v>
      </c>
      <c r="B1531" s="11" t="s">
        <v>2506</v>
      </c>
      <c r="C1531" s="11" t="s">
        <v>1203</v>
      </c>
      <c r="D1531" s="7" t="s">
        <v>6</v>
      </c>
      <c r="E1531" s="11" t="s">
        <v>2037</v>
      </c>
      <c r="F1531" s="8">
        <v>0.08322916666666667</v>
      </c>
      <c r="G1531" s="8">
        <v>0.08230324074074075</v>
      </c>
      <c r="H1531" s="7" t="str">
        <f t="shared" si="48"/>
        <v>5.19/km</v>
      </c>
      <c r="I1531" s="8">
        <f t="shared" si="49"/>
        <v>0.03465277777777778</v>
      </c>
      <c r="J1531" s="8">
        <f>G1531-INDEX($G$5:$G$2175,MATCH(D1531,$D$5:$D$2175,0))</f>
        <v>0.02504629629629631</v>
      </c>
    </row>
    <row r="1532" spans="1:10" ht="15" customHeight="1">
      <c r="A1532" s="7">
        <v>1528</v>
      </c>
      <c r="B1532" s="11" t="s">
        <v>2211</v>
      </c>
      <c r="C1532" s="11" t="s">
        <v>1098</v>
      </c>
      <c r="D1532" s="7" t="s">
        <v>2030</v>
      </c>
      <c r="E1532" s="11" t="s">
        <v>1278</v>
      </c>
      <c r="F1532" s="8">
        <v>0.08325231481481482</v>
      </c>
      <c r="G1532" s="8">
        <v>0.08241898148148148</v>
      </c>
      <c r="H1532" s="7" t="str">
        <f t="shared" si="48"/>
        <v>5.19/km</v>
      </c>
      <c r="I1532" s="8">
        <f t="shared" si="49"/>
        <v>0.03476851851851852</v>
      </c>
      <c r="J1532" s="8">
        <f>G1532-INDEX($G$5:$G$2175,MATCH(D1532,$D$5:$D$2175,0))</f>
        <v>0.03398148148148148</v>
      </c>
    </row>
    <row r="1533" spans="1:10" ht="15" customHeight="1">
      <c r="A1533" s="7">
        <v>1529</v>
      </c>
      <c r="B1533" s="11" t="s">
        <v>2216</v>
      </c>
      <c r="C1533" s="11" t="s">
        <v>1365</v>
      </c>
      <c r="D1533" s="7" t="s">
        <v>96</v>
      </c>
      <c r="E1533" s="11" t="s">
        <v>1350</v>
      </c>
      <c r="F1533" s="8">
        <v>0.08326388888888889</v>
      </c>
      <c r="G1533" s="8">
        <v>0.08260416666666666</v>
      </c>
      <c r="H1533" s="7" t="str">
        <f t="shared" si="48"/>
        <v>5.20/km</v>
      </c>
      <c r="I1533" s="8">
        <f t="shared" si="49"/>
        <v>0.034953703703703695</v>
      </c>
      <c r="J1533" s="8">
        <f>G1533-INDEX($G$5:$G$2175,MATCH(D1533,$D$5:$D$2175,0))</f>
        <v>0.019328703703703695</v>
      </c>
    </row>
    <row r="1534" spans="1:10" ht="15" customHeight="1">
      <c r="A1534" s="23">
        <v>1530</v>
      </c>
      <c r="B1534" s="24" t="s">
        <v>416</v>
      </c>
      <c r="C1534" s="24" t="s">
        <v>1348</v>
      </c>
      <c r="D1534" s="23" t="s">
        <v>6</v>
      </c>
      <c r="E1534" s="24" t="s">
        <v>1052</v>
      </c>
      <c r="F1534" s="26">
        <v>0.08327546296296297</v>
      </c>
      <c r="G1534" s="26">
        <v>0.08237268518518519</v>
      </c>
      <c r="H1534" s="23" t="str">
        <f t="shared" si="48"/>
        <v>5.19/km</v>
      </c>
      <c r="I1534" s="26">
        <f t="shared" si="49"/>
        <v>0.034722222222222224</v>
      </c>
      <c r="J1534" s="26">
        <f>G1534-INDEX($G$5:$G$2175,MATCH(D1534,$D$5:$D$2175,0))</f>
        <v>0.02511574074074075</v>
      </c>
    </row>
    <row r="1535" spans="1:10" ht="15" customHeight="1">
      <c r="A1535" s="7">
        <v>1531</v>
      </c>
      <c r="B1535" s="11" t="s">
        <v>789</v>
      </c>
      <c r="C1535" s="11" t="s">
        <v>1719</v>
      </c>
      <c r="D1535" s="7" t="s">
        <v>2036</v>
      </c>
      <c r="E1535" s="11" t="s">
        <v>48</v>
      </c>
      <c r="F1535" s="8">
        <v>0.08327546296296297</v>
      </c>
      <c r="G1535" s="8">
        <v>0.08273148148148148</v>
      </c>
      <c r="H1535" s="7" t="str">
        <f t="shared" si="48"/>
        <v>5.21/km</v>
      </c>
      <c r="I1535" s="8">
        <f t="shared" si="49"/>
        <v>0.03508101851851851</v>
      </c>
      <c r="J1535" s="8">
        <f>G1535-INDEX($G$5:$G$2175,MATCH(D1535,$D$5:$D$2175,0))</f>
        <v>0.033842592592592584</v>
      </c>
    </row>
    <row r="1536" spans="1:10" ht="15" customHeight="1">
      <c r="A1536" s="7">
        <v>1532</v>
      </c>
      <c r="B1536" s="11" t="s">
        <v>1923</v>
      </c>
      <c r="C1536" s="11" t="s">
        <v>1136</v>
      </c>
      <c r="D1536" s="7" t="s">
        <v>664</v>
      </c>
      <c r="E1536" s="11" t="s">
        <v>1247</v>
      </c>
      <c r="F1536" s="8">
        <v>0.08328703703703703</v>
      </c>
      <c r="G1536" s="8">
        <v>0.08321759259259259</v>
      </c>
      <c r="H1536" s="7" t="str">
        <f t="shared" si="48"/>
        <v>5.22/km</v>
      </c>
      <c r="I1536" s="8">
        <f t="shared" si="49"/>
        <v>0.03556712962962963</v>
      </c>
      <c r="J1536" s="8">
        <f>G1536-INDEX($G$5:$G$2175,MATCH(D1536,$D$5:$D$2175,0))</f>
        <v>0.004178240740740732</v>
      </c>
    </row>
    <row r="1537" spans="1:10" ht="15" customHeight="1">
      <c r="A1537" s="7">
        <v>1533</v>
      </c>
      <c r="B1537" s="11" t="s">
        <v>790</v>
      </c>
      <c r="C1537" s="11" t="s">
        <v>791</v>
      </c>
      <c r="D1537" s="7" t="s">
        <v>6</v>
      </c>
      <c r="E1537" s="11" t="s">
        <v>48</v>
      </c>
      <c r="F1537" s="8">
        <v>0.08329861111111111</v>
      </c>
      <c r="G1537" s="8">
        <v>0.08261574074074074</v>
      </c>
      <c r="H1537" s="7" t="str">
        <f t="shared" si="48"/>
        <v>5.20/km</v>
      </c>
      <c r="I1537" s="8">
        <f t="shared" si="49"/>
        <v>0.034965277777777776</v>
      </c>
      <c r="J1537" s="8">
        <f>G1537-INDEX($G$5:$G$2175,MATCH(D1537,$D$5:$D$2175,0))</f>
        <v>0.025358796296296303</v>
      </c>
    </row>
    <row r="1538" spans="1:10" ht="15" customHeight="1">
      <c r="A1538" s="7">
        <v>1534</v>
      </c>
      <c r="B1538" s="11" t="s">
        <v>792</v>
      </c>
      <c r="C1538" s="11" t="s">
        <v>793</v>
      </c>
      <c r="D1538" s="7" t="s">
        <v>2066</v>
      </c>
      <c r="E1538" s="11" t="s">
        <v>414</v>
      </c>
      <c r="F1538" s="8">
        <v>0.08339120370370372</v>
      </c>
      <c r="G1538" s="8">
        <v>0.08238425925925925</v>
      </c>
      <c r="H1538" s="7" t="str">
        <f t="shared" si="48"/>
        <v>5.19/km</v>
      </c>
      <c r="I1538" s="8">
        <f t="shared" si="49"/>
        <v>0.03473379629629629</v>
      </c>
      <c r="J1538" s="8">
        <f>G1538-INDEX($G$5:$G$2175,MATCH(D1538,$D$5:$D$2175,0))</f>
        <v>0.025740740740740738</v>
      </c>
    </row>
    <row r="1539" spans="1:10" ht="15" customHeight="1">
      <c r="A1539" s="7">
        <v>1535</v>
      </c>
      <c r="B1539" s="11" t="s">
        <v>2093</v>
      </c>
      <c r="C1539" s="11" t="s">
        <v>1129</v>
      </c>
      <c r="D1539" s="7" t="s">
        <v>2066</v>
      </c>
      <c r="E1539" s="11" t="s">
        <v>154</v>
      </c>
      <c r="F1539" s="8">
        <v>0.08340277777777777</v>
      </c>
      <c r="G1539" s="8">
        <v>0.08271990740740741</v>
      </c>
      <c r="H1539" s="7" t="str">
        <f t="shared" si="48"/>
        <v>5.20/km</v>
      </c>
      <c r="I1539" s="8">
        <f t="shared" si="49"/>
        <v>0.035069444444444445</v>
      </c>
      <c r="J1539" s="8">
        <f>G1539-INDEX($G$5:$G$2175,MATCH(D1539,$D$5:$D$2175,0))</f>
        <v>0.026076388888888892</v>
      </c>
    </row>
    <row r="1540" spans="1:10" ht="15" customHeight="1">
      <c r="A1540" s="7">
        <v>1536</v>
      </c>
      <c r="B1540" s="11" t="s">
        <v>794</v>
      </c>
      <c r="C1540" s="11" t="s">
        <v>1908</v>
      </c>
      <c r="D1540" s="7" t="s">
        <v>6</v>
      </c>
      <c r="E1540" s="11" t="s">
        <v>1278</v>
      </c>
      <c r="F1540" s="8">
        <v>0.08342592592592592</v>
      </c>
      <c r="G1540" s="8">
        <v>0.08265046296296297</v>
      </c>
      <c r="H1540" s="7" t="str">
        <f t="shared" si="48"/>
        <v>5.20/km</v>
      </c>
      <c r="I1540" s="8">
        <f t="shared" si="49"/>
        <v>0.035</v>
      </c>
      <c r="J1540" s="8">
        <f>G1540-INDEX($G$5:$G$2175,MATCH(D1540,$D$5:$D$2175,0))</f>
        <v>0.02539351851851853</v>
      </c>
    </row>
    <row r="1541" spans="1:10" ht="15" customHeight="1">
      <c r="A1541" s="7">
        <v>1537</v>
      </c>
      <c r="B1541" s="11" t="s">
        <v>795</v>
      </c>
      <c r="C1541" s="11" t="s">
        <v>1214</v>
      </c>
      <c r="D1541" s="7" t="s">
        <v>2030</v>
      </c>
      <c r="E1541" s="11" t="s">
        <v>104</v>
      </c>
      <c r="F1541" s="8">
        <v>0.08347222222222223</v>
      </c>
      <c r="G1541" s="8">
        <v>0.08287037037037037</v>
      </c>
      <c r="H1541" s="7" t="str">
        <f aca="true" t="shared" si="50" ref="H1541:H1604">TEXT(INT((HOUR(G1541)*3600+MINUTE(G1541)*60+SECOND(G1541))/$J$3/60),"0")&amp;"."&amp;TEXT(MOD((HOUR(G1541)*3600+MINUTE(G1541)*60+SECOND(G1541))/$J$3,60),"00")&amp;"/km"</f>
        <v>5.21/km</v>
      </c>
      <c r="I1541" s="8">
        <f t="shared" si="49"/>
        <v>0.03521990740740741</v>
      </c>
      <c r="J1541" s="8">
        <f>G1541-INDEX($G$5:$G$2175,MATCH(D1541,$D$5:$D$2175,0))</f>
        <v>0.03443287037037037</v>
      </c>
    </row>
    <row r="1542" spans="1:10" ht="15" customHeight="1">
      <c r="A1542" s="7">
        <v>1538</v>
      </c>
      <c r="B1542" s="11" t="s">
        <v>1494</v>
      </c>
      <c r="C1542" s="11" t="s">
        <v>1124</v>
      </c>
      <c r="D1542" s="7" t="s">
        <v>2030</v>
      </c>
      <c r="E1542" s="11" t="s">
        <v>499</v>
      </c>
      <c r="F1542" s="8">
        <v>0.08347222222222223</v>
      </c>
      <c r="G1542" s="8">
        <v>0.08275462962962964</v>
      </c>
      <c r="H1542" s="7" t="str">
        <f t="shared" si="50"/>
        <v>5.21/km</v>
      </c>
      <c r="I1542" s="8">
        <f t="shared" si="49"/>
        <v>0.03510416666666667</v>
      </c>
      <c r="J1542" s="8">
        <f>G1542-INDEX($G$5:$G$2175,MATCH(D1542,$D$5:$D$2175,0))</f>
        <v>0.034317129629629635</v>
      </c>
    </row>
    <row r="1543" spans="1:10" ht="15" customHeight="1">
      <c r="A1543" s="23">
        <v>1539</v>
      </c>
      <c r="B1543" s="24" t="s">
        <v>796</v>
      </c>
      <c r="C1543" s="24" t="s">
        <v>1109</v>
      </c>
      <c r="D1543" s="23" t="s">
        <v>64</v>
      </c>
      <c r="E1543" s="24" t="s">
        <v>1052</v>
      </c>
      <c r="F1543" s="26">
        <v>0.08350694444444445</v>
      </c>
      <c r="G1543" s="26">
        <v>0.08315972222222222</v>
      </c>
      <c r="H1543" s="23" t="str">
        <f t="shared" si="50"/>
        <v>5.22/km</v>
      </c>
      <c r="I1543" s="26">
        <f t="shared" si="49"/>
        <v>0.035509259259259254</v>
      </c>
      <c r="J1543" s="26">
        <f>G1543-INDEX($G$5:$G$2175,MATCH(D1543,$D$5:$D$2175,0))</f>
        <v>0.02166666666666666</v>
      </c>
    </row>
    <row r="1544" spans="1:10" ht="15" customHeight="1">
      <c r="A1544" s="7">
        <v>1540</v>
      </c>
      <c r="B1544" s="11" t="s">
        <v>797</v>
      </c>
      <c r="C1544" s="11" t="s">
        <v>1360</v>
      </c>
      <c r="D1544" s="7" t="s">
        <v>2036</v>
      </c>
      <c r="E1544" s="11" t="s">
        <v>798</v>
      </c>
      <c r="F1544" s="8">
        <v>0.08353009259259259</v>
      </c>
      <c r="G1544" s="8">
        <v>0.08256944444444445</v>
      </c>
      <c r="H1544" s="7" t="str">
        <f t="shared" si="50"/>
        <v>5.20/km</v>
      </c>
      <c r="I1544" s="8">
        <f t="shared" si="49"/>
        <v>0.03491898148148148</v>
      </c>
      <c r="J1544" s="8">
        <f>G1544-INDEX($G$5:$G$2175,MATCH(D1544,$D$5:$D$2175,0))</f>
        <v>0.033680555555555554</v>
      </c>
    </row>
    <row r="1545" spans="1:10" ht="15" customHeight="1">
      <c r="A1545" s="7">
        <v>1541</v>
      </c>
      <c r="B1545" s="11" t="s">
        <v>2306</v>
      </c>
      <c r="C1545" s="11" t="s">
        <v>1120</v>
      </c>
      <c r="D1545" s="7" t="s">
        <v>61</v>
      </c>
      <c r="E1545" s="11" t="s">
        <v>48</v>
      </c>
      <c r="F1545" s="8">
        <v>0.08353009259259259</v>
      </c>
      <c r="G1545" s="8">
        <v>0.08302083333333334</v>
      </c>
      <c r="H1545" s="7" t="str">
        <f t="shared" si="50"/>
        <v>5.22/km</v>
      </c>
      <c r="I1545" s="8">
        <f t="shared" si="49"/>
        <v>0.03537037037037037</v>
      </c>
      <c r="J1545" s="8">
        <f>G1545-INDEX($G$5:$G$2175,MATCH(D1545,$D$5:$D$2175,0))</f>
        <v>0.021701388888888888</v>
      </c>
    </row>
    <row r="1546" spans="1:10" ht="15" customHeight="1">
      <c r="A1546" s="7">
        <v>1542</v>
      </c>
      <c r="B1546" s="11" t="s">
        <v>2532</v>
      </c>
      <c r="C1546" s="11" t="s">
        <v>1206</v>
      </c>
      <c r="D1546" s="7" t="s">
        <v>2036</v>
      </c>
      <c r="E1546" s="11" t="s">
        <v>117</v>
      </c>
      <c r="F1546" s="8">
        <v>0.08353009259259259</v>
      </c>
      <c r="G1546" s="8">
        <v>0.08290509259259259</v>
      </c>
      <c r="H1546" s="7" t="str">
        <f t="shared" si="50"/>
        <v>5.21/km</v>
      </c>
      <c r="I1546" s="8">
        <f t="shared" si="49"/>
        <v>0.03525462962962962</v>
      </c>
      <c r="J1546" s="8">
        <f>G1546-INDEX($G$5:$G$2175,MATCH(D1546,$D$5:$D$2175,0))</f>
        <v>0.034016203703703694</v>
      </c>
    </row>
    <row r="1547" spans="1:10" ht="15" customHeight="1">
      <c r="A1547" s="7">
        <v>1543</v>
      </c>
      <c r="B1547" s="11" t="s">
        <v>1487</v>
      </c>
      <c r="C1547" s="11" t="s">
        <v>1137</v>
      </c>
      <c r="D1547" s="7" t="s">
        <v>2066</v>
      </c>
      <c r="E1547" s="11" t="s">
        <v>2067</v>
      </c>
      <c r="F1547" s="8">
        <v>0.08354166666666667</v>
      </c>
      <c r="G1547" s="8">
        <v>0.08296296296296296</v>
      </c>
      <c r="H1547" s="7" t="str">
        <f t="shared" si="50"/>
        <v>5.21/km</v>
      </c>
      <c r="I1547" s="8">
        <f t="shared" si="49"/>
        <v>0.0353125</v>
      </c>
      <c r="J1547" s="8">
        <f>G1547-INDEX($G$5:$G$2175,MATCH(D1547,$D$5:$D$2175,0))</f>
        <v>0.026319444444444444</v>
      </c>
    </row>
    <row r="1548" spans="1:10" ht="15" customHeight="1">
      <c r="A1548" s="7">
        <v>1544</v>
      </c>
      <c r="B1548" s="11" t="s">
        <v>2340</v>
      </c>
      <c r="C1548" s="11" t="s">
        <v>1101</v>
      </c>
      <c r="D1548" s="7" t="s">
        <v>2030</v>
      </c>
      <c r="E1548" s="11" t="s">
        <v>1449</v>
      </c>
      <c r="F1548" s="8">
        <v>0.08355324074074073</v>
      </c>
      <c r="G1548" s="8">
        <v>0.08280092592592593</v>
      </c>
      <c r="H1548" s="7" t="str">
        <f t="shared" si="50"/>
        <v>5.21/km</v>
      </c>
      <c r="I1548" s="8">
        <f t="shared" si="49"/>
        <v>0.03515046296296297</v>
      </c>
      <c r="J1548" s="8">
        <f>G1548-INDEX($G$5:$G$2175,MATCH(D1548,$D$5:$D$2175,0))</f>
        <v>0.03436342592592593</v>
      </c>
    </row>
    <row r="1549" spans="1:10" ht="15" customHeight="1">
      <c r="A1549" s="7">
        <v>1545</v>
      </c>
      <c r="B1549" s="11" t="s">
        <v>1989</v>
      </c>
      <c r="C1549" s="11" t="s">
        <v>1096</v>
      </c>
      <c r="D1549" s="7" t="s">
        <v>2066</v>
      </c>
      <c r="E1549" s="11" t="s">
        <v>76</v>
      </c>
      <c r="F1549" s="8">
        <v>0.08356481481481481</v>
      </c>
      <c r="G1549" s="8">
        <v>0.08288194444444445</v>
      </c>
      <c r="H1549" s="7" t="str">
        <f t="shared" si="50"/>
        <v>5.21/km</v>
      </c>
      <c r="I1549" s="8">
        <f t="shared" si="49"/>
        <v>0.03523148148148149</v>
      </c>
      <c r="J1549" s="8">
        <f>G1549-INDEX($G$5:$G$2175,MATCH(D1549,$D$5:$D$2175,0))</f>
        <v>0.026238425925925936</v>
      </c>
    </row>
    <row r="1550" spans="1:10" ht="15" customHeight="1">
      <c r="A1550" s="7">
        <v>1546</v>
      </c>
      <c r="B1550" s="11" t="s">
        <v>2440</v>
      </c>
      <c r="C1550" s="11" t="s">
        <v>1597</v>
      </c>
      <c r="D1550" s="7" t="s">
        <v>799</v>
      </c>
      <c r="E1550" s="11" t="s">
        <v>1278</v>
      </c>
      <c r="F1550" s="8">
        <v>0.08356481481481481</v>
      </c>
      <c r="G1550" s="8">
        <v>0.08284722222222222</v>
      </c>
      <c r="H1550" s="7" t="str">
        <f t="shared" si="50"/>
        <v>5.21/km</v>
      </c>
      <c r="I1550" s="8">
        <f t="shared" si="49"/>
        <v>0.03519675925925926</v>
      </c>
      <c r="J1550" s="8">
        <f>G1550-INDEX($G$5:$G$2175,MATCH(D1550,$D$5:$D$2175,0))</f>
        <v>0</v>
      </c>
    </row>
    <row r="1551" spans="1:10" ht="15" customHeight="1">
      <c r="A1551" s="7">
        <v>1547</v>
      </c>
      <c r="B1551" s="11" t="s">
        <v>800</v>
      </c>
      <c r="C1551" s="11" t="s">
        <v>2165</v>
      </c>
      <c r="D1551" s="7" t="s">
        <v>96</v>
      </c>
      <c r="E1551" s="11" t="s">
        <v>1550</v>
      </c>
      <c r="F1551" s="8">
        <v>0.08363425925925926</v>
      </c>
      <c r="G1551" s="8">
        <v>0.08273148148148148</v>
      </c>
      <c r="H1551" s="7" t="str">
        <f t="shared" si="50"/>
        <v>5.21/km</v>
      </c>
      <c r="I1551" s="8">
        <f t="shared" si="49"/>
        <v>0.03508101851851851</v>
      </c>
      <c r="J1551" s="8">
        <f>G1551-INDEX($G$5:$G$2175,MATCH(D1551,$D$5:$D$2175,0))</f>
        <v>0.01945601851851851</v>
      </c>
    </row>
    <row r="1552" spans="1:10" ht="15" customHeight="1">
      <c r="A1552" s="7">
        <v>1548</v>
      </c>
      <c r="B1552" s="11" t="s">
        <v>801</v>
      </c>
      <c r="C1552" s="11" t="s">
        <v>1116</v>
      </c>
      <c r="D1552" s="7" t="s">
        <v>2036</v>
      </c>
      <c r="E1552" s="11" t="s">
        <v>190</v>
      </c>
      <c r="F1552" s="8">
        <v>0.08366898148148148</v>
      </c>
      <c r="G1552" s="8">
        <v>0.08341435185185185</v>
      </c>
      <c r="H1552" s="7" t="str">
        <f t="shared" si="50"/>
        <v>5.23/km</v>
      </c>
      <c r="I1552" s="8">
        <f t="shared" si="49"/>
        <v>0.03576388888888889</v>
      </c>
      <c r="J1552" s="8">
        <f>G1552-INDEX($G$5:$G$2175,MATCH(D1552,$D$5:$D$2175,0))</f>
        <v>0.03452546296296296</v>
      </c>
    </row>
    <row r="1553" spans="1:10" ht="15" customHeight="1">
      <c r="A1553" s="7">
        <v>1549</v>
      </c>
      <c r="B1553" s="11" t="s">
        <v>1079</v>
      </c>
      <c r="C1553" s="11" t="s">
        <v>1203</v>
      </c>
      <c r="D1553" s="7" t="s">
        <v>2036</v>
      </c>
      <c r="E1553" s="11" t="s">
        <v>164</v>
      </c>
      <c r="F1553" s="8">
        <v>0.08368055555555555</v>
      </c>
      <c r="G1553" s="8">
        <v>0.083125</v>
      </c>
      <c r="H1553" s="7" t="str">
        <f t="shared" si="50"/>
        <v>5.22/km</v>
      </c>
      <c r="I1553" s="8">
        <f t="shared" si="49"/>
        <v>0.03547453703703704</v>
      </c>
      <c r="J1553" s="8">
        <f>G1553-INDEX($G$5:$G$2175,MATCH(D1553,$D$5:$D$2175,0))</f>
        <v>0.03423611111111111</v>
      </c>
    </row>
    <row r="1554" spans="1:10" ht="15" customHeight="1">
      <c r="A1554" s="7">
        <v>1550</v>
      </c>
      <c r="B1554" s="11" t="s">
        <v>2385</v>
      </c>
      <c r="C1554" s="11" t="s">
        <v>2386</v>
      </c>
      <c r="D1554" s="7" t="s">
        <v>64</v>
      </c>
      <c r="E1554" s="11" t="s">
        <v>2037</v>
      </c>
      <c r="F1554" s="8">
        <v>0.08368055555555555</v>
      </c>
      <c r="G1554" s="8">
        <v>0.0827662037037037</v>
      </c>
      <c r="H1554" s="7" t="str">
        <f t="shared" si="50"/>
        <v>5.21/km</v>
      </c>
      <c r="I1554" s="8">
        <f t="shared" si="49"/>
        <v>0.03511574074074074</v>
      </c>
      <c r="J1554" s="8">
        <f>G1554-INDEX($G$5:$G$2175,MATCH(D1554,$D$5:$D$2175,0))</f>
        <v>0.021273148148148145</v>
      </c>
    </row>
    <row r="1555" spans="1:10" ht="15" customHeight="1">
      <c r="A1555" s="7">
        <v>1551</v>
      </c>
      <c r="B1555" s="11" t="s">
        <v>802</v>
      </c>
      <c r="C1555" s="11" t="s">
        <v>1366</v>
      </c>
      <c r="D1555" s="7" t="s">
        <v>2054</v>
      </c>
      <c r="E1555" s="11" t="s">
        <v>1510</v>
      </c>
      <c r="F1555" s="8">
        <v>0.08369212962962963</v>
      </c>
      <c r="G1555" s="8">
        <v>0.08302083333333334</v>
      </c>
      <c r="H1555" s="7" t="str">
        <f t="shared" si="50"/>
        <v>5.22/km</v>
      </c>
      <c r="I1555" s="8">
        <f t="shared" si="49"/>
        <v>0.03537037037037037</v>
      </c>
      <c r="J1555" s="8">
        <f>G1555-INDEX($G$5:$G$2175,MATCH(D1555,$D$5:$D$2175,0))</f>
        <v>0.02947916666666666</v>
      </c>
    </row>
    <row r="1556" spans="1:10" ht="15" customHeight="1">
      <c r="A1556" s="7">
        <v>1552</v>
      </c>
      <c r="B1556" s="11" t="s">
        <v>2321</v>
      </c>
      <c r="C1556" s="11" t="s">
        <v>2322</v>
      </c>
      <c r="D1556" s="7" t="s">
        <v>2054</v>
      </c>
      <c r="E1556" s="11" t="s">
        <v>1510</v>
      </c>
      <c r="F1556" s="8">
        <v>0.08369212962962963</v>
      </c>
      <c r="G1556" s="8">
        <v>0.08241898148148148</v>
      </c>
      <c r="H1556" s="7" t="str">
        <f t="shared" si="50"/>
        <v>5.19/km</v>
      </c>
      <c r="I1556" s="8">
        <f t="shared" si="49"/>
        <v>0.03476851851851852</v>
      </c>
      <c r="J1556" s="8">
        <f>G1556-INDEX($G$5:$G$2175,MATCH(D1556,$D$5:$D$2175,0))</f>
        <v>0.028877314814814807</v>
      </c>
    </row>
    <row r="1557" spans="1:10" ht="15" customHeight="1">
      <c r="A1557" s="7">
        <v>1553</v>
      </c>
      <c r="B1557" s="11" t="s">
        <v>1707</v>
      </c>
      <c r="C1557" s="11" t="s">
        <v>1109</v>
      </c>
      <c r="D1557" s="7" t="s">
        <v>6</v>
      </c>
      <c r="E1557" s="11" t="s">
        <v>2037</v>
      </c>
      <c r="F1557" s="8">
        <v>0.08371527777777778</v>
      </c>
      <c r="G1557" s="8">
        <v>0.08275462962962964</v>
      </c>
      <c r="H1557" s="7" t="str">
        <f t="shared" si="50"/>
        <v>5.21/km</v>
      </c>
      <c r="I1557" s="8">
        <f t="shared" si="49"/>
        <v>0.03510416666666667</v>
      </c>
      <c r="J1557" s="8">
        <f>G1557-INDEX($G$5:$G$2175,MATCH(D1557,$D$5:$D$2175,0))</f>
        <v>0.0254976851851852</v>
      </c>
    </row>
    <row r="1558" spans="1:10" ht="15" customHeight="1">
      <c r="A1558" s="7">
        <v>1554</v>
      </c>
      <c r="B1558" s="11" t="s">
        <v>2359</v>
      </c>
      <c r="C1558" s="11" t="s">
        <v>2360</v>
      </c>
      <c r="D1558" s="7" t="s">
        <v>664</v>
      </c>
      <c r="E1558" s="11" t="s">
        <v>1047</v>
      </c>
      <c r="F1558" s="8">
        <v>0.08371527777777778</v>
      </c>
      <c r="G1558" s="8">
        <v>0.08322916666666667</v>
      </c>
      <c r="H1558" s="7" t="str">
        <f t="shared" si="50"/>
        <v>5.22/km</v>
      </c>
      <c r="I1558" s="8">
        <f t="shared" si="49"/>
        <v>0.03557870370370371</v>
      </c>
      <c r="J1558" s="8">
        <f>G1558-INDEX($G$5:$G$2175,MATCH(D1558,$D$5:$D$2175,0))</f>
        <v>0.004189814814814813</v>
      </c>
    </row>
    <row r="1559" spans="1:10" ht="15" customHeight="1">
      <c r="A1559" s="7">
        <v>1555</v>
      </c>
      <c r="B1559" s="11" t="s">
        <v>2195</v>
      </c>
      <c r="C1559" s="11" t="s">
        <v>2207</v>
      </c>
      <c r="D1559" s="7" t="s">
        <v>6</v>
      </c>
      <c r="E1559" s="11" t="s">
        <v>1315</v>
      </c>
      <c r="F1559" s="8">
        <v>0.08372685185185186</v>
      </c>
      <c r="G1559" s="8">
        <v>0.083125</v>
      </c>
      <c r="H1559" s="7" t="str">
        <f t="shared" si="50"/>
        <v>5.22/km</v>
      </c>
      <c r="I1559" s="8">
        <f t="shared" si="49"/>
        <v>0.03547453703703704</v>
      </c>
      <c r="J1559" s="8">
        <f>G1559-INDEX($G$5:$G$2175,MATCH(D1559,$D$5:$D$2175,0))</f>
        <v>0.025868055555555568</v>
      </c>
    </row>
    <row r="1560" spans="1:10" ht="15" customHeight="1">
      <c r="A1560" s="7">
        <v>1556</v>
      </c>
      <c r="B1560" s="11" t="s">
        <v>2334</v>
      </c>
      <c r="C1560" s="11" t="s">
        <v>2300</v>
      </c>
      <c r="D1560" s="7" t="s">
        <v>2061</v>
      </c>
      <c r="E1560" s="11" t="s">
        <v>1595</v>
      </c>
      <c r="F1560" s="8">
        <v>0.08375</v>
      </c>
      <c r="G1560" s="8">
        <v>0.08335648148148149</v>
      </c>
      <c r="H1560" s="7" t="str">
        <f t="shared" si="50"/>
        <v>5.23/km</v>
      </c>
      <c r="I1560" s="8">
        <f t="shared" si="49"/>
        <v>0.035706018518518526</v>
      </c>
      <c r="J1560" s="8">
        <f>G1560-INDEX($G$5:$G$2175,MATCH(D1560,$D$5:$D$2175,0))</f>
        <v>0.02753472222222223</v>
      </c>
    </row>
    <row r="1561" spans="1:10" ht="15" customHeight="1">
      <c r="A1561" s="7">
        <v>1557</v>
      </c>
      <c r="B1561" s="11" t="s">
        <v>2258</v>
      </c>
      <c r="C1561" s="11" t="s">
        <v>803</v>
      </c>
      <c r="D1561" s="7" t="s">
        <v>2030</v>
      </c>
      <c r="E1561" s="11" t="s">
        <v>1278</v>
      </c>
      <c r="F1561" s="8">
        <v>0.08375</v>
      </c>
      <c r="G1561" s="8">
        <v>0.08335648148148149</v>
      </c>
      <c r="H1561" s="7" t="str">
        <f t="shared" si="50"/>
        <v>5.23/km</v>
      </c>
      <c r="I1561" s="8">
        <f t="shared" si="49"/>
        <v>0.035706018518518526</v>
      </c>
      <c r="J1561" s="8">
        <f>G1561-INDEX($G$5:$G$2175,MATCH(D1561,$D$5:$D$2175,0))</f>
        <v>0.03491898148148149</v>
      </c>
    </row>
    <row r="1562" spans="1:10" ht="15" customHeight="1">
      <c r="A1562" s="7">
        <v>1558</v>
      </c>
      <c r="B1562" s="11" t="s">
        <v>804</v>
      </c>
      <c r="C1562" s="11" t="s">
        <v>1243</v>
      </c>
      <c r="D1562" s="7" t="s">
        <v>2054</v>
      </c>
      <c r="E1562" s="11" t="s">
        <v>227</v>
      </c>
      <c r="F1562" s="8">
        <v>0.08376157407407407</v>
      </c>
      <c r="G1562" s="8">
        <v>0.08341435185185185</v>
      </c>
      <c r="H1562" s="7" t="str">
        <f t="shared" si="50"/>
        <v>5.23/km</v>
      </c>
      <c r="I1562" s="8">
        <f t="shared" si="49"/>
        <v>0.03576388888888889</v>
      </c>
      <c r="J1562" s="8">
        <f>G1562-INDEX($G$5:$G$2175,MATCH(D1562,$D$5:$D$2175,0))</f>
        <v>0.029872685185185176</v>
      </c>
    </row>
    <row r="1563" spans="1:10" ht="15" customHeight="1">
      <c r="A1563" s="7">
        <v>1559</v>
      </c>
      <c r="B1563" s="11" t="s">
        <v>805</v>
      </c>
      <c r="C1563" s="11" t="s">
        <v>806</v>
      </c>
      <c r="D1563" s="7" t="s">
        <v>2066</v>
      </c>
      <c r="E1563" s="11" t="s">
        <v>1242</v>
      </c>
      <c r="F1563" s="8">
        <v>0.08377314814814814</v>
      </c>
      <c r="G1563" s="8">
        <v>0.08318287037037037</v>
      </c>
      <c r="H1563" s="7" t="str">
        <f t="shared" si="50"/>
        <v>5.22/km</v>
      </c>
      <c r="I1563" s="8">
        <f t="shared" si="49"/>
        <v>0.0355324074074074</v>
      </c>
      <c r="J1563" s="8">
        <f>G1563-INDEX($G$5:$G$2175,MATCH(D1563,$D$5:$D$2175,0))</f>
        <v>0.02653935185185185</v>
      </c>
    </row>
    <row r="1564" spans="1:10" ht="15" customHeight="1">
      <c r="A1564" s="7">
        <v>1560</v>
      </c>
      <c r="B1564" s="11" t="s">
        <v>807</v>
      </c>
      <c r="C1564" s="11" t="s">
        <v>808</v>
      </c>
      <c r="D1564" s="7" t="s">
        <v>2054</v>
      </c>
      <c r="E1564" s="11" t="s">
        <v>70</v>
      </c>
      <c r="F1564" s="8">
        <v>0.08377314814814814</v>
      </c>
      <c r="G1564" s="8">
        <v>0.08293981481481481</v>
      </c>
      <c r="H1564" s="7" t="str">
        <f t="shared" si="50"/>
        <v>5.21/km</v>
      </c>
      <c r="I1564" s="8">
        <f t="shared" si="49"/>
        <v>0.03528935185185185</v>
      </c>
      <c r="J1564" s="8">
        <f>G1564-INDEX($G$5:$G$2175,MATCH(D1564,$D$5:$D$2175,0))</f>
        <v>0.02939814814814814</v>
      </c>
    </row>
    <row r="1565" spans="1:10" ht="15" customHeight="1">
      <c r="A1565" s="7">
        <v>1561</v>
      </c>
      <c r="B1565" s="11" t="s">
        <v>2269</v>
      </c>
      <c r="C1565" s="11" t="s">
        <v>2270</v>
      </c>
      <c r="D1565" s="7" t="s">
        <v>2057</v>
      </c>
      <c r="E1565" s="11" t="s">
        <v>809</v>
      </c>
      <c r="F1565" s="8">
        <v>0.08378472222222222</v>
      </c>
      <c r="G1565" s="8">
        <v>0.08315972222222222</v>
      </c>
      <c r="H1565" s="7" t="str">
        <f t="shared" si="50"/>
        <v>5.22/km</v>
      </c>
      <c r="I1565" s="8">
        <f t="shared" si="49"/>
        <v>0.035509259259259254</v>
      </c>
      <c r="J1565" s="8">
        <f>G1565-INDEX($G$5:$G$2175,MATCH(D1565,$D$5:$D$2175,0))</f>
        <v>0.029259259259259256</v>
      </c>
    </row>
    <row r="1566" spans="1:10" ht="15" customHeight="1">
      <c r="A1566" s="7">
        <v>1562</v>
      </c>
      <c r="B1566" s="11" t="s">
        <v>810</v>
      </c>
      <c r="C1566" s="11" t="s">
        <v>2352</v>
      </c>
      <c r="D1566" s="7" t="s">
        <v>6</v>
      </c>
      <c r="E1566" s="11" t="s">
        <v>1032</v>
      </c>
      <c r="F1566" s="8">
        <v>0.08383101851851853</v>
      </c>
      <c r="G1566" s="8">
        <v>0.08341435185185185</v>
      </c>
      <c r="H1566" s="7" t="str">
        <f t="shared" si="50"/>
        <v>5.23/km</v>
      </c>
      <c r="I1566" s="8">
        <f t="shared" si="49"/>
        <v>0.03576388888888889</v>
      </c>
      <c r="J1566" s="8">
        <f>G1566-INDEX($G$5:$G$2175,MATCH(D1566,$D$5:$D$2175,0))</f>
        <v>0.026157407407407414</v>
      </c>
    </row>
    <row r="1567" spans="1:10" ht="15" customHeight="1">
      <c r="A1567" s="7">
        <v>1563</v>
      </c>
      <c r="B1567" s="11" t="s">
        <v>2554</v>
      </c>
      <c r="C1567" s="11" t="s">
        <v>1485</v>
      </c>
      <c r="D1567" s="7" t="s">
        <v>135</v>
      </c>
      <c r="E1567" s="11" t="s">
        <v>1032</v>
      </c>
      <c r="F1567" s="8">
        <v>0.08383101851851853</v>
      </c>
      <c r="G1567" s="8">
        <v>0.08342592592592592</v>
      </c>
      <c r="H1567" s="7" t="str">
        <f t="shared" si="50"/>
        <v>5.23/km</v>
      </c>
      <c r="I1567" s="8">
        <f t="shared" si="49"/>
        <v>0.03577546296296295</v>
      </c>
      <c r="J1567" s="8">
        <f>G1567-INDEX($G$5:$G$2175,MATCH(D1567,$D$5:$D$2175,0))</f>
        <v>0.017881944444444436</v>
      </c>
    </row>
    <row r="1568" spans="1:10" ht="15" customHeight="1">
      <c r="A1568" s="7">
        <v>1564</v>
      </c>
      <c r="B1568" s="11" t="s">
        <v>811</v>
      </c>
      <c r="C1568" s="11" t="s">
        <v>1306</v>
      </c>
      <c r="D1568" s="7" t="s">
        <v>2030</v>
      </c>
      <c r="E1568" s="11" t="s">
        <v>1032</v>
      </c>
      <c r="F1568" s="8">
        <v>0.08383101851851853</v>
      </c>
      <c r="G1568" s="8">
        <v>0.08342592592592592</v>
      </c>
      <c r="H1568" s="7" t="str">
        <f t="shared" si="50"/>
        <v>5.23/km</v>
      </c>
      <c r="I1568" s="8">
        <f t="shared" si="49"/>
        <v>0.03577546296296295</v>
      </c>
      <c r="J1568" s="8">
        <f>G1568-INDEX($G$5:$G$2175,MATCH(D1568,$D$5:$D$2175,0))</f>
        <v>0.034988425925925916</v>
      </c>
    </row>
    <row r="1569" spans="1:10" ht="15" customHeight="1">
      <c r="A1569" s="23">
        <v>1565</v>
      </c>
      <c r="B1569" s="24" t="s">
        <v>812</v>
      </c>
      <c r="C1569" s="24" t="s">
        <v>1097</v>
      </c>
      <c r="D1569" s="23" t="s">
        <v>2036</v>
      </c>
      <c r="E1569" s="24" t="s">
        <v>1052</v>
      </c>
      <c r="F1569" s="26">
        <v>0.08385416666666667</v>
      </c>
      <c r="G1569" s="26">
        <v>0.08293981481481481</v>
      </c>
      <c r="H1569" s="23" t="str">
        <f t="shared" si="50"/>
        <v>5.21/km</v>
      </c>
      <c r="I1569" s="26">
        <f t="shared" si="49"/>
        <v>0.03528935185185185</v>
      </c>
      <c r="J1569" s="26">
        <f>G1569-INDEX($G$5:$G$2175,MATCH(D1569,$D$5:$D$2175,0))</f>
        <v>0.03405092592592592</v>
      </c>
    </row>
    <row r="1570" spans="1:10" ht="15" customHeight="1">
      <c r="A1570" s="7">
        <v>1566</v>
      </c>
      <c r="B1570" s="11" t="s">
        <v>813</v>
      </c>
      <c r="C1570" s="11" t="s">
        <v>1203</v>
      </c>
      <c r="D1570" s="7" t="s">
        <v>2039</v>
      </c>
      <c r="E1570" s="11" t="s">
        <v>2037</v>
      </c>
      <c r="F1570" s="8">
        <v>0.08386574074074075</v>
      </c>
      <c r="G1570" s="8">
        <v>0.08311342592592592</v>
      </c>
      <c r="H1570" s="7" t="str">
        <f t="shared" si="50"/>
        <v>5.22/km</v>
      </c>
      <c r="I1570" s="8">
        <f t="shared" si="49"/>
        <v>0.03546296296296296</v>
      </c>
      <c r="J1570" s="8">
        <f>G1570-INDEX($G$5:$G$2175,MATCH(D1570,$D$5:$D$2175,0))</f>
        <v>0.03418981481481482</v>
      </c>
    </row>
    <row r="1571" spans="1:10" ht="15" customHeight="1">
      <c r="A1571" s="7">
        <v>1567</v>
      </c>
      <c r="B1571" s="11" t="s">
        <v>814</v>
      </c>
      <c r="C1571" s="11" t="s">
        <v>1094</v>
      </c>
      <c r="D1571" s="7" t="s">
        <v>2036</v>
      </c>
      <c r="E1571" s="11" t="s">
        <v>1509</v>
      </c>
      <c r="F1571" s="8">
        <v>0.08388888888888889</v>
      </c>
      <c r="G1571" s="8">
        <v>0.08350694444444445</v>
      </c>
      <c r="H1571" s="7" t="str">
        <f t="shared" si="50"/>
        <v>5.24/km</v>
      </c>
      <c r="I1571" s="8">
        <f t="shared" si="49"/>
        <v>0.03585648148148149</v>
      </c>
      <c r="J1571" s="8">
        <f>G1571-INDEX($G$5:$G$2175,MATCH(D1571,$D$5:$D$2175,0))</f>
        <v>0.03461805555555556</v>
      </c>
    </row>
    <row r="1572" spans="1:10" ht="15" customHeight="1">
      <c r="A1572" s="7">
        <v>1568</v>
      </c>
      <c r="B1572" s="11" t="s">
        <v>1616</v>
      </c>
      <c r="C1572" s="11" t="s">
        <v>2302</v>
      </c>
      <c r="D1572" s="7" t="s">
        <v>96</v>
      </c>
      <c r="E1572" s="11" t="s">
        <v>48</v>
      </c>
      <c r="F1572" s="8">
        <v>0.08388888888888889</v>
      </c>
      <c r="G1572" s="8">
        <v>0.08337962962962964</v>
      </c>
      <c r="H1572" s="7" t="str">
        <f t="shared" si="50"/>
        <v>5.23/km</v>
      </c>
      <c r="I1572" s="8">
        <f t="shared" si="49"/>
        <v>0.03572916666666667</v>
      </c>
      <c r="J1572" s="8">
        <f>G1572-INDEX($G$5:$G$2175,MATCH(D1572,$D$5:$D$2175,0))</f>
        <v>0.020104166666666673</v>
      </c>
    </row>
    <row r="1573" spans="1:10" ht="15" customHeight="1">
      <c r="A1573" s="7">
        <v>1569</v>
      </c>
      <c r="B1573" s="11" t="s">
        <v>2259</v>
      </c>
      <c r="C1573" s="11" t="s">
        <v>1112</v>
      </c>
      <c r="D1573" s="7" t="s">
        <v>2054</v>
      </c>
      <c r="E1573" s="11" t="s">
        <v>1524</v>
      </c>
      <c r="F1573" s="8">
        <v>0.08392361111111112</v>
      </c>
      <c r="G1573" s="8">
        <v>0.08315972222222222</v>
      </c>
      <c r="H1573" s="7" t="str">
        <f t="shared" si="50"/>
        <v>5.22/km</v>
      </c>
      <c r="I1573" s="8">
        <f t="shared" si="49"/>
        <v>0.035509259259259254</v>
      </c>
      <c r="J1573" s="8">
        <f>G1573-INDEX($G$5:$G$2175,MATCH(D1573,$D$5:$D$2175,0))</f>
        <v>0.029618055555555543</v>
      </c>
    </row>
    <row r="1574" spans="1:10" ht="15" customHeight="1">
      <c r="A1574" s="7">
        <v>1570</v>
      </c>
      <c r="B1574" s="11" t="s">
        <v>1617</v>
      </c>
      <c r="C1574" s="11" t="s">
        <v>1117</v>
      </c>
      <c r="D1574" s="7" t="s">
        <v>2036</v>
      </c>
      <c r="E1574" s="11" t="s">
        <v>48</v>
      </c>
      <c r="F1574" s="8">
        <v>0.08392361111111112</v>
      </c>
      <c r="G1574" s="8">
        <v>0.08325231481481482</v>
      </c>
      <c r="H1574" s="7" t="str">
        <f t="shared" si="50"/>
        <v>5.23/km</v>
      </c>
      <c r="I1574" s="8">
        <f t="shared" si="49"/>
        <v>0.03560185185185186</v>
      </c>
      <c r="J1574" s="8">
        <f>G1574-INDEX($G$5:$G$2175,MATCH(D1574,$D$5:$D$2175,0))</f>
        <v>0.03436342592592593</v>
      </c>
    </row>
    <row r="1575" spans="1:10" ht="15" customHeight="1">
      <c r="A1575" s="7">
        <v>1571</v>
      </c>
      <c r="B1575" s="11" t="s">
        <v>815</v>
      </c>
      <c r="C1575" s="11" t="s">
        <v>1432</v>
      </c>
      <c r="D1575" s="7" t="s">
        <v>2066</v>
      </c>
      <c r="E1575" s="11" t="s">
        <v>1315</v>
      </c>
      <c r="F1575" s="8">
        <v>0.08392361111111112</v>
      </c>
      <c r="G1575" s="8">
        <v>0.08299768518518519</v>
      </c>
      <c r="H1575" s="7" t="str">
        <f t="shared" si="50"/>
        <v>5.22/km</v>
      </c>
      <c r="I1575" s="8">
        <f t="shared" si="49"/>
        <v>0.035347222222222224</v>
      </c>
      <c r="J1575" s="8">
        <f>G1575-INDEX($G$5:$G$2175,MATCH(D1575,$D$5:$D$2175,0))</f>
        <v>0.02635416666666667</v>
      </c>
    </row>
    <row r="1576" spans="1:10" ht="15" customHeight="1">
      <c r="A1576" s="7">
        <v>1572</v>
      </c>
      <c r="B1576" s="11" t="s">
        <v>2308</v>
      </c>
      <c r="C1576" s="11" t="s">
        <v>1108</v>
      </c>
      <c r="D1576" s="7" t="s">
        <v>6</v>
      </c>
      <c r="E1576" s="11" t="s">
        <v>2037</v>
      </c>
      <c r="F1576" s="8">
        <v>0.08392361111111112</v>
      </c>
      <c r="G1576" s="8">
        <v>0.08320601851851851</v>
      </c>
      <c r="H1576" s="7" t="str">
        <f t="shared" si="50"/>
        <v>5.22/km</v>
      </c>
      <c r="I1576" s="8">
        <f t="shared" si="49"/>
        <v>0.03555555555555555</v>
      </c>
      <c r="J1576" s="8">
        <f>G1576-INDEX($G$5:$G$2175,MATCH(D1576,$D$5:$D$2175,0))</f>
        <v>0.025949074074074076</v>
      </c>
    </row>
    <row r="1577" spans="1:10" ht="15" customHeight="1">
      <c r="A1577" s="7">
        <v>1573</v>
      </c>
      <c r="B1577" s="11" t="s">
        <v>816</v>
      </c>
      <c r="C1577" s="11" t="s">
        <v>2249</v>
      </c>
      <c r="D1577" s="7" t="s">
        <v>61</v>
      </c>
      <c r="E1577" s="11" t="s">
        <v>1315</v>
      </c>
      <c r="F1577" s="8">
        <v>0.08392361111111112</v>
      </c>
      <c r="G1577" s="8">
        <v>0.08332175925925926</v>
      </c>
      <c r="H1577" s="7" t="str">
        <f t="shared" si="50"/>
        <v>5.23/km</v>
      </c>
      <c r="I1577" s="8">
        <f t="shared" si="49"/>
        <v>0.0356712962962963</v>
      </c>
      <c r="J1577" s="8">
        <f>G1577-INDEX($G$5:$G$2175,MATCH(D1577,$D$5:$D$2175,0))</f>
        <v>0.022002314814814815</v>
      </c>
    </row>
    <row r="1578" spans="1:10" ht="15" customHeight="1">
      <c r="A1578" s="7">
        <v>1574</v>
      </c>
      <c r="B1578" s="11" t="s">
        <v>1612</v>
      </c>
      <c r="C1578" s="11" t="s">
        <v>1116</v>
      </c>
      <c r="D1578" s="7" t="s">
        <v>2066</v>
      </c>
      <c r="E1578" s="11" t="s">
        <v>1029</v>
      </c>
      <c r="F1578" s="8">
        <v>0.08392361111111112</v>
      </c>
      <c r="G1578" s="8">
        <v>0.08331018518518518</v>
      </c>
      <c r="H1578" s="7" t="str">
        <f t="shared" si="50"/>
        <v>5.23/km</v>
      </c>
      <c r="I1578" s="8">
        <f aca="true" t="shared" si="51" ref="I1578:I1641">G1578-$G$5</f>
        <v>0.03565972222222222</v>
      </c>
      <c r="J1578" s="8">
        <f>G1578-INDEX($G$5:$G$2175,MATCH(D1578,$D$5:$D$2175,0))</f>
        <v>0.026666666666666665</v>
      </c>
    </row>
    <row r="1579" spans="1:10" ht="15" customHeight="1">
      <c r="A1579" s="7">
        <v>1575</v>
      </c>
      <c r="B1579" s="11" t="s">
        <v>1655</v>
      </c>
      <c r="C1579" s="11" t="s">
        <v>1124</v>
      </c>
      <c r="D1579" s="7" t="s">
        <v>2066</v>
      </c>
      <c r="E1579" s="11" t="s">
        <v>1293</v>
      </c>
      <c r="F1579" s="8">
        <v>0.08392361111111112</v>
      </c>
      <c r="G1579" s="8">
        <v>0.08311342592592592</v>
      </c>
      <c r="H1579" s="7" t="str">
        <f t="shared" si="50"/>
        <v>5.22/km</v>
      </c>
      <c r="I1579" s="8">
        <f t="shared" si="51"/>
        <v>0.03546296296296296</v>
      </c>
      <c r="J1579" s="8">
        <f>G1579-INDEX($G$5:$G$2175,MATCH(D1579,$D$5:$D$2175,0))</f>
        <v>0.026469907407407407</v>
      </c>
    </row>
    <row r="1580" spans="1:10" ht="15" customHeight="1">
      <c r="A1580" s="7">
        <v>1576</v>
      </c>
      <c r="B1580" s="11" t="s">
        <v>817</v>
      </c>
      <c r="C1580" s="11" t="s">
        <v>1113</v>
      </c>
      <c r="D1580" s="7" t="s">
        <v>2066</v>
      </c>
      <c r="E1580" s="11" t="s">
        <v>1510</v>
      </c>
      <c r="F1580" s="8">
        <v>0.08392361111111112</v>
      </c>
      <c r="G1580" s="8">
        <v>0.08314814814814815</v>
      </c>
      <c r="H1580" s="7" t="str">
        <f t="shared" si="50"/>
        <v>5.22/km</v>
      </c>
      <c r="I1580" s="8">
        <f t="shared" si="51"/>
        <v>0.03549768518518519</v>
      </c>
      <c r="J1580" s="8">
        <f>G1580-INDEX($G$5:$G$2175,MATCH(D1580,$D$5:$D$2175,0))</f>
        <v>0.026504629629629635</v>
      </c>
    </row>
    <row r="1581" spans="1:10" ht="15" customHeight="1">
      <c r="A1581" s="7">
        <v>1577</v>
      </c>
      <c r="B1581" s="11" t="s">
        <v>1494</v>
      </c>
      <c r="C1581" s="11" t="s">
        <v>2410</v>
      </c>
      <c r="D1581" s="7" t="s">
        <v>6</v>
      </c>
      <c r="E1581" s="11" t="s">
        <v>48</v>
      </c>
      <c r="F1581" s="8">
        <v>0.08393518518518518</v>
      </c>
      <c r="G1581" s="8">
        <v>0.08339120370370372</v>
      </c>
      <c r="H1581" s="7" t="str">
        <f t="shared" si="50"/>
        <v>5.23/km</v>
      </c>
      <c r="I1581" s="8">
        <f t="shared" si="51"/>
        <v>0.03574074074074075</v>
      </c>
      <c r="J1581" s="8">
        <f>G1581-INDEX($G$5:$G$2175,MATCH(D1581,$D$5:$D$2175,0))</f>
        <v>0.02613425925925928</v>
      </c>
    </row>
    <row r="1582" spans="1:10" ht="15" customHeight="1">
      <c r="A1582" s="7">
        <v>1578</v>
      </c>
      <c r="B1582" s="11" t="s">
        <v>818</v>
      </c>
      <c r="C1582" s="11" t="s">
        <v>1122</v>
      </c>
      <c r="D1582" s="7" t="s">
        <v>2066</v>
      </c>
      <c r="E1582" s="11" t="s">
        <v>1029</v>
      </c>
      <c r="F1582" s="8">
        <v>0.08393518518518518</v>
      </c>
      <c r="G1582" s="8">
        <v>0.08331018518518518</v>
      </c>
      <c r="H1582" s="7" t="str">
        <f t="shared" si="50"/>
        <v>5.23/km</v>
      </c>
      <c r="I1582" s="8">
        <f t="shared" si="51"/>
        <v>0.03565972222222222</v>
      </c>
      <c r="J1582" s="8">
        <f>G1582-INDEX($G$5:$G$2175,MATCH(D1582,$D$5:$D$2175,0))</f>
        <v>0.026666666666666665</v>
      </c>
    </row>
    <row r="1583" spans="1:10" ht="15" customHeight="1">
      <c r="A1583" s="7">
        <v>1579</v>
      </c>
      <c r="B1583" s="11" t="s">
        <v>2204</v>
      </c>
      <c r="C1583" s="11" t="s">
        <v>1306</v>
      </c>
      <c r="D1583" s="7" t="s">
        <v>2054</v>
      </c>
      <c r="E1583" s="11" t="s">
        <v>1315</v>
      </c>
      <c r="F1583" s="8">
        <v>0.08393518518518518</v>
      </c>
      <c r="G1583" s="8">
        <v>0.08329861111111111</v>
      </c>
      <c r="H1583" s="7" t="str">
        <f t="shared" si="50"/>
        <v>5.23/km</v>
      </c>
      <c r="I1583" s="8">
        <f t="shared" si="51"/>
        <v>0.03564814814814815</v>
      </c>
      <c r="J1583" s="8">
        <f>G1583-INDEX($G$5:$G$2175,MATCH(D1583,$D$5:$D$2175,0))</f>
        <v>0.02975694444444444</v>
      </c>
    </row>
    <row r="1584" spans="1:10" ht="15" customHeight="1">
      <c r="A1584" s="7">
        <v>1580</v>
      </c>
      <c r="B1584" s="11" t="s">
        <v>819</v>
      </c>
      <c r="C1584" s="11" t="s">
        <v>1280</v>
      </c>
      <c r="D1584" s="7" t="s">
        <v>2054</v>
      </c>
      <c r="E1584" s="11" t="s">
        <v>2581</v>
      </c>
      <c r="F1584" s="8">
        <v>0.08393518518518518</v>
      </c>
      <c r="G1584" s="8">
        <v>0.08311342592592592</v>
      </c>
      <c r="H1584" s="7" t="str">
        <f t="shared" si="50"/>
        <v>5.22/km</v>
      </c>
      <c r="I1584" s="8">
        <f t="shared" si="51"/>
        <v>0.03546296296296296</v>
      </c>
      <c r="J1584" s="8">
        <f>G1584-INDEX($G$5:$G$2175,MATCH(D1584,$D$5:$D$2175,0))</f>
        <v>0.02957175925925925</v>
      </c>
    </row>
    <row r="1585" spans="1:10" ht="15" customHeight="1">
      <c r="A1585" s="7">
        <v>1581</v>
      </c>
      <c r="B1585" s="11" t="s">
        <v>820</v>
      </c>
      <c r="C1585" s="11" t="s">
        <v>1621</v>
      </c>
      <c r="D1585" s="7" t="s">
        <v>2057</v>
      </c>
      <c r="E1585" s="11" t="s">
        <v>1451</v>
      </c>
      <c r="F1585" s="8">
        <v>0.08396990740740741</v>
      </c>
      <c r="G1585" s="8">
        <v>0.08317129629629628</v>
      </c>
      <c r="H1585" s="7" t="str">
        <f t="shared" si="50"/>
        <v>5.22/km</v>
      </c>
      <c r="I1585" s="8">
        <f t="shared" si="51"/>
        <v>0.03552083333333332</v>
      </c>
      <c r="J1585" s="8">
        <f>G1585-INDEX($G$5:$G$2175,MATCH(D1585,$D$5:$D$2175,0))</f>
        <v>0.029270833333333322</v>
      </c>
    </row>
    <row r="1586" spans="1:10" ht="15" customHeight="1">
      <c r="A1586" s="7">
        <v>1582</v>
      </c>
      <c r="B1586" s="11" t="s">
        <v>821</v>
      </c>
      <c r="C1586" s="11" t="s">
        <v>1094</v>
      </c>
      <c r="D1586" s="7" t="s">
        <v>2054</v>
      </c>
      <c r="E1586" s="11" t="s">
        <v>1550</v>
      </c>
      <c r="F1586" s="8">
        <v>0.08399305555555554</v>
      </c>
      <c r="G1586" s="8">
        <v>0.08320601851851851</v>
      </c>
      <c r="H1586" s="7" t="str">
        <f t="shared" si="50"/>
        <v>5.22/km</v>
      </c>
      <c r="I1586" s="8">
        <f t="shared" si="51"/>
        <v>0.03555555555555555</v>
      </c>
      <c r="J1586" s="8">
        <f>G1586-INDEX($G$5:$G$2175,MATCH(D1586,$D$5:$D$2175,0))</f>
        <v>0.029664351851851838</v>
      </c>
    </row>
    <row r="1587" spans="1:10" ht="15" customHeight="1">
      <c r="A1587" s="23">
        <v>1583</v>
      </c>
      <c r="B1587" s="24" t="s">
        <v>2327</v>
      </c>
      <c r="C1587" s="24" t="s">
        <v>1217</v>
      </c>
      <c r="D1587" s="23" t="s">
        <v>64</v>
      </c>
      <c r="E1587" s="24" t="s">
        <v>1052</v>
      </c>
      <c r="F1587" s="26">
        <v>0.08403935185185185</v>
      </c>
      <c r="G1587" s="26">
        <v>0.08366898148148148</v>
      </c>
      <c r="H1587" s="23" t="str">
        <f t="shared" si="50"/>
        <v>5.24/km</v>
      </c>
      <c r="I1587" s="26">
        <f t="shared" si="51"/>
        <v>0.03601851851851852</v>
      </c>
      <c r="J1587" s="26">
        <f>G1587-INDEX($G$5:$G$2175,MATCH(D1587,$D$5:$D$2175,0))</f>
        <v>0.022175925925925925</v>
      </c>
    </row>
    <row r="1588" spans="1:10" ht="15" customHeight="1">
      <c r="A1588" s="7">
        <v>1584</v>
      </c>
      <c r="B1588" s="11" t="s">
        <v>2512</v>
      </c>
      <c r="C1588" s="11" t="s">
        <v>2356</v>
      </c>
      <c r="D1588" s="7" t="s">
        <v>2054</v>
      </c>
      <c r="E1588" s="11" t="s">
        <v>1415</v>
      </c>
      <c r="F1588" s="8">
        <v>0.08405092592592593</v>
      </c>
      <c r="G1588" s="8">
        <v>0.0834837962962963</v>
      </c>
      <c r="H1588" s="7" t="str">
        <f t="shared" si="50"/>
        <v>5.23/km</v>
      </c>
      <c r="I1588" s="8">
        <f t="shared" si="51"/>
        <v>0.03583333333333334</v>
      </c>
      <c r="J1588" s="8">
        <f>G1588-INDEX($G$5:$G$2175,MATCH(D1588,$D$5:$D$2175,0))</f>
        <v>0.02994212962962963</v>
      </c>
    </row>
    <row r="1589" spans="1:10" ht="15" customHeight="1">
      <c r="A1589" s="7">
        <v>1585</v>
      </c>
      <c r="B1589" s="11" t="s">
        <v>822</v>
      </c>
      <c r="C1589" s="11" t="s">
        <v>1107</v>
      </c>
      <c r="D1589" s="7" t="s">
        <v>6</v>
      </c>
      <c r="E1589" s="11" t="s">
        <v>1376</v>
      </c>
      <c r="F1589" s="8">
        <v>0.08407407407407408</v>
      </c>
      <c r="G1589" s="8">
        <v>0.08329861111111111</v>
      </c>
      <c r="H1589" s="7" t="str">
        <f t="shared" si="50"/>
        <v>5.23/km</v>
      </c>
      <c r="I1589" s="8">
        <f t="shared" si="51"/>
        <v>0.03564814814814815</v>
      </c>
      <c r="J1589" s="8">
        <f>G1589-INDEX($G$5:$G$2175,MATCH(D1589,$D$5:$D$2175,0))</f>
        <v>0.026041666666666678</v>
      </c>
    </row>
    <row r="1590" spans="1:10" ht="15" customHeight="1">
      <c r="A1590" s="7">
        <v>1586</v>
      </c>
      <c r="B1590" s="11" t="s">
        <v>1445</v>
      </c>
      <c r="C1590" s="11" t="s">
        <v>2286</v>
      </c>
      <c r="D1590" s="7" t="s">
        <v>135</v>
      </c>
      <c r="E1590" s="11" t="s">
        <v>36</v>
      </c>
      <c r="F1590" s="8">
        <v>0.08410879629629629</v>
      </c>
      <c r="G1590" s="8">
        <v>0.08400462962962962</v>
      </c>
      <c r="H1590" s="7" t="str">
        <f t="shared" si="50"/>
        <v>5.25/km</v>
      </c>
      <c r="I1590" s="8">
        <f t="shared" si="51"/>
        <v>0.03635416666666666</v>
      </c>
      <c r="J1590" s="8">
        <f>G1590-INDEX($G$5:$G$2175,MATCH(D1590,$D$5:$D$2175,0))</f>
        <v>0.018460648148148143</v>
      </c>
    </row>
    <row r="1591" spans="1:10" ht="15" customHeight="1">
      <c r="A1591" s="7">
        <v>1587</v>
      </c>
      <c r="B1591" s="11" t="s">
        <v>823</v>
      </c>
      <c r="C1591" s="11" t="s">
        <v>824</v>
      </c>
      <c r="D1591" s="7" t="s">
        <v>2030</v>
      </c>
      <c r="E1591" s="11" t="s">
        <v>2037</v>
      </c>
      <c r="F1591" s="8">
        <v>0.08410879629629629</v>
      </c>
      <c r="G1591" s="8">
        <v>0.08296296296296296</v>
      </c>
      <c r="H1591" s="7" t="str">
        <f t="shared" si="50"/>
        <v>5.21/km</v>
      </c>
      <c r="I1591" s="8">
        <f t="shared" si="51"/>
        <v>0.0353125</v>
      </c>
      <c r="J1591" s="8">
        <f>G1591-INDEX($G$5:$G$2175,MATCH(D1591,$D$5:$D$2175,0))</f>
        <v>0.03452546296296296</v>
      </c>
    </row>
    <row r="1592" spans="1:10" ht="15" customHeight="1">
      <c r="A1592" s="7">
        <v>1588</v>
      </c>
      <c r="B1592" s="11" t="s">
        <v>825</v>
      </c>
      <c r="C1592" s="11" t="s">
        <v>1726</v>
      </c>
      <c r="D1592" s="7" t="s">
        <v>6</v>
      </c>
      <c r="E1592" s="11" t="s">
        <v>1228</v>
      </c>
      <c r="F1592" s="8">
        <v>0.08415509259259259</v>
      </c>
      <c r="G1592" s="8">
        <v>0.08394675925925926</v>
      </c>
      <c r="H1592" s="7" t="str">
        <f t="shared" si="50"/>
        <v>5.25/km</v>
      </c>
      <c r="I1592" s="8">
        <f t="shared" si="51"/>
        <v>0.0362962962962963</v>
      </c>
      <c r="J1592" s="8">
        <f>G1592-INDEX($G$5:$G$2175,MATCH(D1592,$D$5:$D$2175,0))</f>
        <v>0.026689814814814826</v>
      </c>
    </row>
    <row r="1593" spans="1:10" ht="15" customHeight="1">
      <c r="A1593" s="7">
        <v>1589</v>
      </c>
      <c r="B1593" s="11" t="s">
        <v>826</v>
      </c>
      <c r="C1593" s="11" t="s">
        <v>1321</v>
      </c>
      <c r="D1593" s="7" t="s">
        <v>61</v>
      </c>
      <c r="E1593" s="11" t="s">
        <v>57</v>
      </c>
      <c r="F1593" s="8">
        <v>0.08418981481481481</v>
      </c>
      <c r="G1593" s="8">
        <v>0.08326388888888889</v>
      </c>
      <c r="H1593" s="7" t="str">
        <f t="shared" si="50"/>
        <v>5.23/km</v>
      </c>
      <c r="I1593" s="8">
        <f t="shared" si="51"/>
        <v>0.03561342592592592</v>
      </c>
      <c r="J1593" s="8">
        <f>G1593-INDEX($G$5:$G$2175,MATCH(D1593,$D$5:$D$2175,0))</f>
        <v>0.02194444444444444</v>
      </c>
    </row>
    <row r="1594" spans="1:10" ht="15" customHeight="1">
      <c r="A1594" s="7">
        <v>1590</v>
      </c>
      <c r="B1594" s="11" t="s">
        <v>2161</v>
      </c>
      <c r="C1594" s="11" t="s">
        <v>1110</v>
      </c>
      <c r="D1594" s="7" t="s">
        <v>2066</v>
      </c>
      <c r="E1594" s="11" t="s">
        <v>827</v>
      </c>
      <c r="F1594" s="8">
        <v>0.08421296296296298</v>
      </c>
      <c r="G1594" s="8">
        <v>0.08335648148148149</v>
      </c>
      <c r="H1594" s="7" t="str">
        <f t="shared" si="50"/>
        <v>5.23/km</v>
      </c>
      <c r="I1594" s="8">
        <f t="shared" si="51"/>
        <v>0.035706018518518526</v>
      </c>
      <c r="J1594" s="8">
        <f>G1594-INDEX($G$5:$G$2175,MATCH(D1594,$D$5:$D$2175,0))</f>
        <v>0.026712962962962973</v>
      </c>
    </row>
    <row r="1595" spans="1:10" ht="15" customHeight="1">
      <c r="A1595" s="7">
        <v>1591</v>
      </c>
      <c r="B1595" s="11" t="s">
        <v>2233</v>
      </c>
      <c r="C1595" s="11" t="s">
        <v>2234</v>
      </c>
      <c r="D1595" s="7" t="s">
        <v>2054</v>
      </c>
      <c r="E1595" s="11" t="s">
        <v>486</v>
      </c>
      <c r="F1595" s="8">
        <v>0.08430555555555556</v>
      </c>
      <c r="G1595" s="8">
        <v>0.08320601851851851</v>
      </c>
      <c r="H1595" s="7" t="str">
        <f t="shared" si="50"/>
        <v>5.22/km</v>
      </c>
      <c r="I1595" s="8">
        <f t="shared" si="51"/>
        <v>0.03555555555555555</v>
      </c>
      <c r="J1595" s="8">
        <f>G1595-INDEX($G$5:$G$2175,MATCH(D1595,$D$5:$D$2175,0))</f>
        <v>0.029664351851851838</v>
      </c>
    </row>
    <row r="1596" spans="1:10" ht="15" customHeight="1">
      <c r="A1596" s="7">
        <v>1592</v>
      </c>
      <c r="B1596" s="11" t="s">
        <v>1328</v>
      </c>
      <c r="C1596" s="11" t="s">
        <v>1127</v>
      </c>
      <c r="D1596" s="7" t="s">
        <v>96</v>
      </c>
      <c r="E1596" s="11" t="s">
        <v>1146</v>
      </c>
      <c r="F1596" s="8">
        <v>0.08432870370370371</v>
      </c>
      <c r="G1596" s="8">
        <v>0.08324074074074074</v>
      </c>
      <c r="H1596" s="7" t="str">
        <f t="shared" si="50"/>
        <v>5.23/km</v>
      </c>
      <c r="I1596" s="8">
        <f t="shared" si="51"/>
        <v>0.035590277777777776</v>
      </c>
      <c r="J1596" s="8">
        <f>G1596-INDEX($G$5:$G$2175,MATCH(D1596,$D$5:$D$2175,0))</f>
        <v>0.019965277777777776</v>
      </c>
    </row>
    <row r="1597" spans="1:10" ht="15" customHeight="1">
      <c r="A1597" s="7">
        <v>1593</v>
      </c>
      <c r="B1597" s="11" t="s">
        <v>1289</v>
      </c>
      <c r="C1597" s="11" t="s">
        <v>1114</v>
      </c>
      <c r="D1597" s="7" t="s">
        <v>6</v>
      </c>
      <c r="E1597" s="11" t="s">
        <v>368</v>
      </c>
      <c r="F1597" s="8">
        <v>0.08432870370370371</v>
      </c>
      <c r="G1597" s="8">
        <v>0.08400462962962962</v>
      </c>
      <c r="H1597" s="7" t="str">
        <f t="shared" si="50"/>
        <v>5.25/km</v>
      </c>
      <c r="I1597" s="8">
        <f t="shared" si="51"/>
        <v>0.03635416666666666</v>
      </c>
      <c r="J1597" s="8">
        <f>G1597-INDEX($G$5:$G$2175,MATCH(D1597,$D$5:$D$2175,0))</f>
        <v>0.026747685185185187</v>
      </c>
    </row>
    <row r="1598" spans="1:10" ht="15" customHeight="1">
      <c r="A1598" s="7">
        <v>1594</v>
      </c>
      <c r="B1598" s="11" t="s">
        <v>828</v>
      </c>
      <c r="C1598" s="11" t="s">
        <v>1113</v>
      </c>
      <c r="D1598" s="7" t="s">
        <v>2066</v>
      </c>
      <c r="E1598" s="11" t="s">
        <v>368</v>
      </c>
      <c r="F1598" s="8">
        <v>0.08435185185185184</v>
      </c>
      <c r="G1598" s="8">
        <v>0.0840162037037037</v>
      </c>
      <c r="H1598" s="7" t="str">
        <f t="shared" si="50"/>
        <v>5.26/km</v>
      </c>
      <c r="I1598" s="8">
        <f t="shared" si="51"/>
        <v>0.03636574074074074</v>
      </c>
      <c r="J1598" s="8">
        <f>G1598-INDEX($G$5:$G$2175,MATCH(D1598,$D$5:$D$2175,0))</f>
        <v>0.027372685185185187</v>
      </c>
    </row>
    <row r="1599" spans="1:10" ht="15" customHeight="1">
      <c r="A1599" s="7">
        <v>1595</v>
      </c>
      <c r="B1599" s="11" t="s">
        <v>2327</v>
      </c>
      <c r="C1599" s="11" t="s">
        <v>1113</v>
      </c>
      <c r="D1599" s="7" t="s">
        <v>2036</v>
      </c>
      <c r="E1599" s="11" t="s">
        <v>1350</v>
      </c>
      <c r="F1599" s="8">
        <v>0.08439814814814815</v>
      </c>
      <c r="G1599" s="8">
        <v>0.0837962962962963</v>
      </c>
      <c r="H1599" s="7" t="str">
        <f t="shared" si="50"/>
        <v>5.25/km</v>
      </c>
      <c r="I1599" s="8">
        <f t="shared" si="51"/>
        <v>0.036145833333333335</v>
      </c>
      <c r="J1599" s="8">
        <f>G1599-INDEX($G$5:$G$2175,MATCH(D1599,$D$5:$D$2175,0))</f>
        <v>0.03490740740740741</v>
      </c>
    </row>
    <row r="1600" spans="1:10" ht="15" customHeight="1">
      <c r="A1600" s="7">
        <v>1596</v>
      </c>
      <c r="B1600" s="11" t="s">
        <v>2395</v>
      </c>
      <c r="C1600" s="11" t="s">
        <v>2222</v>
      </c>
      <c r="D1600" s="7" t="s">
        <v>2057</v>
      </c>
      <c r="E1600" s="11" t="s">
        <v>1595</v>
      </c>
      <c r="F1600" s="8">
        <v>0.08440972222222222</v>
      </c>
      <c r="G1600" s="8">
        <v>0.0837962962962963</v>
      </c>
      <c r="H1600" s="7" t="str">
        <f t="shared" si="50"/>
        <v>5.25/km</v>
      </c>
      <c r="I1600" s="8">
        <f t="shared" si="51"/>
        <v>0.036145833333333335</v>
      </c>
      <c r="J1600" s="8">
        <f>G1600-INDEX($G$5:$G$2175,MATCH(D1600,$D$5:$D$2175,0))</f>
        <v>0.029895833333333337</v>
      </c>
    </row>
    <row r="1601" spans="1:10" ht="15" customHeight="1">
      <c r="A1601" s="7">
        <v>1597</v>
      </c>
      <c r="B1601" s="11" t="s">
        <v>2501</v>
      </c>
      <c r="C1601" s="11" t="s">
        <v>1138</v>
      </c>
      <c r="D1601" s="7" t="s">
        <v>135</v>
      </c>
      <c r="E1601" s="11" t="s">
        <v>48</v>
      </c>
      <c r="F1601" s="8">
        <v>0.08440972222222222</v>
      </c>
      <c r="G1601" s="8">
        <v>0.08405092592592593</v>
      </c>
      <c r="H1601" s="7" t="str">
        <f t="shared" si="50"/>
        <v>5.26/km</v>
      </c>
      <c r="I1601" s="8">
        <f t="shared" si="51"/>
        <v>0.03640046296296297</v>
      </c>
      <c r="J1601" s="8">
        <f>G1601-INDEX($G$5:$G$2175,MATCH(D1601,$D$5:$D$2175,0))</f>
        <v>0.01850694444444445</v>
      </c>
    </row>
    <row r="1602" spans="1:10" ht="15" customHeight="1">
      <c r="A1602" s="23">
        <v>1598</v>
      </c>
      <c r="B1602" s="24" t="s">
        <v>1616</v>
      </c>
      <c r="C1602" s="24" t="s">
        <v>1318</v>
      </c>
      <c r="D1602" s="23" t="s">
        <v>2066</v>
      </c>
      <c r="E1602" s="24" t="s">
        <v>1052</v>
      </c>
      <c r="F1602" s="26">
        <v>0.08444444444444445</v>
      </c>
      <c r="G1602" s="26">
        <v>0.0837962962962963</v>
      </c>
      <c r="H1602" s="23" t="str">
        <f t="shared" si="50"/>
        <v>5.25/km</v>
      </c>
      <c r="I1602" s="26">
        <f t="shared" si="51"/>
        <v>0.036145833333333335</v>
      </c>
      <c r="J1602" s="26">
        <f>G1602-INDEX($G$5:$G$2175,MATCH(D1602,$D$5:$D$2175,0))</f>
        <v>0.027152777777777783</v>
      </c>
    </row>
    <row r="1603" spans="1:10" ht="15" customHeight="1">
      <c r="A1603" s="7">
        <v>1599</v>
      </c>
      <c r="B1603" s="11" t="s">
        <v>829</v>
      </c>
      <c r="C1603" s="11" t="s">
        <v>830</v>
      </c>
      <c r="D1603" s="7" t="s">
        <v>143</v>
      </c>
      <c r="E1603" s="11" t="s">
        <v>831</v>
      </c>
      <c r="F1603" s="8">
        <v>0.08445601851851853</v>
      </c>
      <c r="G1603" s="8">
        <v>0.08431712962962963</v>
      </c>
      <c r="H1603" s="7" t="str">
        <f t="shared" si="50"/>
        <v>5.27/km</v>
      </c>
      <c r="I1603" s="8">
        <f t="shared" si="51"/>
        <v>0.03666666666666667</v>
      </c>
      <c r="J1603" s="8">
        <f>G1603-INDEX($G$5:$G$2175,MATCH(D1603,$D$5:$D$2175,0))</f>
        <v>0.018576388888888892</v>
      </c>
    </row>
    <row r="1604" spans="1:10" ht="15" customHeight="1">
      <c r="A1604" s="7">
        <v>1600</v>
      </c>
      <c r="B1604" s="11" t="s">
        <v>2162</v>
      </c>
      <c r="C1604" s="11" t="s">
        <v>1103</v>
      </c>
      <c r="D1604" s="7" t="s">
        <v>2066</v>
      </c>
      <c r="E1604" s="11" t="s">
        <v>1763</v>
      </c>
      <c r="F1604" s="8">
        <v>0.08447916666666666</v>
      </c>
      <c r="G1604" s="8">
        <v>0.08399305555555554</v>
      </c>
      <c r="H1604" s="7" t="str">
        <f t="shared" si="50"/>
        <v>5.25/km</v>
      </c>
      <c r="I1604" s="8">
        <f t="shared" si="51"/>
        <v>0.03634259259259258</v>
      </c>
      <c r="J1604" s="8">
        <f>G1604-INDEX($G$5:$G$2175,MATCH(D1604,$D$5:$D$2175,0))</f>
        <v>0.027349537037037026</v>
      </c>
    </row>
    <row r="1605" spans="1:10" ht="15" customHeight="1">
      <c r="A1605" s="7">
        <v>1601</v>
      </c>
      <c r="B1605" s="11" t="s">
        <v>1384</v>
      </c>
      <c r="C1605" s="11" t="s">
        <v>1103</v>
      </c>
      <c r="D1605" s="7" t="s">
        <v>2066</v>
      </c>
      <c r="E1605" s="11" t="s">
        <v>154</v>
      </c>
      <c r="F1605" s="8">
        <v>0.08449074074074074</v>
      </c>
      <c r="G1605" s="8">
        <v>0.08449074074074074</v>
      </c>
      <c r="H1605" s="7" t="str">
        <f aca="true" t="shared" si="52" ref="H1605:H1668">TEXT(INT((HOUR(G1605)*3600+MINUTE(G1605)*60+SECOND(G1605))/$J$3/60),"0")&amp;"."&amp;TEXT(MOD((HOUR(G1605)*3600+MINUTE(G1605)*60+SECOND(G1605))/$J$3,60),"00")&amp;"/km"</f>
        <v>5.27/km</v>
      </c>
      <c r="I1605" s="8">
        <f t="shared" si="51"/>
        <v>0.03684027777777778</v>
      </c>
      <c r="J1605" s="8">
        <f>G1605-INDEX($G$5:$G$2175,MATCH(D1605,$D$5:$D$2175,0))</f>
        <v>0.027847222222222225</v>
      </c>
    </row>
    <row r="1606" spans="1:10" ht="15" customHeight="1">
      <c r="A1606" s="7">
        <v>1602</v>
      </c>
      <c r="B1606" s="11" t="s">
        <v>2283</v>
      </c>
      <c r="C1606" s="11" t="s">
        <v>1137</v>
      </c>
      <c r="D1606" s="7" t="s">
        <v>2054</v>
      </c>
      <c r="E1606" s="11" t="s">
        <v>1330</v>
      </c>
      <c r="F1606" s="8">
        <v>0.08451388888888889</v>
      </c>
      <c r="G1606" s="8">
        <v>0.08391203703703703</v>
      </c>
      <c r="H1606" s="7" t="str">
        <f t="shared" si="52"/>
        <v>5.25/km</v>
      </c>
      <c r="I1606" s="8">
        <f t="shared" si="51"/>
        <v>0.03626157407407407</v>
      </c>
      <c r="J1606" s="8">
        <f>G1606-INDEX($G$5:$G$2175,MATCH(D1606,$D$5:$D$2175,0))</f>
        <v>0.03037037037037036</v>
      </c>
    </row>
    <row r="1607" spans="1:10" ht="15" customHeight="1">
      <c r="A1607" s="7">
        <v>1603</v>
      </c>
      <c r="B1607" s="11" t="s">
        <v>832</v>
      </c>
      <c r="C1607" s="11" t="s">
        <v>1110</v>
      </c>
      <c r="D1607" s="7" t="s">
        <v>64</v>
      </c>
      <c r="E1607" s="11" t="s">
        <v>1919</v>
      </c>
      <c r="F1607" s="8">
        <v>0.08451388888888889</v>
      </c>
      <c r="G1607" s="8">
        <v>0.08391203703703703</v>
      </c>
      <c r="H1607" s="7" t="str">
        <f t="shared" si="52"/>
        <v>5.25/km</v>
      </c>
      <c r="I1607" s="8">
        <f t="shared" si="51"/>
        <v>0.03626157407407407</v>
      </c>
      <c r="J1607" s="8">
        <f>G1607-INDEX($G$5:$G$2175,MATCH(D1607,$D$5:$D$2175,0))</f>
        <v>0.022418981481481477</v>
      </c>
    </row>
    <row r="1608" spans="1:10" ht="15" customHeight="1">
      <c r="A1608" s="7">
        <v>1604</v>
      </c>
      <c r="B1608" s="11" t="s">
        <v>2009</v>
      </c>
      <c r="C1608" s="11" t="s">
        <v>1401</v>
      </c>
      <c r="D1608" s="7" t="s">
        <v>6</v>
      </c>
      <c r="E1608" s="11" t="s">
        <v>146</v>
      </c>
      <c r="F1608" s="8">
        <v>0.08452546296296297</v>
      </c>
      <c r="G1608" s="8">
        <v>0.08434027777777776</v>
      </c>
      <c r="H1608" s="7" t="str">
        <f t="shared" si="52"/>
        <v>5.27/km</v>
      </c>
      <c r="I1608" s="8">
        <f t="shared" si="51"/>
        <v>0.0366898148148148</v>
      </c>
      <c r="J1608" s="8">
        <f>G1608-INDEX($G$5:$G$2175,MATCH(D1608,$D$5:$D$2175,0))</f>
        <v>0.027083333333333327</v>
      </c>
    </row>
    <row r="1609" spans="1:10" ht="15" customHeight="1">
      <c r="A1609" s="7">
        <v>1605</v>
      </c>
      <c r="B1609" s="11" t="s">
        <v>2335</v>
      </c>
      <c r="C1609" s="11" t="s">
        <v>1137</v>
      </c>
      <c r="D1609" s="7" t="s">
        <v>64</v>
      </c>
      <c r="E1609" s="11" t="s">
        <v>67</v>
      </c>
      <c r="F1609" s="8">
        <v>0.08453703703703704</v>
      </c>
      <c r="G1609" s="8">
        <v>0.08414351851851852</v>
      </c>
      <c r="H1609" s="7" t="str">
        <f t="shared" si="52"/>
        <v>5.26/km</v>
      </c>
      <c r="I1609" s="8">
        <f t="shared" si="51"/>
        <v>0.036493055555555556</v>
      </c>
      <c r="J1609" s="8">
        <f>G1609-INDEX($G$5:$G$2175,MATCH(D1609,$D$5:$D$2175,0))</f>
        <v>0.022650462962962963</v>
      </c>
    </row>
    <row r="1610" spans="1:10" ht="15" customHeight="1">
      <c r="A1610" s="7">
        <v>1606</v>
      </c>
      <c r="B1610" s="11" t="s">
        <v>1392</v>
      </c>
      <c r="C1610" s="11" t="s">
        <v>1113</v>
      </c>
      <c r="D1610" s="7" t="s">
        <v>2066</v>
      </c>
      <c r="E1610" s="11" t="s">
        <v>1242</v>
      </c>
      <c r="F1610" s="8">
        <v>0.08458333333333333</v>
      </c>
      <c r="G1610" s="8">
        <v>0.08408564814814816</v>
      </c>
      <c r="H1610" s="7" t="str">
        <f t="shared" si="52"/>
        <v>5.26/km</v>
      </c>
      <c r="I1610" s="8">
        <f t="shared" si="51"/>
        <v>0.036435185185185195</v>
      </c>
      <c r="J1610" s="8">
        <f>G1610-INDEX($G$5:$G$2175,MATCH(D1610,$D$5:$D$2175,0))</f>
        <v>0.027442129629629643</v>
      </c>
    </row>
    <row r="1611" spans="1:10" ht="15" customHeight="1">
      <c r="A1611" s="7">
        <v>1607</v>
      </c>
      <c r="B1611" s="11" t="s">
        <v>2123</v>
      </c>
      <c r="C1611" s="11" t="s">
        <v>1101</v>
      </c>
      <c r="D1611" s="7" t="s">
        <v>2054</v>
      </c>
      <c r="E1611" s="11" t="s">
        <v>154</v>
      </c>
      <c r="F1611" s="8">
        <v>0.08458333333333333</v>
      </c>
      <c r="G1611" s="8">
        <v>0.08390046296296295</v>
      </c>
      <c r="H1611" s="7" t="str">
        <f t="shared" si="52"/>
        <v>5.25/km</v>
      </c>
      <c r="I1611" s="8">
        <f t="shared" si="51"/>
        <v>0.03624999999999999</v>
      </c>
      <c r="J1611" s="8">
        <f>G1611-INDEX($G$5:$G$2175,MATCH(D1611,$D$5:$D$2175,0))</f>
        <v>0.03035879629629628</v>
      </c>
    </row>
    <row r="1612" spans="1:10" ht="15" customHeight="1">
      <c r="A1612" s="7">
        <v>1608</v>
      </c>
      <c r="B1612" s="11" t="s">
        <v>833</v>
      </c>
      <c r="C1612" s="11" t="s">
        <v>1113</v>
      </c>
      <c r="D1612" s="7" t="s">
        <v>2054</v>
      </c>
      <c r="E1612" s="11" t="s">
        <v>646</v>
      </c>
      <c r="F1612" s="8">
        <v>0.0845949074074074</v>
      </c>
      <c r="G1612" s="8">
        <v>0.0835763888888889</v>
      </c>
      <c r="H1612" s="7" t="str">
        <f t="shared" si="52"/>
        <v>5.24/km</v>
      </c>
      <c r="I1612" s="8">
        <f t="shared" si="51"/>
        <v>0.03592592592592593</v>
      </c>
      <c r="J1612" s="8">
        <f>G1612-INDEX($G$5:$G$2175,MATCH(D1612,$D$5:$D$2175,0))</f>
        <v>0.03003472222222222</v>
      </c>
    </row>
    <row r="1613" spans="1:10" ht="15" customHeight="1">
      <c r="A1613" s="7">
        <v>1609</v>
      </c>
      <c r="B1613" s="11" t="s">
        <v>834</v>
      </c>
      <c r="C1613" s="11" t="s">
        <v>1223</v>
      </c>
      <c r="D1613" s="7" t="s">
        <v>6</v>
      </c>
      <c r="E1613" s="11" t="s">
        <v>1155</v>
      </c>
      <c r="F1613" s="8">
        <v>0.0845949074074074</v>
      </c>
      <c r="G1613" s="8">
        <v>0.08393518518518518</v>
      </c>
      <c r="H1613" s="7" t="str">
        <f t="shared" si="52"/>
        <v>5.25/km</v>
      </c>
      <c r="I1613" s="8">
        <f t="shared" si="51"/>
        <v>0.03628472222222222</v>
      </c>
      <c r="J1613" s="8">
        <f>G1613-INDEX($G$5:$G$2175,MATCH(D1613,$D$5:$D$2175,0))</f>
        <v>0.026678240740740745</v>
      </c>
    </row>
    <row r="1614" spans="1:10" ht="15" customHeight="1">
      <c r="A1614" s="23">
        <v>1610</v>
      </c>
      <c r="B1614" s="24" t="s">
        <v>1982</v>
      </c>
      <c r="C1614" s="24" t="s">
        <v>2237</v>
      </c>
      <c r="D1614" s="23" t="s">
        <v>61</v>
      </c>
      <c r="E1614" s="24" t="s">
        <v>1052</v>
      </c>
      <c r="F1614" s="26">
        <v>0.0845949074074074</v>
      </c>
      <c r="G1614" s="26">
        <v>0.08362268518518519</v>
      </c>
      <c r="H1614" s="23" t="str">
        <f t="shared" si="52"/>
        <v>5.24/km</v>
      </c>
      <c r="I1614" s="26">
        <f t="shared" si="51"/>
        <v>0.035972222222222225</v>
      </c>
      <c r="J1614" s="26">
        <f>G1614-INDEX($G$5:$G$2175,MATCH(D1614,$D$5:$D$2175,0))</f>
        <v>0.02230324074074074</v>
      </c>
    </row>
    <row r="1615" spans="1:10" ht="15" customHeight="1">
      <c r="A1615" s="23">
        <v>1611</v>
      </c>
      <c r="B1615" s="24" t="s">
        <v>835</v>
      </c>
      <c r="C1615" s="24" t="s">
        <v>1609</v>
      </c>
      <c r="D1615" s="23" t="s">
        <v>61</v>
      </c>
      <c r="E1615" s="24" t="s">
        <v>1052</v>
      </c>
      <c r="F1615" s="26">
        <v>0.08460648148148148</v>
      </c>
      <c r="G1615" s="26">
        <v>0.08372685185185186</v>
      </c>
      <c r="H1615" s="23" t="str">
        <f t="shared" si="52"/>
        <v>5.24/km</v>
      </c>
      <c r="I1615" s="26">
        <f t="shared" si="51"/>
        <v>0.036076388888888894</v>
      </c>
      <c r="J1615" s="26">
        <f>G1615-INDEX($G$5:$G$2175,MATCH(D1615,$D$5:$D$2175,0))</f>
        <v>0.02240740740740741</v>
      </c>
    </row>
    <row r="1616" spans="1:10" ht="15" customHeight="1">
      <c r="A1616" s="7">
        <v>1612</v>
      </c>
      <c r="B1616" s="11" t="s">
        <v>836</v>
      </c>
      <c r="C1616" s="11" t="s">
        <v>1327</v>
      </c>
      <c r="D1616" s="7" t="s">
        <v>2036</v>
      </c>
      <c r="E1616" s="11" t="s">
        <v>152</v>
      </c>
      <c r="F1616" s="8">
        <v>0.08461805555555556</v>
      </c>
      <c r="G1616" s="8">
        <v>0.08385416666666667</v>
      </c>
      <c r="H1616" s="7" t="str">
        <f t="shared" si="52"/>
        <v>5.25/km</v>
      </c>
      <c r="I1616" s="8">
        <f t="shared" si="51"/>
        <v>0.03620370370370371</v>
      </c>
      <c r="J1616" s="8">
        <f>G1616-INDEX($G$5:$G$2175,MATCH(D1616,$D$5:$D$2175,0))</f>
        <v>0.03496527777777778</v>
      </c>
    </row>
    <row r="1617" spans="1:10" ht="15" customHeight="1">
      <c r="A1617" s="7">
        <v>1613</v>
      </c>
      <c r="B1617" s="11" t="s">
        <v>837</v>
      </c>
      <c r="C1617" s="11" t="s">
        <v>1093</v>
      </c>
      <c r="D1617" s="7" t="s">
        <v>6</v>
      </c>
      <c r="E1617" s="11" t="s">
        <v>1032</v>
      </c>
      <c r="F1617" s="8">
        <v>0.08462962962962962</v>
      </c>
      <c r="G1617" s="8">
        <v>0.08388888888888889</v>
      </c>
      <c r="H1617" s="7" t="str">
        <f t="shared" si="52"/>
        <v>5.25/km</v>
      </c>
      <c r="I1617" s="8">
        <f t="shared" si="51"/>
        <v>0.036238425925925924</v>
      </c>
      <c r="J1617" s="8">
        <f>G1617-INDEX($G$5:$G$2175,MATCH(D1617,$D$5:$D$2175,0))</f>
        <v>0.02663194444444445</v>
      </c>
    </row>
    <row r="1618" spans="1:10" ht="15" customHeight="1">
      <c r="A1618" s="7">
        <v>1614</v>
      </c>
      <c r="B1618" s="11" t="s">
        <v>2314</v>
      </c>
      <c r="C1618" s="11" t="s">
        <v>1107</v>
      </c>
      <c r="D1618" s="7" t="s">
        <v>2054</v>
      </c>
      <c r="E1618" s="11" t="s">
        <v>93</v>
      </c>
      <c r="F1618" s="8">
        <v>0.0846412037037037</v>
      </c>
      <c r="G1618" s="8">
        <v>0.08450231481481481</v>
      </c>
      <c r="H1618" s="7" t="str">
        <f t="shared" si="52"/>
        <v>5.27/km</v>
      </c>
      <c r="I1618" s="8">
        <f t="shared" si="51"/>
        <v>0.036851851851851844</v>
      </c>
      <c r="J1618" s="8">
        <f>G1618-INDEX($G$5:$G$2175,MATCH(D1618,$D$5:$D$2175,0))</f>
        <v>0.030960648148148133</v>
      </c>
    </row>
    <row r="1619" spans="1:10" ht="15" customHeight="1">
      <c r="A1619" s="7">
        <v>1615</v>
      </c>
      <c r="B1619" s="11" t="s">
        <v>2128</v>
      </c>
      <c r="C1619" s="11" t="s">
        <v>1107</v>
      </c>
      <c r="D1619" s="7" t="s">
        <v>2036</v>
      </c>
      <c r="E1619" s="11" t="s">
        <v>93</v>
      </c>
      <c r="F1619" s="8">
        <v>0.0846412037037037</v>
      </c>
      <c r="G1619" s="8">
        <v>0.08410879629629629</v>
      </c>
      <c r="H1619" s="7" t="str">
        <f t="shared" si="52"/>
        <v>5.26/km</v>
      </c>
      <c r="I1619" s="8">
        <f t="shared" si="51"/>
        <v>0.03645833333333333</v>
      </c>
      <c r="J1619" s="8">
        <f>G1619-INDEX($G$5:$G$2175,MATCH(D1619,$D$5:$D$2175,0))</f>
        <v>0.0352199074074074</v>
      </c>
    </row>
    <row r="1620" spans="1:10" ht="15" customHeight="1">
      <c r="A1620" s="7">
        <v>1616</v>
      </c>
      <c r="B1620" s="11" t="s">
        <v>2273</v>
      </c>
      <c r="C1620" s="11" t="s">
        <v>1663</v>
      </c>
      <c r="D1620" s="7" t="s">
        <v>61</v>
      </c>
      <c r="E1620" s="11" t="s">
        <v>2067</v>
      </c>
      <c r="F1620" s="8">
        <v>0.0846412037037037</v>
      </c>
      <c r="G1620" s="8">
        <v>0.08434027777777776</v>
      </c>
      <c r="H1620" s="7" t="str">
        <f t="shared" si="52"/>
        <v>5.27/km</v>
      </c>
      <c r="I1620" s="8">
        <f t="shared" si="51"/>
        <v>0.0366898148148148</v>
      </c>
      <c r="J1620" s="8">
        <f>G1620-INDEX($G$5:$G$2175,MATCH(D1620,$D$5:$D$2175,0))</f>
        <v>0.023020833333333317</v>
      </c>
    </row>
    <row r="1621" spans="1:10" ht="15" customHeight="1">
      <c r="A1621" s="7">
        <v>1617</v>
      </c>
      <c r="B1621" s="11" t="s">
        <v>1931</v>
      </c>
      <c r="C1621" s="11" t="s">
        <v>1100</v>
      </c>
      <c r="D1621" s="7" t="s">
        <v>2039</v>
      </c>
      <c r="E1621" s="11" t="s">
        <v>456</v>
      </c>
      <c r="F1621" s="8">
        <v>0.0846412037037037</v>
      </c>
      <c r="G1621" s="8">
        <v>0.08361111111111112</v>
      </c>
      <c r="H1621" s="7" t="str">
        <f t="shared" si="52"/>
        <v>5.24/km</v>
      </c>
      <c r="I1621" s="8">
        <f t="shared" si="51"/>
        <v>0.03596064814814816</v>
      </c>
      <c r="J1621" s="8">
        <f>G1621-INDEX($G$5:$G$2175,MATCH(D1621,$D$5:$D$2175,0))</f>
        <v>0.03468750000000002</v>
      </c>
    </row>
    <row r="1622" spans="1:10" ht="15" customHeight="1">
      <c r="A1622" s="7">
        <v>1618</v>
      </c>
      <c r="B1622" s="11" t="s">
        <v>838</v>
      </c>
      <c r="C1622" s="11" t="s">
        <v>839</v>
      </c>
      <c r="D1622" s="7" t="s">
        <v>2054</v>
      </c>
      <c r="E1622" s="11" t="s">
        <v>76</v>
      </c>
      <c r="F1622" s="8">
        <v>0.08469907407407407</v>
      </c>
      <c r="G1622" s="8">
        <v>0.08469907407407407</v>
      </c>
      <c r="H1622" s="7" t="str">
        <f t="shared" si="52"/>
        <v>5.28/km</v>
      </c>
      <c r="I1622" s="8">
        <f t="shared" si="51"/>
        <v>0.0370486111111111</v>
      </c>
      <c r="J1622" s="8">
        <f>G1622-INDEX($G$5:$G$2175,MATCH(D1622,$D$5:$D$2175,0))</f>
        <v>0.03115740740740739</v>
      </c>
    </row>
    <row r="1623" spans="1:10" ht="15" customHeight="1">
      <c r="A1623" s="7">
        <v>1619</v>
      </c>
      <c r="B1623" s="11" t="s">
        <v>2239</v>
      </c>
      <c r="C1623" s="11" t="s">
        <v>1683</v>
      </c>
      <c r="D1623" s="7" t="s">
        <v>2066</v>
      </c>
      <c r="E1623" s="11" t="s">
        <v>2067</v>
      </c>
      <c r="F1623" s="8">
        <v>0.08472222222222221</v>
      </c>
      <c r="G1623" s="8">
        <v>0.08378472222222222</v>
      </c>
      <c r="H1623" s="7" t="str">
        <f t="shared" si="52"/>
        <v>5.25/km</v>
      </c>
      <c r="I1623" s="8">
        <f t="shared" si="51"/>
        <v>0.036134259259259255</v>
      </c>
      <c r="J1623" s="8">
        <f>G1623-INDEX($G$5:$G$2175,MATCH(D1623,$D$5:$D$2175,0))</f>
        <v>0.027141203703703702</v>
      </c>
    </row>
    <row r="1624" spans="1:10" ht="15" customHeight="1">
      <c r="A1624" s="7">
        <v>1620</v>
      </c>
      <c r="B1624" s="11" t="s">
        <v>1793</v>
      </c>
      <c r="C1624" s="11" t="s">
        <v>1245</v>
      </c>
      <c r="D1624" s="7" t="s">
        <v>143</v>
      </c>
      <c r="E1624" s="11" t="s">
        <v>840</v>
      </c>
      <c r="F1624" s="8">
        <v>0.08474537037037037</v>
      </c>
      <c r="G1624" s="8">
        <v>0.08446759259259258</v>
      </c>
      <c r="H1624" s="7" t="str">
        <f t="shared" si="52"/>
        <v>5.27/km</v>
      </c>
      <c r="I1624" s="8">
        <f t="shared" si="51"/>
        <v>0.036817129629629616</v>
      </c>
      <c r="J1624" s="8">
        <f>G1624-INDEX($G$5:$G$2175,MATCH(D1624,$D$5:$D$2175,0))</f>
        <v>0.018726851851851842</v>
      </c>
    </row>
    <row r="1625" spans="1:10" ht="15" customHeight="1">
      <c r="A1625" s="7">
        <v>1621</v>
      </c>
      <c r="B1625" s="11" t="s">
        <v>2312</v>
      </c>
      <c r="C1625" s="11" t="s">
        <v>1962</v>
      </c>
      <c r="D1625" s="7" t="s">
        <v>61</v>
      </c>
      <c r="E1625" s="11" t="s">
        <v>841</v>
      </c>
      <c r="F1625" s="8">
        <v>0.08479166666666667</v>
      </c>
      <c r="G1625" s="8">
        <v>0.08436342592592593</v>
      </c>
      <c r="H1625" s="7" t="str">
        <f t="shared" si="52"/>
        <v>5.27/km</v>
      </c>
      <c r="I1625" s="8">
        <f t="shared" si="51"/>
        <v>0.03671296296296296</v>
      </c>
      <c r="J1625" s="8">
        <f>G1625-INDEX($G$5:$G$2175,MATCH(D1625,$D$5:$D$2175,0))</f>
        <v>0.023043981481481478</v>
      </c>
    </row>
    <row r="1626" spans="1:10" ht="15" customHeight="1">
      <c r="A1626" s="7">
        <v>1622</v>
      </c>
      <c r="B1626" s="11" t="s">
        <v>2252</v>
      </c>
      <c r="C1626" s="11" t="s">
        <v>2016</v>
      </c>
      <c r="D1626" s="7" t="s">
        <v>2039</v>
      </c>
      <c r="E1626" s="11" t="s">
        <v>48</v>
      </c>
      <c r="F1626" s="8">
        <v>0.0848148148148148</v>
      </c>
      <c r="G1626" s="8">
        <v>0.08398148148148149</v>
      </c>
      <c r="H1626" s="7" t="str">
        <f t="shared" si="52"/>
        <v>5.25/km</v>
      </c>
      <c r="I1626" s="8">
        <f t="shared" si="51"/>
        <v>0.036331018518518526</v>
      </c>
      <c r="J1626" s="8">
        <f>G1626-INDEX($G$5:$G$2175,MATCH(D1626,$D$5:$D$2175,0))</f>
        <v>0.035057870370370385</v>
      </c>
    </row>
    <row r="1627" spans="1:10" ht="15" customHeight="1">
      <c r="A1627" s="7">
        <v>1623</v>
      </c>
      <c r="B1627" s="11" t="s">
        <v>842</v>
      </c>
      <c r="C1627" s="11" t="s">
        <v>1735</v>
      </c>
      <c r="D1627" s="7" t="s">
        <v>2066</v>
      </c>
      <c r="E1627" s="11" t="s">
        <v>7</v>
      </c>
      <c r="F1627" s="8">
        <v>0.08482638888888888</v>
      </c>
      <c r="G1627" s="8">
        <v>0.08385416666666667</v>
      </c>
      <c r="H1627" s="7" t="str">
        <f t="shared" si="52"/>
        <v>5.25/km</v>
      </c>
      <c r="I1627" s="8">
        <f t="shared" si="51"/>
        <v>0.03620370370370371</v>
      </c>
      <c r="J1627" s="8">
        <f>G1627-INDEX($G$5:$G$2175,MATCH(D1627,$D$5:$D$2175,0))</f>
        <v>0.027210648148148157</v>
      </c>
    </row>
    <row r="1628" spans="1:10" ht="15" customHeight="1">
      <c r="A1628" s="7">
        <v>1624</v>
      </c>
      <c r="B1628" s="11" t="s">
        <v>2366</v>
      </c>
      <c r="C1628" s="11" t="s">
        <v>2367</v>
      </c>
      <c r="D1628" s="7" t="s">
        <v>96</v>
      </c>
      <c r="E1628" s="11" t="s">
        <v>48</v>
      </c>
      <c r="F1628" s="8">
        <v>0.08483796296296296</v>
      </c>
      <c r="G1628" s="8">
        <v>0.0842824074074074</v>
      </c>
      <c r="H1628" s="7" t="str">
        <f t="shared" si="52"/>
        <v>5.27/km</v>
      </c>
      <c r="I1628" s="8">
        <f t="shared" si="51"/>
        <v>0.03663194444444444</v>
      </c>
      <c r="J1628" s="8">
        <f>G1628-INDEX($G$5:$G$2175,MATCH(D1628,$D$5:$D$2175,0))</f>
        <v>0.02100694444444444</v>
      </c>
    </row>
    <row r="1629" spans="1:10" ht="15" customHeight="1">
      <c r="A1629" s="7">
        <v>1625</v>
      </c>
      <c r="B1629" s="11" t="s">
        <v>843</v>
      </c>
      <c r="C1629" s="11" t="s">
        <v>1129</v>
      </c>
      <c r="D1629" s="7" t="s">
        <v>143</v>
      </c>
      <c r="E1629" s="11" t="s">
        <v>1242</v>
      </c>
      <c r="F1629" s="8">
        <v>0.08483796296296296</v>
      </c>
      <c r="G1629" s="8">
        <v>0.08436342592592593</v>
      </c>
      <c r="H1629" s="7" t="str">
        <f t="shared" si="52"/>
        <v>5.27/km</v>
      </c>
      <c r="I1629" s="8">
        <f t="shared" si="51"/>
        <v>0.03671296296296296</v>
      </c>
      <c r="J1629" s="8">
        <f>G1629-INDEX($G$5:$G$2175,MATCH(D1629,$D$5:$D$2175,0))</f>
        <v>0.018622685185185187</v>
      </c>
    </row>
    <row r="1630" spans="1:10" ht="15" customHeight="1">
      <c r="A1630" s="7">
        <v>1626</v>
      </c>
      <c r="B1630" s="11" t="s">
        <v>2402</v>
      </c>
      <c r="C1630" s="11" t="s">
        <v>2165</v>
      </c>
      <c r="D1630" s="7" t="s">
        <v>341</v>
      </c>
      <c r="E1630" s="11" t="s">
        <v>2037</v>
      </c>
      <c r="F1630" s="8">
        <v>0.08486111111111111</v>
      </c>
      <c r="G1630" s="8">
        <v>0.08434027777777776</v>
      </c>
      <c r="H1630" s="7" t="str">
        <f t="shared" si="52"/>
        <v>5.27/km</v>
      </c>
      <c r="I1630" s="8">
        <f t="shared" si="51"/>
        <v>0.0366898148148148</v>
      </c>
      <c r="J1630" s="8">
        <f>G1630-INDEX($G$5:$G$2175,MATCH(D1630,$D$5:$D$2175,0))</f>
        <v>0.012245370370370351</v>
      </c>
    </row>
    <row r="1631" spans="1:10" ht="15" customHeight="1">
      <c r="A1631" s="7">
        <v>1627</v>
      </c>
      <c r="B1631" s="11" t="s">
        <v>2072</v>
      </c>
      <c r="C1631" s="11" t="s">
        <v>2351</v>
      </c>
      <c r="D1631" s="7" t="s">
        <v>135</v>
      </c>
      <c r="E1631" s="11" t="s">
        <v>107</v>
      </c>
      <c r="F1631" s="8">
        <v>0.08489583333333334</v>
      </c>
      <c r="G1631" s="8">
        <v>0.08421296296296298</v>
      </c>
      <c r="H1631" s="7" t="str">
        <f t="shared" si="52"/>
        <v>5.26/km</v>
      </c>
      <c r="I1631" s="8">
        <f t="shared" si="51"/>
        <v>0.03656250000000001</v>
      </c>
      <c r="J1631" s="8">
        <f>G1631-INDEX($G$5:$G$2175,MATCH(D1631,$D$5:$D$2175,0))</f>
        <v>0.018668981481481495</v>
      </c>
    </row>
    <row r="1632" spans="1:10" ht="15" customHeight="1">
      <c r="A1632" s="23">
        <v>1628</v>
      </c>
      <c r="B1632" s="24" t="s">
        <v>1394</v>
      </c>
      <c r="C1632" s="24" t="s">
        <v>1120</v>
      </c>
      <c r="D1632" s="23" t="s">
        <v>135</v>
      </c>
      <c r="E1632" s="24" t="s">
        <v>1052</v>
      </c>
      <c r="F1632" s="26">
        <v>0.08490740740740742</v>
      </c>
      <c r="G1632" s="26">
        <v>0.08452546296296297</v>
      </c>
      <c r="H1632" s="23" t="str">
        <f t="shared" si="52"/>
        <v>5.27/km</v>
      </c>
      <c r="I1632" s="26">
        <f t="shared" si="51"/>
        <v>0.036875000000000005</v>
      </c>
      <c r="J1632" s="26">
        <f>G1632-INDEX($G$5:$G$2175,MATCH(D1632,$D$5:$D$2175,0))</f>
        <v>0.018981481481481488</v>
      </c>
    </row>
    <row r="1633" spans="1:10" ht="15" customHeight="1">
      <c r="A1633" s="7">
        <v>1629</v>
      </c>
      <c r="B1633" s="11" t="s">
        <v>1804</v>
      </c>
      <c r="C1633" s="11" t="s">
        <v>1093</v>
      </c>
      <c r="D1633" s="7" t="s">
        <v>2054</v>
      </c>
      <c r="E1633" s="11" t="s">
        <v>152</v>
      </c>
      <c r="F1633" s="8">
        <v>0.08490740740740742</v>
      </c>
      <c r="G1633" s="8">
        <v>0.08483796296296296</v>
      </c>
      <c r="H1633" s="7" t="str">
        <f t="shared" si="52"/>
        <v>5.29/km</v>
      </c>
      <c r="I1633" s="8">
        <f t="shared" si="51"/>
        <v>0.0371875</v>
      </c>
      <c r="J1633" s="8">
        <f>G1633-INDEX($G$5:$G$2175,MATCH(D1633,$D$5:$D$2175,0))</f>
        <v>0.03129629629629629</v>
      </c>
    </row>
    <row r="1634" spans="1:10" ht="15" customHeight="1">
      <c r="A1634" s="7">
        <v>1630</v>
      </c>
      <c r="B1634" s="11" t="s">
        <v>844</v>
      </c>
      <c r="C1634" s="11" t="s">
        <v>845</v>
      </c>
      <c r="D1634" s="7" t="s">
        <v>135</v>
      </c>
      <c r="E1634" s="11" t="s">
        <v>9</v>
      </c>
      <c r="F1634" s="8">
        <v>0.08491898148148148</v>
      </c>
      <c r="G1634" s="8">
        <v>0.08427083333333334</v>
      </c>
      <c r="H1634" s="7" t="str">
        <f t="shared" si="52"/>
        <v>5.27/km</v>
      </c>
      <c r="I1634" s="8">
        <f t="shared" si="51"/>
        <v>0.03662037037037037</v>
      </c>
      <c r="J1634" s="8">
        <f>G1634-INDEX($G$5:$G$2175,MATCH(D1634,$D$5:$D$2175,0))</f>
        <v>0.018726851851851856</v>
      </c>
    </row>
    <row r="1635" spans="1:10" ht="15" customHeight="1">
      <c r="A1635" s="7">
        <v>1631</v>
      </c>
      <c r="B1635" s="11" t="s">
        <v>2353</v>
      </c>
      <c r="C1635" s="11" t="s">
        <v>2354</v>
      </c>
      <c r="D1635" s="7" t="s">
        <v>2054</v>
      </c>
      <c r="E1635" s="11" t="s">
        <v>2067</v>
      </c>
      <c r="F1635" s="8">
        <v>0.085</v>
      </c>
      <c r="G1635" s="8">
        <v>0.08416666666666667</v>
      </c>
      <c r="H1635" s="7" t="str">
        <f t="shared" si="52"/>
        <v>5.26/km</v>
      </c>
      <c r="I1635" s="8">
        <f t="shared" si="51"/>
        <v>0.036516203703703703</v>
      </c>
      <c r="J1635" s="8">
        <f>G1635-INDEX($G$5:$G$2175,MATCH(D1635,$D$5:$D$2175,0))</f>
        <v>0.030624999999999993</v>
      </c>
    </row>
    <row r="1636" spans="1:10" ht="15" customHeight="1">
      <c r="A1636" s="7">
        <v>1632</v>
      </c>
      <c r="B1636" s="11" t="s">
        <v>2243</v>
      </c>
      <c r="C1636" s="11" t="s">
        <v>1128</v>
      </c>
      <c r="D1636" s="7" t="s">
        <v>64</v>
      </c>
      <c r="E1636" s="11" t="s">
        <v>1919</v>
      </c>
      <c r="F1636" s="8">
        <v>0.08503472222222223</v>
      </c>
      <c r="G1636" s="8">
        <v>0.08476851851851852</v>
      </c>
      <c r="H1636" s="7" t="str">
        <f t="shared" si="52"/>
        <v>5.28/km</v>
      </c>
      <c r="I1636" s="8">
        <f t="shared" si="51"/>
        <v>0.03711805555555556</v>
      </c>
      <c r="J1636" s="8">
        <f>G1636-INDEX($G$5:$G$2175,MATCH(D1636,$D$5:$D$2175,0))</f>
        <v>0.023275462962962963</v>
      </c>
    </row>
    <row r="1637" spans="1:10" ht="15" customHeight="1">
      <c r="A1637" s="7">
        <v>1633</v>
      </c>
      <c r="B1637" s="11" t="s">
        <v>846</v>
      </c>
      <c r="C1637" s="11" t="s">
        <v>1501</v>
      </c>
      <c r="D1637" s="7" t="s">
        <v>2066</v>
      </c>
      <c r="E1637" s="11" t="s">
        <v>1315</v>
      </c>
      <c r="F1637" s="8">
        <v>0.08505787037037037</v>
      </c>
      <c r="G1637" s="8">
        <v>0.08444444444444445</v>
      </c>
      <c r="H1637" s="7" t="str">
        <f t="shared" si="52"/>
        <v>5.27/km</v>
      </c>
      <c r="I1637" s="8">
        <f t="shared" si="51"/>
        <v>0.03679398148148148</v>
      </c>
      <c r="J1637" s="8">
        <f>G1637-INDEX($G$5:$G$2175,MATCH(D1637,$D$5:$D$2175,0))</f>
        <v>0.02780092592592593</v>
      </c>
    </row>
    <row r="1638" spans="1:10" ht="15" customHeight="1">
      <c r="A1638" s="7">
        <v>1634</v>
      </c>
      <c r="B1638" s="11" t="s">
        <v>2388</v>
      </c>
      <c r="C1638" s="11" t="s">
        <v>1101</v>
      </c>
      <c r="D1638" s="7" t="s">
        <v>64</v>
      </c>
      <c r="E1638" s="11" t="s">
        <v>1415</v>
      </c>
      <c r="F1638" s="8">
        <v>0.0850925925925926</v>
      </c>
      <c r="G1638" s="8">
        <v>0.08434027777777776</v>
      </c>
      <c r="H1638" s="7" t="str">
        <f t="shared" si="52"/>
        <v>5.27/km</v>
      </c>
      <c r="I1638" s="8">
        <f t="shared" si="51"/>
        <v>0.0366898148148148</v>
      </c>
      <c r="J1638" s="8">
        <f>G1638-INDEX($G$5:$G$2175,MATCH(D1638,$D$5:$D$2175,0))</f>
        <v>0.022847222222222206</v>
      </c>
    </row>
    <row r="1639" spans="1:10" ht="15" customHeight="1">
      <c r="A1639" s="7">
        <v>1635</v>
      </c>
      <c r="B1639" s="11" t="s">
        <v>2265</v>
      </c>
      <c r="C1639" s="11" t="s">
        <v>1096</v>
      </c>
      <c r="D1639" s="7" t="s">
        <v>64</v>
      </c>
      <c r="E1639" s="11" t="s">
        <v>48</v>
      </c>
      <c r="F1639" s="8">
        <v>0.08510416666666666</v>
      </c>
      <c r="G1639" s="8">
        <v>0.08476851851851852</v>
      </c>
      <c r="H1639" s="7" t="str">
        <f t="shared" si="52"/>
        <v>5.28/km</v>
      </c>
      <c r="I1639" s="8">
        <f t="shared" si="51"/>
        <v>0.03711805555555556</v>
      </c>
      <c r="J1639" s="8">
        <f>G1639-INDEX($G$5:$G$2175,MATCH(D1639,$D$5:$D$2175,0))</f>
        <v>0.023275462962962963</v>
      </c>
    </row>
    <row r="1640" spans="1:10" ht="15" customHeight="1">
      <c r="A1640" s="7">
        <v>1636</v>
      </c>
      <c r="B1640" s="11" t="s">
        <v>2420</v>
      </c>
      <c r="C1640" s="11" t="s">
        <v>1110</v>
      </c>
      <c r="D1640" s="7" t="s">
        <v>2036</v>
      </c>
      <c r="E1640" s="11" t="s">
        <v>7</v>
      </c>
      <c r="F1640" s="8">
        <v>0.08510416666666666</v>
      </c>
      <c r="G1640" s="8">
        <v>0.08412037037037036</v>
      </c>
      <c r="H1640" s="7" t="str">
        <f t="shared" si="52"/>
        <v>5.26/km</v>
      </c>
      <c r="I1640" s="8">
        <f t="shared" si="51"/>
        <v>0.036469907407407395</v>
      </c>
      <c r="J1640" s="8">
        <f>G1640-INDEX($G$5:$G$2175,MATCH(D1640,$D$5:$D$2175,0))</f>
        <v>0.03523148148148147</v>
      </c>
    </row>
    <row r="1641" spans="1:10" ht="15" customHeight="1">
      <c r="A1641" s="7">
        <v>1637</v>
      </c>
      <c r="B1641" s="11" t="s">
        <v>2278</v>
      </c>
      <c r="C1641" s="11" t="s">
        <v>2279</v>
      </c>
      <c r="D1641" s="7" t="s">
        <v>135</v>
      </c>
      <c r="E1641" s="11" t="s">
        <v>7</v>
      </c>
      <c r="F1641" s="8">
        <v>0.08512731481481482</v>
      </c>
      <c r="G1641" s="8">
        <v>0.08413194444444444</v>
      </c>
      <c r="H1641" s="7" t="str">
        <f t="shared" si="52"/>
        <v>5.26/km</v>
      </c>
      <c r="I1641" s="8">
        <f t="shared" si="51"/>
        <v>0.036481481481481476</v>
      </c>
      <c r="J1641" s="8">
        <f>G1641-INDEX($G$5:$G$2175,MATCH(D1641,$D$5:$D$2175,0))</f>
        <v>0.01858796296296296</v>
      </c>
    </row>
    <row r="1642" spans="1:10" ht="15" customHeight="1">
      <c r="A1642" s="7">
        <v>1638</v>
      </c>
      <c r="B1642" s="11" t="s">
        <v>847</v>
      </c>
      <c r="C1642" s="11" t="s">
        <v>1516</v>
      </c>
      <c r="D1642" s="7" t="s">
        <v>143</v>
      </c>
      <c r="E1642" s="11" t="s">
        <v>1049</v>
      </c>
      <c r="F1642" s="8">
        <v>0.08513888888888889</v>
      </c>
      <c r="G1642" s="8">
        <v>0.08488425925925926</v>
      </c>
      <c r="H1642" s="7" t="str">
        <f t="shared" si="52"/>
        <v>5.29/km</v>
      </c>
      <c r="I1642" s="8">
        <f aca="true" t="shared" si="53" ref="I1642:I1705">G1642-$G$5</f>
        <v>0.03723379629629629</v>
      </c>
      <c r="J1642" s="8">
        <f>G1642-INDEX($G$5:$G$2175,MATCH(D1642,$D$5:$D$2175,0))</f>
        <v>0.019143518518518518</v>
      </c>
    </row>
    <row r="1643" spans="1:10" ht="15" customHeight="1">
      <c r="A1643" s="7">
        <v>1639</v>
      </c>
      <c r="B1643" s="11" t="s">
        <v>2432</v>
      </c>
      <c r="C1643" s="11" t="s">
        <v>1107</v>
      </c>
      <c r="D1643" s="7" t="s">
        <v>2054</v>
      </c>
      <c r="E1643" s="11" t="s">
        <v>1200</v>
      </c>
      <c r="F1643" s="8">
        <v>0.08515046296296297</v>
      </c>
      <c r="G1643" s="8">
        <v>0.08444444444444445</v>
      </c>
      <c r="H1643" s="7" t="str">
        <f t="shared" si="52"/>
        <v>5.27/km</v>
      </c>
      <c r="I1643" s="8">
        <f t="shared" si="53"/>
        <v>0.03679398148148148</v>
      </c>
      <c r="J1643" s="8">
        <f>G1643-INDEX($G$5:$G$2175,MATCH(D1643,$D$5:$D$2175,0))</f>
        <v>0.030902777777777772</v>
      </c>
    </row>
    <row r="1644" spans="1:10" ht="15" customHeight="1">
      <c r="A1644" s="7">
        <v>1640</v>
      </c>
      <c r="B1644" s="11" t="s">
        <v>1187</v>
      </c>
      <c r="C1644" s="11" t="s">
        <v>1115</v>
      </c>
      <c r="D1644" s="7" t="s">
        <v>2054</v>
      </c>
      <c r="E1644" s="11" t="s">
        <v>2037</v>
      </c>
      <c r="F1644" s="8">
        <v>0.08528935185185184</v>
      </c>
      <c r="G1644" s="8">
        <v>0.08390046296296295</v>
      </c>
      <c r="H1644" s="7" t="str">
        <f t="shared" si="52"/>
        <v>5.25/km</v>
      </c>
      <c r="I1644" s="8">
        <f t="shared" si="53"/>
        <v>0.03624999999999999</v>
      </c>
      <c r="J1644" s="8">
        <f>G1644-INDEX($G$5:$G$2175,MATCH(D1644,$D$5:$D$2175,0))</f>
        <v>0.03035879629629628</v>
      </c>
    </row>
    <row r="1645" spans="1:10" ht="15" customHeight="1">
      <c r="A1645" s="7">
        <v>1641</v>
      </c>
      <c r="B1645" s="11" t="s">
        <v>2152</v>
      </c>
      <c r="C1645" s="11" t="s">
        <v>2309</v>
      </c>
      <c r="D1645" s="7" t="s">
        <v>135</v>
      </c>
      <c r="E1645" s="11" t="s">
        <v>46</v>
      </c>
      <c r="F1645" s="8">
        <v>0.08530092592592592</v>
      </c>
      <c r="G1645" s="8">
        <v>0.08494212962962962</v>
      </c>
      <c r="H1645" s="7" t="str">
        <f t="shared" si="52"/>
        <v>5.29/km</v>
      </c>
      <c r="I1645" s="8">
        <f t="shared" si="53"/>
        <v>0.037291666666666654</v>
      </c>
      <c r="J1645" s="8">
        <f>G1645-INDEX($G$5:$G$2175,MATCH(D1645,$D$5:$D$2175,0))</f>
        <v>0.019398148148148137</v>
      </c>
    </row>
    <row r="1646" spans="1:10" ht="15" customHeight="1">
      <c r="A1646" s="7">
        <v>1642</v>
      </c>
      <c r="B1646" s="11" t="s">
        <v>848</v>
      </c>
      <c r="C1646" s="11" t="s">
        <v>849</v>
      </c>
      <c r="D1646" s="7" t="s">
        <v>2036</v>
      </c>
      <c r="E1646" s="11" t="s">
        <v>1042</v>
      </c>
      <c r="F1646" s="8">
        <v>0.0853125</v>
      </c>
      <c r="G1646" s="8">
        <v>0.0850462962962963</v>
      </c>
      <c r="H1646" s="7" t="str">
        <f t="shared" si="52"/>
        <v>5.30/km</v>
      </c>
      <c r="I1646" s="8">
        <f t="shared" si="53"/>
        <v>0.037395833333333336</v>
      </c>
      <c r="J1646" s="8">
        <f>G1646-INDEX($G$5:$G$2175,MATCH(D1646,$D$5:$D$2175,0))</f>
        <v>0.03615740740740741</v>
      </c>
    </row>
    <row r="1647" spans="1:10" ht="15" customHeight="1">
      <c r="A1647" s="7">
        <v>1643</v>
      </c>
      <c r="B1647" s="11" t="s">
        <v>2534</v>
      </c>
      <c r="C1647" s="11" t="s">
        <v>1732</v>
      </c>
      <c r="D1647" s="7" t="s">
        <v>96</v>
      </c>
      <c r="E1647" s="11" t="s">
        <v>2067</v>
      </c>
      <c r="F1647" s="8">
        <v>0.08537037037037037</v>
      </c>
      <c r="G1647" s="8">
        <v>0.08479166666666667</v>
      </c>
      <c r="H1647" s="7" t="str">
        <f t="shared" si="52"/>
        <v>5.29/km</v>
      </c>
      <c r="I1647" s="8">
        <f t="shared" si="53"/>
        <v>0.037141203703703704</v>
      </c>
      <c r="J1647" s="8">
        <f>G1647-INDEX($G$5:$G$2175,MATCH(D1647,$D$5:$D$2175,0))</f>
        <v>0.021516203703703704</v>
      </c>
    </row>
    <row r="1648" spans="1:10" ht="15" customHeight="1">
      <c r="A1648" s="7">
        <v>1644</v>
      </c>
      <c r="B1648" s="11" t="s">
        <v>1648</v>
      </c>
      <c r="C1648" s="11" t="s">
        <v>850</v>
      </c>
      <c r="D1648" s="7" t="s">
        <v>96</v>
      </c>
      <c r="E1648" s="11" t="s">
        <v>1242</v>
      </c>
      <c r="F1648" s="8">
        <v>0.08540509259259259</v>
      </c>
      <c r="G1648" s="8">
        <v>0.08487268518518519</v>
      </c>
      <c r="H1648" s="7" t="str">
        <f t="shared" si="52"/>
        <v>5.29/km</v>
      </c>
      <c r="I1648" s="8">
        <f t="shared" si="53"/>
        <v>0.037222222222222226</v>
      </c>
      <c r="J1648" s="8">
        <f>G1648-INDEX($G$5:$G$2175,MATCH(D1648,$D$5:$D$2175,0))</f>
        <v>0.021597222222222226</v>
      </c>
    </row>
    <row r="1649" spans="1:10" ht="15" customHeight="1">
      <c r="A1649" s="7">
        <v>1645</v>
      </c>
      <c r="B1649" s="11" t="s">
        <v>851</v>
      </c>
      <c r="C1649" s="11" t="s">
        <v>1106</v>
      </c>
      <c r="D1649" s="7" t="s">
        <v>2066</v>
      </c>
      <c r="E1649" s="11" t="s">
        <v>1210</v>
      </c>
      <c r="F1649" s="8">
        <v>0.08540509259259259</v>
      </c>
      <c r="G1649" s="8">
        <v>0.08501157407407407</v>
      </c>
      <c r="H1649" s="7" t="str">
        <f t="shared" si="52"/>
        <v>5.29/km</v>
      </c>
      <c r="I1649" s="8">
        <f t="shared" si="53"/>
        <v>0.03736111111111111</v>
      </c>
      <c r="J1649" s="8">
        <f>G1649-INDEX($G$5:$G$2175,MATCH(D1649,$D$5:$D$2175,0))</f>
        <v>0.028368055555555556</v>
      </c>
    </row>
    <row r="1650" spans="1:10" ht="15" customHeight="1">
      <c r="A1650" s="7">
        <v>1646</v>
      </c>
      <c r="B1650" s="11" t="s">
        <v>1483</v>
      </c>
      <c r="C1650" s="11" t="s">
        <v>1639</v>
      </c>
      <c r="D1650" s="7" t="s">
        <v>2054</v>
      </c>
      <c r="E1650" s="11" t="s">
        <v>2037</v>
      </c>
      <c r="F1650" s="8">
        <v>0.08541666666666665</v>
      </c>
      <c r="G1650" s="8">
        <v>0.08488425925925926</v>
      </c>
      <c r="H1650" s="7" t="str">
        <f t="shared" si="52"/>
        <v>5.29/km</v>
      </c>
      <c r="I1650" s="8">
        <f t="shared" si="53"/>
        <v>0.03723379629629629</v>
      </c>
      <c r="J1650" s="8">
        <f>G1650-INDEX($G$5:$G$2175,MATCH(D1650,$D$5:$D$2175,0))</f>
        <v>0.03134259259259258</v>
      </c>
    </row>
    <row r="1651" spans="1:10" ht="15" customHeight="1">
      <c r="A1651" s="7">
        <v>1647</v>
      </c>
      <c r="B1651" s="11" t="s">
        <v>2296</v>
      </c>
      <c r="C1651" s="11" t="s">
        <v>1298</v>
      </c>
      <c r="D1651" s="7" t="s">
        <v>6</v>
      </c>
      <c r="E1651" s="11" t="s">
        <v>208</v>
      </c>
      <c r="F1651" s="8">
        <v>0.08542824074074074</v>
      </c>
      <c r="G1651" s="8">
        <v>0.08431712962962963</v>
      </c>
      <c r="H1651" s="7" t="str">
        <f t="shared" si="52"/>
        <v>5.27/km</v>
      </c>
      <c r="I1651" s="8">
        <f t="shared" si="53"/>
        <v>0.03666666666666667</v>
      </c>
      <c r="J1651" s="8">
        <f>G1651-INDEX($G$5:$G$2175,MATCH(D1651,$D$5:$D$2175,0))</f>
        <v>0.027060185185185194</v>
      </c>
    </row>
    <row r="1652" spans="1:10" ht="15" customHeight="1">
      <c r="A1652" s="7">
        <v>1648</v>
      </c>
      <c r="B1652" s="11" t="s">
        <v>852</v>
      </c>
      <c r="C1652" s="11" t="s">
        <v>1947</v>
      </c>
      <c r="D1652" s="7" t="s">
        <v>664</v>
      </c>
      <c r="E1652" s="11" t="s">
        <v>853</v>
      </c>
      <c r="F1652" s="8">
        <v>0.08543981481481482</v>
      </c>
      <c r="G1652" s="8">
        <v>0.08515046296296297</v>
      </c>
      <c r="H1652" s="7" t="str">
        <f t="shared" si="52"/>
        <v>5.30/km</v>
      </c>
      <c r="I1652" s="8">
        <f t="shared" si="53"/>
        <v>0.037500000000000006</v>
      </c>
      <c r="J1652" s="8">
        <f>G1652-INDEX($G$5:$G$2175,MATCH(D1652,$D$5:$D$2175,0))</f>
        <v>0.006111111111111109</v>
      </c>
    </row>
    <row r="1653" spans="1:10" ht="15" customHeight="1">
      <c r="A1653" s="7">
        <v>1649</v>
      </c>
      <c r="B1653" s="11" t="s">
        <v>854</v>
      </c>
      <c r="C1653" s="11" t="s">
        <v>1280</v>
      </c>
      <c r="D1653" s="7" t="s">
        <v>2030</v>
      </c>
      <c r="E1653" s="11" t="s">
        <v>2037</v>
      </c>
      <c r="F1653" s="8">
        <v>0.08545138888888888</v>
      </c>
      <c r="G1653" s="8">
        <v>0.08505787037037037</v>
      </c>
      <c r="H1653" s="7" t="str">
        <f t="shared" si="52"/>
        <v>5.30/km</v>
      </c>
      <c r="I1653" s="8">
        <f t="shared" si="53"/>
        <v>0.0374074074074074</v>
      </c>
      <c r="J1653" s="8">
        <f>G1653-INDEX($G$5:$G$2175,MATCH(D1653,$D$5:$D$2175,0))</f>
        <v>0.036620370370370366</v>
      </c>
    </row>
    <row r="1654" spans="1:10" ht="15" customHeight="1">
      <c r="A1654" s="7">
        <v>1650</v>
      </c>
      <c r="B1654" s="11" t="s">
        <v>2542</v>
      </c>
      <c r="C1654" s="11" t="s">
        <v>1115</v>
      </c>
      <c r="D1654" s="7" t="s">
        <v>6</v>
      </c>
      <c r="E1654" s="11" t="s">
        <v>164</v>
      </c>
      <c r="F1654" s="8">
        <v>0.08547453703703704</v>
      </c>
      <c r="G1654" s="8">
        <v>0.0849537037037037</v>
      </c>
      <c r="H1654" s="7" t="str">
        <f t="shared" si="52"/>
        <v>5.29/km</v>
      </c>
      <c r="I1654" s="8">
        <f t="shared" si="53"/>
        <v>0.037303240740740734</v>
      </c>
      <c r="J1654" s="8">
        <f>G1654-INDEX($G$5:$G$2175,MATCH(D1654,$D$5:$D$2175,0))</f>
        <v>0.02769675925925926</v>
      </c>
    </row>
    <row r="1655" spans="1:10" ht="15" customHeight="1">
      <c r="A1655" s="7">
        <v>1651</v>
      </c>
      <c r="B1655" s="11" t="s">
        <v>855</v>
      </c>
      <c r="C1655" s="11" t="s">
        <v>1348</v>
      </c>
      <c r="D1655" s="7" t="s">
        <v>2066</v>
      </c>
      <c r="E1655" s="11" t="s">
        <v>1031</v>
      </c>
      <c r="F1655" s="8">
        <v>0.0855324074074074</v>
      </c>
      <c r="G1655" s="8">
        <v>0.08489583333333334</v>
      </c>
      <c r="H1655" s="7" t="str">
        <f t="shared" si="52"/>
        <v>5.29/km</v>
      </c>
      <c r="I1655" s="8">
        <f t="shared" si="53"/>
        <v>0.03724537037037037</v>
      </c>
      <c r="J1655" s="8">
        <f>G1655-INDEX($G$5:$G$2175,MATCH(D1655,$D$5:$D$2175,0))</f>
        <v>0.02825231481481482</v>
      </c>
    </row>
    <row r="1656" spans="1:10" ht="15" customHeight="1">
      <c r="A1656" s="7">
        <v>1652</v>
      </c>
      <c r="B1656" s="11" t="s">
        <v>856</v>
      </c>
      <c r="C1656" s="11" t="s">
        <v>1493</v>
      </c>
      <c r="D1656" s="7" t="s">
        <v>135</v>
      </c>
      <c r="E1656" s="11" t="s">
        <v>2293</v>
      </c>
      <c r="F1656" s="8">
        <v>0.0855787037037037</v>
      </c>
      <c r="G1656" s="8">
        <v>0.08512731481481482</v>
      </c>
      <c r="H1656" s="7" t="str">
        <f t="shared" si="52"/>
        <v>5.30/km</v>
      </c>
      <c r="I1656" s="8">
        <f t="shared" si="53"/>
        <v>0.03747685185185186</v>
      </c>
      <c r="J1656" s="8">
        <f>G1656-INDEX($G$5:$G$2175,MATCH(D1656,$D$5:$D$2175,0))</f>
        <v>0.01958333333333334</v>
      </c>
    </row>
    <row r="1657" spans="1:10" ht="15" customHeight="1">
      <c r="A1657" s="7">
        <v>1653</v>
      </c>
      <c r="B1657" s="11" t="s">
        <v>1564</v>
      </c>
      <c r="C1657" s="11" t="s">
        <v>1108</v>
      </c>
      <c r="D1657" s="7" t="s">
        <v>2054</v>
      </c>
      <c r="E1657" s="11" t="s">
        <v>737</v>
      </c>
      <c r="F1657" s="8">
        <v>0.085625</v>
      </c>
      <c r="G1657" s="8">
        <v>0.08511574074074074</v>
      </c>
      <c r="H1657" s="7" t="str">
        <f t="shared" si="52"/>
        <v>5.30/km</v>
      </c>
      <c r="I1657" s="8">
        <f t="shared" si="53"/>
        <v>0.03746527777777778</v>
      </c>
      <c r="J1657" s="8">
        <f>G1657-INDEX($G$5:$G$2175,MATCH(D1657,$D$5:$D$2175,0))</f>
        <v>0.03157407407407407</v>
      </c>
    </row>
    <row r="1658" spans="1:10" ht="15" customHeight="1">
      <c r="A1658" s="7">
        <v>1654</v>
      </c>
      <c r="B1658" s="11" t="s">
        <v>2178</v>
      </c>
      <c r="C1658" s="11" t="s">
        <v>1140</v>
      </c>
      <c r="D1658" s="7" t="s">
        <v>2036</v>
      </c>
      <c r="E1658" s="11" t="s">
        <v>737</v>
      </c>
      <c r="F1658" s="8">
        <v>0.085625</v>
      </c>
      <c r="G1658" s="8">
        <v>0.08512731481481482</v>
      </c>
      <c r="H1658" s="7" t="str">
        <f t="shared" si="52"/>
        <v>5.30/km</v>
      </c>
      <c r="I1658" s="8">
        <f t="shared" si="53"/>
        <v>0.03747685185185186</v>
      </c>
      <c r="J1658" s="8">
        <f>G1658-INDEX($G$5:$G$2175,MATCH(D1658,$D$5:$D$2175,0))</f>
        <v>0.03623842592592593</v>
      </c>
    </row>
    <row r="1659" spans="1:10" ht="15" customHeight="1">
      <c r="A1659" s="7">
        <v>1655</v>
      </c>
      <c r="B1659" s="11" t="s">
        <v>1082</v>
      </c>
      <c r="C1659" s="11" t="s">
        <v>1120</v>
      </c>
      <c r="D1659" s="7" t="s">
        <v>135</v>
      </c>
      <c r="E1659" s="11" t="s">
        <v>359</v>
      </c>
      <c r="F1659" s="8">
        <v>0.08569444444444445</v>
      </c>
      <c r="G1659" s="8">
        <v>0.08516203703703705</v>
      </c>
      <c r="H1659" s="7" t="str">
        <f t="shared" si="52"/>
        <v>5.30/km</v>
      </c>
      <c r="I1659" s="8">
        <f t="shared" si="53"/>
        <v>0.037511574074074086</v>
      </c>
      <c r="J1659" s="8">
        <f>G1659-INDEX($G$5:$G$2175,MATCH(D1659,$D$5:$D$2175,0))</f>
        <v>0.01961805555555557</v>
      </c>
    </row>
    <row r="1660" spans="1:10" ht="15" customHeight="1">
      <c r="A1660" s="7">
        <v>1656</v>
      </c>
      <c r="B1660" s="11" t="s">
        <v>2400</v>
      </c>
      <c r="C1660" s="11" t="s">
        <v>857</v>
      </c>
      <c r="D1660" s="7" t="s">
        <v>2054</v>
      </c>
      <c r="E1660" s="11" t="s">
        <v>1350</v>
      </c>
      <c r="F1660" s="8">
        <v>0.08570601851851851</v>
      </c>
      <c r="G1660" s="8">
        <v>0.0850462962962963</v>
      </c>
      <c r="H1660" s="7" t="str">
        <f t="shared" si="52"/>
        <v>5.30/km</v>
      </c>
      <c r="I1660" s="8">
        <f t="shared" si="53"/>
        <v>0.037395833333333336</v>
      </c>
      <c r="J1660" s="8">
        <f>G1660-INDEX($G$5:$G$2175,MATCH(D1660,$D$5:$D$2175,0))</f>
        <v>0.031504629629629625</v>
      </c>
    </row>
    <row r="1661" spans="1:10" ht="15" customHeight="1">
      <c r="A1661" s="7">
        <v>1657</v>
      </c>
      <c r="B1661" s="11" t="s">
        <v>858</v>
      </c>
      <c r="C1661" s="11" t="s">
        <v>859</v>
      </c>
      <c r="D1661" s="7" t="s">
        <v>6</v>
      </c>
      <c r="E1661" s="11" t="s">
        <v>1467</v>
      </c>
      <c r="F1661" s="8">
        <v>0.0857175925925926</v>
      </c>
      <c r="G1661" s="8">
        <v>0.08542824074074074</v>
      </c>
      <c r="H1661" s="7" t="str">
        <f t="shared" si="52"/>
        <v>5.31/km</v>
      </c>
      <c r="I1661" s="8">
        <f t="shared" si="53"/>
        <v>0.03777777777777777</v>
      </c>
      <c r="J1661" s="8">
        <f>G1661-INDEX($G$5:$G$2175,MATCH(D1661,$D$5:$D$2175,0))</f>
        <v>0.0281712962962963</v>
      </c>
    </row>
    <row r="1662" spans="1:10" ht="15" customHeight="1">
      <c r="A1662" s="7">
        <v>1658</v>
      </c>
      <c r="B1662" s="11" t="s">
        <v>2545</v>
      </c>
      <c r="C1662" s="11" t="s">
        <v>1117</v>
      </c>
      <c r="D1662" s="7" t="s">
        <v>2066</v>
      </c>
      <c r="E1662" s="11" t="s">
        <v>181</v>
      </c>
      <c r="F1662" s="8">
        <v>0.08572916666666668</v>
      </c>
      <c r="G1662" s="8">
        <v>0.08503472222222223</v>
      </c>
      <c r="H1662" s="7" t="str">
        <f t="shared" si="52"/>
        <v>5.29/km</v>
      </c>
      <c r="I1662" s="8">
        <f t="shared" si="53"/>
        <v>0.03738425925925927</v>
      </c>
      <c r="J1662" s="8">
        <f>G1662-INDEX($G$5:$G$2175,MATCH(D1662,$D$5:$D$2175,0))</f>
        <v>0.028391203703703717</v>
      </c>
    </row>
    <row r="1663" spans="1:10" ht="15" customHeight="1">
      <c r="A1663" s="7">
        <v>1659</v>
      </c>
      <c r="B1663" s="11" t="s">
        <v>860</v>
      </c>
      <c r="C1663" s="11" t="s">
        <v>1128</v>
      </c>
      <c r="D1663" s="7" t="s">
        <v>191</v>
      </c>
      <c r="E1663" s="11" t="s">
        <v>1467</v>
      </c>
      <c r="F1663" s="8">
        <v>0.08572916666666668</v>
      </c>
      <c r="G1663" s="8">
        <v>0.08560185185185186</v>
      </c>
      <c r="H1663" s="7" t="str">
        <f t="shared" si="52"/>
        <v>5.32/km</v>
      </c>
      <c r="I1663" s="8">
        <f t="shared" si="53"/>
        <v>0.037951388888888896</v>
      </c>
      <c r="J1663" s="8">
        <f>G1663-INDEX($G$5:$G$2175,MATCH(D1663,$D$5:$D$2175,0))</f>
        <v>0.018321759259259274</v>
      </c>
    </row>
    <row r="1664" spans="1:10" ht="15" customHeight="1">
      <c r="A1664" s="7">
        <v>1660</v>
      </c>
      <c r="B1664" s="11" t="s">
        <v>2465</v>
      </c>
      <c r="C1664" s="11" t="s">
        <v>1096</v>
      </c>
      <c r="D1664" s="7" t="s">
        <v>191</v>
      </c>
      <c r="E1664" s="11" t="s">
        <v>443</v>
      </c>
      <c r="F1664" s="8">
        <v>0.08578703703703704</v>
      </c>
      <c r="G1664" s="8">
        <v>0.08521990740740741</v>
      </c>
      <c r="H1664" s="7" t="str">
        <f t="shared" si="52"/>
        <v>5.30/km</v>
      </c>
      <c r="I1664" s="8">
        <f t="shared" si="53"/>
        <v>0.03756944444444445</v>
      </c>
      <c r="J1664" s="8">
        <f>G1664-INDEX($G$5:$G$2175,MATCH(D1664,$D$5:$D$2175,0))</f>
        <v>0.017939814814814825</v>
      </c>
    </row>
    <row r="1665" spans="1:10" ht="15" customHeight="1">
      <c r="A1665" s="7">
        <v>1661</v>
      </c>
      <c r="B1665" s="11" t="s">
        <v>1752</v>
      </c>
      <c r="C1665" s="11" t="s">
        <v>2215</v>
      </c>
      <c r="D1665" s="7" t="s">
        <v>2039</v>
      </c>
      <c r="E1665" s="11" t="s">
        <v>1278</v>
      </c>
      <c r="F1665" s="8">
        <v>0.08578703703703704</v>
      </c>
      <c r="G1665" s="8">
        <v>0.0847800925925926</v>
      </c>
      <c r="H1665" s="7" t="str">
        <f t="shared" si="52"/>
        <v>5.28/km</v>
      </c>
      <c r="I1665" s="8">
        <f t="shared" si="53"/>
        <v>0.03712962962962964</v>
      </c>
      <c r="J1665" s="8">
        <f>G1665-INDEX($G$5:$G$2175,MATCH(D1665,$D$5:$D$2175,0))</f>
        <v>0.035856481481481496</v>
      </c>
    </row>
    <row r="1666" spans="1:10" ht="15" customHeight="1">
      <c r="A1666" s="7">
        <v>1662</v>
      </c>
      <c r="B1666" s="11" t="s">
        <v>2325</v>
      </c>
      <c r="C1666" s="11" t="s">
        <v>1428</v>
      </c>
      <c r="D1666" s="7" t="s">
        <v>2066</v>
      </c>
      <c r="E1666" s="11" t="s">
        <v>76</v>
      </c>
      <c r="F1666" s="8">
        <v>0.0857986111111111</v>
      </c>
      <c r="G1666" s="8">
        <v>0.08484953703703703</v>
      </c>
      <c r="H1666" s="7" t="str">
        <f t="shared" si="52"/>
        <v>5.29/km</v>
      </c>
      <c r="I1666" s="8">
        <f t="shared" si="53"/>
        <v>0.037199074074074065</v>
      </c>
      <c r="J1666" s="8">
        <f>G1666-INDEX($G$5:$G$2175,MATCH(D1666,$D$5:$D$2175,0))</f>
        <v>0.028206018518518512</v>
      </c>
    </row>
    <row r="1667" spans="1:10" ht="15" customHeight="1">
      <c r="A1667" s="7">
        <v>1663</v>
      </c>
      <c r="B1667" s="11" t="s">
        <v>1868</v>
      </c>
      <c r="C1667" s="11" t="s">
        <v>1156</v>
      </c>
      <c r="D1667" s="7" t="s">
        <v>6</v>
      </c>
      <c r="E1667" s="11" t="s">
        <v>76</v>
      </c>
      <c r="F1667" s="8">
        <v>0.0857986111111111</v>
      </c>
      <c r="G1667" s="8">
        <v>0.08484953703703703</v>
      </c>
      <c r="H1667" s="7" t="str">
        <f t="shared" si="52"/>
        <v>5.29/km</v>
      </c>
      <c r="I1667" s="8">
        <f t="shared" si="53"/>
        <v>0.037199074074074065</v>
      </c>
      <c r="J1667" s="8">
        <f>G1667-INDEX($G$5:$G$2175,MATCH(D1667,$D$5:$D$2175,0))</f>
        <v>0.027592592592592592</v>
      </c>
    </row>
    <row r="1668" spans="1:10" ht="15" customHeight="1">
      <c r="A1668" s="7">
        <v>1664</v>
      </c>
      <c r="B1668" s="11" t="s">
        <v>861</v>
      </c>
      <c r="C1668" s="11" t="s">
        <v>862</v>
      </c>
      <c r="D1668" s="7" t="s">
        <v>664</v>
      </c>
      <c r="E1668" s="11" t="s">
        <v>1278</v>
      </c>
      <c r="F1668" s="8">
        <v>0.08582175925925926</v>
      </c>
      <c r="G1668" s="8">
        <v>0.08564814814814814</v>
      </c>
      <c r="H1668" s="7" t="str">
        <f t="shared" si="52"/>
        <v>5.32/km</v>
      </c>
      <c r="I1668" s="8">
        <f t="shared" si="53"/>
        <v>0.037997685185185176</v>
      </c>
      <c r="J1668" s="8">
        <f>G1668-INDEX($G$5:$G$2175,MATCH(D1668,$D$5:$D$2175,0))</f>
        <v>0.006608796296296279</v>
      </c>
    </row>
    <row r="1669" spans="1:10" ht="15" customHeight="1">
      <c r="A1669" s="7">
        <v>1665</v>
      </c>
      <c r="B1669" s="11" t="s">
        <v>2182</v>
      </c>
      <c r="C1669" s="11" t="s">
        <v>1123</v>
      </c>
      <c r="D1669" s="7" t="s">
        <v>6</v>
      </c>
      <c r="E1669" s="11" t="s">
        <v>48</v>
      </c>
      <c r="F1669" s="8">
        <v>0.08582175925925926</v>
      </c>
      <c r="G1669" s="8">
        <v>0.08524305555555556</v>
      </c>
      <c r="H1669" s="7" t="str">
        <f aca="true" t="shared" si="54" ref="H1669:H1732">TEXT(INT((HOUR(G1669)*3600+MINUTE(G1669)*60+SECOND(G1669))/$J$3/60),"0")&amp;"."&amp;TEXT(MOD((HOUR(G1669)*3600+MINUTE(G1669)*60+SECOND(G1669))/$J$3,60),"00")&amp;"/km"</f>
        <v>5.30/km</v>
      </c>
      <c r="I1669" s="8">
        <f t="shared" si="53"/>
        <v>0.037592592592592594</v>
      </c>
      <c r="J1669" s="8">
        <f>G1669-INDEX($G$5:$G$2175,MATCH(D1669,$D$5:$D$2175,0))</f>
        <v>0.02798611111111112</v>
      </c>
    </row>
    <row r="1670" spans="1:10" ht="15" customHeight="1">
      <c r="A1670" s="7">
        <v>1666</v>
      </c>
      <c r="B1670" s="11" t="s">
        <v>863</v>
      </c>
      <c r="C1670" s="11" t="s">
        <v>1189</v>
      </c>
      <c r="D1670" s="7" t="s">
        <v>6</v>
      </c>
      <c r="E1670" s="11" t="s">
        <v>67</v>
      </c>
      <c r="F1670" s="8">
        <v>0.08583333333333333</v>
      </c>
      <c r="G1670" s="8">
        <v>0.0855787037037037</v>
      </c>
      <c r="H1670" s="7" t="str">
        <f t="shared" si="54"/>
        <v>5.32/km</v>
      </c>
      <c r="I1670" s="8">
        <f t="shared" si="53"/>
        <v>0.037928240740740735</v>
      </c>
      <c r="J1670" s="8">
        <f>G1670-INDEX($G$5:$G$2175,MATCH(D1670,$D$5:$D$2175,0))</f>
        <v>0.028321759259259262</v>
      </c>
    </row>
    <row r="1671" spans="1:10" ht="15" customHeight="1">
      <c r="A1671" s="23">
        <v>1667</v>
      </c>
      <c r="B1671" s="24" t="s">
        <v>864</v>
      </c>
      <c r="C1671" s="24" t="s">
        <v>2347</v>
      </c>
      <c r="D1671" s="23" t="s">
        <v>135</v>
      </c>
      <c r="E1671" s="24" t="s">
        <v>1052</v>
      </c>
      <c r="F1671" s="26">
        <v>0.08586805555555556</v>
      </c>
      <c r="G1671" s="26">
        <v>0.08496527777777778</v>
      </c>
      <c r="H1671" s="23" t="str">
        <f t="shared" si="54"/>
        <v>5.29/km</v>
      </c>
      <c r="I1671" s="26">
        <f t="shared" si="53"/>
        <v>0.037314814814814815</v>
      </c>
      <c r="J1671" s="26">
        <f>G1671-INDEX($G$5:$G$2175,MATCH(D1671,$D$5:$D$2175,0))</f>
        <v>0.019421296296296298</v>
      </c>
    </row>
    <row r="1672" spans="1:10" ht="15" customHeight="1">
      <c r="A1672" s="7">
        <v>1668</v>
      </c>
      <c r="B1672" s="11" t="s">
        <v>1673</v>
      </c>
      <c r="C1672" s="11" t="s">
        <v>1115</v>
      </c>
      <c r="D1672" s="7" t="s">
        <v>6</v>
      </c>
      <c r="E1672" s="11" t="s">
        <v>2037</v>
      </c>
      <c r="F1672" s="8">
        <v>0.08589120370370369</v>
      </c>
      <c r="G1672" s="8">
        <v>0.08543981481481482</v>
      </c>
      <c r="H1672" s="7" t="str">
        <f t="shared" si="54"/>
        <v>5.31/km</v>
      </c>
      <c r="I1672" s="8">
        <f t="shared" si="53"/>
        <v>0.03778935185185185</v>
      </c>
      <c r="J1672" s="8">
        <f>G1672-INDEX($G$5:$G$2175,MATCH(D1672,$D$5:$D$2175,0))</f>
        <v>0.02818287037037038</v>
      </c>
    </row>
    <row r="1673" spans="1:10" ht="15" customHeight="1">
      <c r="A1673" s="7">
        <v>1669</v>
      </c>
      <c r="B1673" s="11" t="s">
        <v>865</v>
      </c>
      <c r="C1673" s="11" t="s">
        <v>1099</v>
      </c>
      <c r="D1673" s="7" t="s">
        <v>6</v>
      </c>
      <c r="E1673" s="11" t="s">
        <v>1242</v>
      </c>
      <c r="F1673" s="8">
        <v>0.0859375</v>
      </c>
      <c r="G1673" s="8">
        <v>0.08577546296296296</v>
      </c>
      <c r="H1673" s="7" t="str">
        <f t="shared" si="54"/>
        <v>5.32/km</v>
      </c>
      <c r="I1673" s="8">
        <f t="shared" si="53"/>
        <v>0.03812499999999999</v>
      </c>
      <c r="J1673" s="8">
        <f>G1673-INDEX($G$5:$G$2175,MATCH(D1673,$D$5:$D$2175,0))</f>
        <v>0.02851851851851852</v>
      </c>
    </row>
    <row r="1674" spans="1:10" ht="15" customHeight="1">
      <c r="A1674" s="7">
        <v>1670</v>
      </c>
      <c r="B1674" s="11" t="s">
        <v>866</v>
      </c>
      <c r="C1674" s="11" t="s">
        <v>1427</v>
      </c>
      <c r="D1674" s="7" t="s">
        <v>61</v>
      </c>
      <c r="E1674" s="11" t="s">
        <v>1315</v>
      </c>
      <c r="F1674" s="8">
        <v>0.08597222222222223</v>
      </c>
      <c r="G1674" s="8">
        <v>0.0853587962962963</v>
      </c>
      <c r="H1674" s="7" t="str">
        <f t="shared" si="54"/>
        <v>5.31/km</v>
      </c>
      <c r="I1674" s="8">
        <f t="shared" si="53"/>
        <v>0.03770833333333333</v>
      </c>
      <c r="J1674" s="8">
        <f>G1674-INDEX($G$5:$G$2175,MATCH(D1674,$D$5:$D$2175,0))</f>
        <v>0.024039351851851846</v>
      </c>
    </row>
    <row r="1675" spans="1:10" ht="15" customHeight="1">
      <c r="A1675" s="23">
        <v>1671</v>
      </c>
      <c r="B1675" s="24" t="s">
        <v>1926</v>
      </c>
      <c r="C1675" s="24" t="s">
        <v>867</v>
      </c>
      <c r="D1675" s="23" t="s">
        <v>2025</v>
      </c>
      <c r="E1675" s="24" t="s">
        <v>1052</v>
      </c>
      <c r="F1675" s="26">
        <v>0.08599537037037037</v>
      </c>
      <c r="G1675" s="26">
        <v>0.0850462962962963</v>
      </c>
      <c r="H1675" s="23" t="str">
        <f t="shared" si="54"/>
        <v>5.30/km</v>
      </c>
      <c r="I1675" s="26">
        <f t="shared" si="53"/>
        <v>0.037395833333333336</v>
      </c>
      <c r="J1675" s="26">
        <f>G1675-INDEX($G$5:$G$2175,MATCH(D1675,$D$5:$D$2175,0))</f>
        <v>0.037395833333333336</v>
      </c>
    </row>
    <row r="1676" spans="1:10" ht="15" customHeight="1">
      <c r="A1676" s="7">
        <v>1672</v>
      </c>
      <c r="B1676" s="11" t="s">
        <v>868</v>
      </c>
      <c r="C1676" s="11" t="s">
        <v>1206</v>
      </c>
      <c r="D1676" s="7" t="s">
        <v>2066</v>
      </c>
      <c r="E1676" s="11" t="s">
        <v>1315</v>
      </c>
      <c r="F1676" s="8">
        <v>0.08601851851851851</v>
      </c>
      <c r="G1676" s="8">
        <v>0.08545138888888888</v>
      </c>
      <c r="H1676" s="7" t="str">
        <f t="shared" si="54"/>
        <v>5.31/km</v>
      </c>
      <c r="I1676" s="8">
        <f t="shared" si="53"/>
        <v>0.03780092592592592</v>
      </c>
      <c r="J1676" s="8">
        <f>G1676-INDEX($G$5:$G$2175,MATCH(D1676,$D$5:$D$2175,0))</f>
        <v>0.028807870370370366</v>
      </c>
    </row>
    <row r="1677" spans="1:10" ht="15" customHeight="1">
      <c r="A1677" s="7">
        <v>1673</v>
      </c>
      <c r="B1677" s="11" t="s">
        <v>2001</v>
      </c>
      <c r="C1677" s="11" t="s">
        <v>1266</v>
      </c>
      <c r="D1677" s="7" t="s">
        <v>6</v>
      </c>
      <c r="E1677" s="11" t="s">
        <v>114</v>
      </c>
      <c r="F1677" s="8">
        <v>0.08601851851851851</v>
      </c>
      <c r="G1677" s="8">
        <v>0.08548611111111111</v>
      </c>
      <c r="H1677" s="7" t="str">
        <f t="shared" si="54"/>
        <v>5.31/km</v>
      </c>
      <c r="I1677" s="8">
        <f t="shared" si="53"/>
        <v>0.037835648148148146</v>
      </c>
      <c r="J1677" s="8">
        <f>G1677-INDEX($G$5:$G$2175,MATCH(D1677,$D$5:$D$2175,0))</f>
        <v>0.028229166666666673</v>
      </c>
    </row>
    <row r="1678" spans="1:10" ht="15" customHeight="1">
      <c r="A1678" s="7">
        <v>1674</v>
      </c>
      <c r="B1678" s="11" t="s">
        <v>869</v>
      </c>
      <c r="C1678" s="11" t="s">
        <v>1129</v>
      </c>
      <c r="D1678" s="7" t="s">
        <v>6</v>
      </c>
      <c r="E1678" s="11" t="s">
        <v>1919</v>
      </c>
      <c r="F1678" s="8">
        <v>0.08601851851851851</v>
      </c>
      <c r="G1678" s="8">
        <v>0.08575231481481482</v>
      </c>
      <c r="H1678" s="7" t="str">
        <f t="shared" si="54"/>
        <v>5.32/km</v>
      </c>
      <c r="I1678" s="8">
        <f t="shared" si="53"/>
        <v>0.03810185185185186</v>
      </c>
      <c r="J1678" s="8">
        <f>G1678-INDEX($G$5:$G$2175,MATCH(D1678,$D$5:$D$2175,0))</f>
        <v>0.028495370370370386</v>
      </c>
    </row>
    <row r="1679" spans="1:10" ht="15" customHeight="1">
      <c r="A1679" s="7">
        <v>1675</v>
      </c>
      <c r="B1679" s="11" t="s">
        <v>2193</v>
      </c>
      <c r="C1679" s="11" t="s">
        <v>1128</v>
      </c>
      <c r="D1679" s="7" t="s">
        <v>6</v>
      </c>
      <c r="E1679" s="11" t="s">
        <v>1242</v>
      </c>
      <c r="F1679" s="8">
        <v>0.08603009259259259</v>
      </c>
      <c r="G1679" s="8">
        <v>0.08510416666666666</v>
      </c>
      <c r="H1679" s="7" t="str">
        <f t="shared" si="54"/>
        <v>5.30/km</v>
      </c>
      <c r="I1679" s="8">
        <f t="shared" si="53"/>
        <v>0.0374537037037037</v>
      </c>
      <c r="J1679" s="8">
        <f>G1679-INDEX($G$5:$G$2175,MATCH(D1679,$D$5:$D$2175,0))</f>
        <v>0.027847222222222225</v>
      </c>
    </row>
    <row r="1680" spans="1:10" ht="15" customHeight="1">
      <c r="A1680" s="7">
        <v>1676</v>
      </c>
      <c r="B1680" s="11" t="s">
        <v>1933</v>
      </c>
      <c r="C1680" s="11" t="s">
        <v>2166</v>
      </c>
      <c r="D1680" s="7" t="s">
        <v>135</v>
      </c>
      <c r="E1680" s="11" t="s">
        <v>1510</v>
      </c>
      <c r="F1680" s="8">
        <v>0.08603009259259259</v>
      </c>
      <c r="G1680" s="8">
        <v>0.08497685185185185</v>
      </c>
      <c r="H1680" s="7" t="str">
        <f t="shared" si="54"/>
        <v>5.29/km</v>
      </c>
      <c r="I1680" s="8">
        <f t="shared" si="53"/>
        <v>0.03732638888888888</v>
      </c>
      <c r="J1680" s="8">
        <f>G1680-INDEX($G$5:$G$2175,MATCH(D1680,$D$5:$D$2175,0))</f>
        <v>0.019432870370370364</v>
      </c>
    </row>
    <row r="1681" spans="1:10" ht="15" customHeight="1">
      <c r="A1681" s="7">
        <v>1677</v>
      </c>
      <c r="B1681" s="11" t="s">
        <v>1590</v>
      </c>
      <c r="C1681" s="11" t="s">
        <v>1137</v>
      </c>
      <c r="D1681" s="7" t="s">
        <v>64</v>
      </c>
      <c r="E1681" s="11" t="s">
        <v>102</v>
      </c>
      <c r="F1681" s="8">
        <v>0.08604166666666667</v>
      </c>
      <c r="G1681" s="8">
        <v>0.08541666666666665</v>
      </c>
      <c r="H1681" s="7" t="str">
        <f t="shared" si="54"/>
        <v>5.31/km</v>
      </c>
      <c r="I1681" s="8">
        <f t="shared" si="53"/>
        <v>0.03776620370370369</v>
      </c>
      <c r="J1681" s="8">
        <f>G1681-INDEX($G$5:$G$2175,MATCH(D1681,$D$5:$D$2175,0))</f>
        <v>0.023923611111111097</v>
      </c>
    </row>
    <row r="1682" spans="1:10" ht="15" customHeight="1">
      <c r="A1682" s="7">
        <v>1678</v>
      </c>
      <c r="B1682" s="11" t="s">
        <v>870</v>
      </c>
      <c r="C1682" s="11" t="s">
        <v>1115</v>
      </c>
      <c r="D1682" s="7" t="s">
        <v>2036</v>
      </c>
      <c r="E1682" s="11" t="s">
        <v>1451</v>
      </c>
      <c r="F1682" s="8">
        <v>0.08606481481481482</v>
      </c>
      <c r="G1682" s="8">
        <v>0.08524305555555556</v>
      </c>
      <c r="H1682" s="7" t="str">
        <f t="shared" si="54"/>
        <v>5.30/km</v>
      </c>
      <c r="I1682" s="8">
        <f t="shared" si="53"/>
        <v>0.037592592592592594</v>
      </c>
      <c r="J1682" s="8">
        <f>G1682-INDEX($G$5:$G$2175,MATCH(D1682,$D$5:$D$2175,0))</f>
        <v>0.03635416666666667</v>
      </c>
    </row>
    <row r="1683" spans="1:10" ht="15" customHeight="1">
      <c r="A1683" s="7">
        <v>1679</v>
      </c>
      <c r="B1683" s="11" t="s">
        <v>2218</v>
      </c>
      <c r="C1683" s="11" t="s">
        <v>1104</v>
      </c>
      <c r="D1683" s="7" t="s">
        <v>2036</v>
      </c>
      <c r="E1683" s="11" t="s">
        <v>1278</v>
      </c>
      <c r="F1683" s="8">
        <v>0.0860763888888889</v>
      </c>
      <c r="G1683" s="8">
        <v>0.08541666666666665</v>
      </c>
      <c r="H1683" s="7" t="str">
        <f t="shared" si="54"/>
        <v>5.31/km</v>
      </c>
      <c r="I1683" s="8">
        <f t="shared" si="53"/>
        <v>0.03776620370370369</v>
      </c>
      <c r="J1683" s="8">
        <f>G1683-INDEX($G$5:$G$2175,MATCH(D1683,$D$5:$D$2175,0))</f>
        <v>0.03652777777777776</v>
      </c>
    </row>
    <row r="1684" spans="1:10" ht="15" customHeight="1">
      <c r="A1684" s="7">
        <v>1680</v>
      </c>
      <c r="B1684" s="11" t="s">
        <v>871</v>
      </c>
      <c r="C1684" s="11" t="s">
        <v>1110</v>
      </c>
      <c r="D1684" s="7" t="s">
        <v>2036</v>
      </c>
      <c r="E1684" s="11" t="s">
        <v>1451</v>
      </c>
      <c r="F1684" s="8">
        <v>0.0860763888888889</v>
      </c>
      <c r="G1684" s="8">
        <v>0.08525462962962964</v>
      </c>
      <c r="H1684" s="7" t="str">
        <f t="shared" si="54"/>
        <v>5.30/km</v>
      </c>
      <c r="I1684" s="8">
        <f t="shared" si="53"/>
        <v>0.037604166666666675</v>
      </c>
      <c r="J1684" s="8">
        <f>G1684-INDEX($G$5:$G$2175,MATCH(D1684,$D$5:$D$2175,0))</f>
        <v>0.03636574074074075</v>
      </c>
    </row>
    <row r="1685" spans="1:10" ht="15" customHeight="1">
      <c r="A1685" s="7">
        <v>1681</v>
      </c>
      <c r="B1685" s="11" t="s">
        <v>2517</v>
      </c>
      <c r="C1685" s="11" t="s">
        <v>1112</v>
      </c>
      <c r="D1685" s="7" t="s">
        <v>6</v>
      </c>
      <c r="E1685" s="11" t="s">
        <v>7</v>
      </c>
      <c r="F1685" s="8">
        <v>0.08608796296296296</v>
      </c>
      <c r="G1685" s="8">
        <v>0.08508101851851851</v>
      </c>
      <c r="H1685" s="7" t="str">
        <f t="shared" si="54"/>
        <v>5.30/km</v>
      </c>
      <c r="I1685" s="8">
        <f t="shared" si="53"/>
        <v>0.03743055555555555</v>
      </c>
      <c r="J1685" s="8">
        <f>G1685-INDEX($G$5:$G$2175,MATCH(D1685,$D$5:$D$2175,0))</f>
        <v>0.027824074074074077</v>
      </c>
    </row>
    <row r="1686" spans="1:10" ht="15" customHeight="1">
      <c r="A1686" s="7">
        <v>1682</v>
      </c>
      <c r="B1686" s="11" t="s">
        <v>2162</v>
      </c>
      <c r="C1686" s="11" t="s">
        <v>2222</v>
      </c>
      <c r="D1686" s="7" t="s">
        <v>2061</v>
      </c>
      <c r="E1686" s="11" t="s">
        <v>1763</v>
      </c>
      <c r="F1686" s="8">
        <v>0.08608796296296296</v>
      </c>
      <c r="G1686" s="8">
        <v>0.08523148148148148</v>
      </c>
      <c r="H1686" s="7" t="str">
        <f t="shared" si="54"/>
        <v>5.30/km</v>
      </c>
      <c r="I1686" s="8">
        <f t="shared" si="53"/>
        <v>0.037581018518518514</v>
      </c>
      <c r="J1686" s="8">
        <f>G1686-INDEX($G$5:$G$2175,MATCH(D1686,$D$5:$D$2175,0))</f>
        <v>0.02940972222222222</v>
      </c>
    </row>
    <row r="1687" spans="1:10" ht="15" customHeight="1">
      <c r="A1687" s="7">
        <v>1683</v>
      </c>
      <c r="B1687" s="11" t="s">
        <v>1361</v>
      </c>
      <c r="C1687" s="11" t="s">
        <v>1479</v>
      </c>
      <c r="D1687" s="7" t="s">
        <v>64</v>
      </c>
      <c r="E1687" s="11" t="s">
        <v>167</v>
      </c>
      <c r="F1687" s="8">
        <v>0.08611111111111112</v>
      </c>
      <c r="G1687" s="8">
        <v>0.08578703703703704</v>
      </c>
      <c r="H1687" s="7" t="str">
        <f t="shared" si="54"/>
        <v>5.32/km</v>
      </c>
      <c r="I1687" s="8">
        <f t="shared" si="53"/>
        <v>0.03813657407407407</v>
      </c>
      <c r="J1687" s="8">
        <f>G1687-INDEX($G$5:$G$2175,MATCH(D1687,$D$5:$D$2175,0))</f>
        <v>0.02429398148148148</v>
      </c>
    </row>
    <row r="1688" spans="1:10" ht="15" customHeight="1">
      <c r="A1688" s="23">
        <v>1684</v>
      </c>
      <c r="B1688" s="24" t="s">
        <v>1150</v>
      </c>
      <c r="C1688" s="24" t="s">
        <v>2117</v>
      </c>
      <c r="D1688" s="23" t="s">
        <v>341</v>
      </c>
      <c r="E1688" s="24" t="s">
        <v>1052</v>
      </c>
      <c r="F1688" s="26">
        <v>0.08613425925925926</v>
      </c>
      <c r="G1688" s="26">
        <v>0.08598379629629631</v>
      </c>
      <c r="H1688" s="23" t="str">
        <f t="shared" si="54"/>
        <v>5.33/km</v>
      </c>
      <c r="I1688" s="26">
        <f t="shared" si="53"/>
        <v>0.038333333333333344</v>
      </c>
      <c r="J1688" s="26">
        <f>G1688-INDEX($G$5:$G$2175,MATCH(D1688,$D$5:$D$2175,0))</f>
        <v>0.013888888888888895</v>
      </c>
    </row>
    <row r="1689" spans="1:10" ht="15" customHeight="1">
      <c r="A1689" s="7">
        <v>1685</v>
      </c>
      <c r="B1689" s="11" t="s">
        <v>2361</v>
      </c>
      <c r="C1689" s="11" t="s">
        <v>1136</v>
      </c>
      <c r="D1689" s="7" t="s">
        <v>670</v>
      </c>
      <c r="E1689" s="11" t="s">
        <v>7</v>
      </c>
      <c r="F1689" s="8">
        <v>0.08614583333333332</v>
      </c>
      <c r="G1689" s="8">
        <v>0.08584490740740741</v>
      </c>
      <c r="H1689" s="7" t="str">
        <f t="shared" si="54"/>
        <v>5.33/km</v>
      </c>
      <c r="I1689" s="8">
        <f t="shared" si="53"/>
        <v>0.03819444444444445</v>
      </c>
      <c r="J1689" s="8">
        <f>G1689-INDEX($G$5:$G$2175,MATCH(D1689,$D$5:$D$2175,0))</f>
        <v>0.006736111111111123</v>
      </c>
    </row>
    <row r="1690" spans="1:10" ht="15" customHeight="1">
      <c r="A1690" s="7">
        <v>1686</v>
      </c>
      <c r="B1690" s="11" t="s">
        <v>2380</v>
      </c>
      <c r="C1690" s="11" t="s">
        <v>1542</v>
      </c>
      <c r="D1690" s="7" t="s">
        <v>143</v>
      </c>
      <c r="E1690" s="11" t="s">
        <v>154</v>
      </c>
      <c r="F1690" s="8">
        <v>0.08622685185185186</v>
      </c>
      <c r="G1690" s="8">
        <v>0.08545138888888888</v>
      </c>
      <c r="H1690" s="7" t="str">
        <f t="shared" si="54"/>
        <v>5.31/km</v>
      </c>
      <c r="I1690" s="8">
        <f t="shared" si="53"/>
        <v>0.03780092592592592</v>
      </c>
      <c r="J1690" s="8">
        <f>G1690-INDEX($G$5:$G$2175,MATCH(D1690,$D$5:$D$2175,0))</f>
        <v>0.019710648148148144</v>
      </c>
    </row>
    <row r="1691" spans="1:10" ht="15" customHeight="1">
      <c r="A1691" s="7">
        <v>1687</v>
      </c>
      <c r="B1691" s="11" t="s">
        <v>872</v>
      </c>
      <c r="C1691" s="11" t="s">
        <v>1107</v>
      </c>
      <c r="D1691" s="7" t="s">
        <v>2054</v>
      </c>
      <c r="E1691" s="11" t="s">
        <v>684</v>
      </c>
      <c r="F1691" s="8">
        <v>0.08625</v>
      </c>
      <c r="G1691" s="8">
        <v>0.08555555555555555</v>
      </c>
      <c r="H1691" s="7" t="str">
        <f t="shared" si="54"/>
        <v>5.31/km</v>
      </c>
      <c r="I1691" s="8">
        <f t="shared" si="53"/>
        <v>0.03790509259259259</v>
      </c>
      <c r="J1691" s="8">
        <f>G1691-INDEX($G$5:$G$2175,MATCH(D1691,$D$5:$D$2175,0))</f>
        <v>0.032013888888888876</v>
      </c>
    </row>
    <row r="1692" spans="1:10" ht="15" customHeight="1">
      <c r="A1692" s="7">
        <v>1688</v>
      </c>
      <c r="B1692" s="11" t="s">
        <v>1899</v>
      </c>
      <c r="C1692" s="11" t="s">
        <v>2553</v>
      </c>
      <c r="D1692" s="7" t="s">
        <v>135</v>
      </c>
      <c r="E1692" s="11" t="s">
        <v>684</v>
      </c>
      <c r="F1692" s="8">
        <v>0.08625</v>
      </c>
      <c r="G1692" s="8">
        <v>0.0855787037037037</v>
      </c>
      <c r="H1692" s="7" t="str">
        <f t="shared" si="54"/>
        <v>5.32/km</v>
      </c>
      <c r="I1692" s="8">
        <f t="shared" si="53"/>
        <v>0.037928240740740735</v>
      </c>
      <c r="J1692" s="8">
        <f>G1692-INDEX($G$5:$G$2175,MATCH(D1692,$D$5:$D$2175,0))</f>
        <v>0.020034722222222218</v>
      </c>
    </row>
    <row r="1693" spans="1:10" ht="15" customHeight="1">
      <c r="A1693" s="7">
        <v>1689</v>
      </c>
      <c r="B1693" s="11" t="s">
        <v>873</v>
      </c>
      <c r="C1693" s="11" t="s">
        <v>874</v>
      </c>
      <c r="D1693" s="7" t="s">
        <v>664</v>
      </c>
      <c r="E1693" s="11" t="s">
        <v>46</v>
      </c>
      <c r="F1693" s="8">
        <v>0.08625</v>
      </c>
      <c r="G1693" s="8">
        <v>0.08552083333333334</v>
      </c>
      <c r="H1693" s="7" t="str">
        <f t="shared" si="54"/>
        <v>5.31/km</v>
      </c>
      <c r="I1693" s="8">
        <f t="shared" si="53"/>
        <v>0.037870370370370374</v>
      </c>
      <c r="J1693" s="8">
        <f>G1693-INDEX($G$5:$G$2175,MATCH(D1693,$D$5:$D$2175,0))</f>
        <v>0.006481481481481477</v>
      </c>
    </row>
    <row r="1694" spans="1:10" ht="15" customHeight="1">
      <c r="A1694" s="7">
        <v>1690</v>
      </c>
      <c r="B1694" s="11" t="s">
        <v>1267</v>
      </c>
      <c r="C1694" s="11" t="s">
        <v>1115</v>
      </c>
      <c r="D1694" s="7" t="s">
        <v>6</v>
      </c>
      <c r="E1694" s="11" t="s">
        <v>117</v>
      </c>
      <c r="F1694" s="8">
        <v>0.08627314814814814</v>
      </c>
      <c r="G1694" s="8">
        <v>0.0853125</v>
      </c>
      <c r="H1694" s="7" t="str">
        <f t="shared" si="54"/>
        <v>5.31/km</v>
      </c>
      <c r="I1694" s="8">
        <f t="shared" si="53"/>
        <v>0.037662037037037036</v>
      </c>
      <c r="J1694" s="8">
        <f>G1694-INDEX($G$5:$G$2175,MATCH(D1694,$D$5:$D$2175,0))</f>
        <v>0.028055555555555563</v>
      </c>
    </row>
    <row r="1695" spans="1:10" ht="15" customHeight="1">
      <c r="A1695" s="7">
        <v>1691</v>
      </c>
      <c r="B1695" s="11" t="s">
        <v>2364</v>
      </c>
      <c r="C1695" s="11" t="s">
        <v>2365</v>
      </c>
      <c r="D1695" s="7" t="s">
        <v>341</v>
      </c>
      <c r="E1695" s="11" t="s">
        <v>1242</v>
      </c>
      <c r="F1695" s="8">
        <v>0.08628472222222222</v>
      </c>
      <c r="G1695" s="8">
        <v>0.08564814814814814</v>
      </c>
      <c r="H1695" s="7" t="str">
        <f t="shared" si="54"/>
        <v>5.32/km</v>
      </c>
      <c r="I1695" s="8">
        <f t="shared" si="53"/>
        <v>0.037997685185185176</v>
      </c>
      <c r="J1695" s="8">
        <f>G1695-INDEX($G$5:$G$2175,MATCH(D1695,$D$5:$D$2175,0))</f>
        <v>0.013553240740740727</v>
      </c>
    </row>
    <row r="1696" spans="1:10" ht="15" customHeight="1">
      <c r="A1696" s="7">
        <v>1692</v>
      </c>
      <c r="B1696" s="11" t="s">
        <v>2470</v>
      </c>
      <c r="C1696" s="11" t="s">
        <v>1096</v>
      </c>
      <c r="D1696" s="7" t="s">
        <v>6</v>
      </c>
      <c r="E1696" s="11" t="s">
        <v>7</v>
      </c>
      <c r="F1696" s="8">
        <v>0.08628472222222222</v>
      </c>
      <c r="G1696" s="8">
        <v>0.08527777777777779</v>
      </c>
      <c r="H1696" s="7" t="str">
        <f t="shared" si="54"/>
        <v>5.30/km</v>
      </c>
      <c r="I1696" s="8">
        <f t="shared" si="53"/>
        <v>0.03762731481481482</v>
      </c>
      <c r="J1696" s="8">
        <f>G1696-INDEX($G$5:$G$2175,MATCH(D1696,$D$5:$D$2175,0))</f>
        <v>0.02802083333333335</v>
      </c>
    </row>
    <row r="1697" spans="1:10" ht="15" customHeight="1">
      <c r="A1697" s="7">
        <v>1693</v>
      </c>
      <c r="B1697" s="11" t="s">
        <v>1590</v>
      </c>
      <c r="C1697" s="11" t="s">
        <v>1124</v>
      </c>
      <c r="D1697" s="7" t="s">
        <v>2039</v>
      </c>
      <c r="E1697" s="11" t="s">
        <v>1158</v>
      </c>
      <c r="F1697" s="8">
        <v>0.0862962962962963</v>
      </c>
      <c r="G1697" s="8">
        <v>0.08611111111111112</v>
      </c>
      <c r="H1697" s="7" t="str">
        <f t="shared" si="54"/>
        <v>5.34/km</v>
      </c>
      <c r="I1697" s="8">
        <f t="shared" si="53"/>
        <v>0.03846064814814816</v>
      </c>
      <c r="J1697" s="8">
        <f>G1697-INDEX($G$5:$G$2175,MATCH(D1697,$D$5:$D$2175,0))</f>
        <v>0.03718750000000002</v>
      </c>
    </row>
    <row r="1698" spans="1:10" ht="15" customHeight="1">
      <c r="A1698" s="7">
        <v>1694</v>
      </c>
      <c r="B1698" s="11" t="s">
        <v>875</v>
      </c>
      <c r="C1698" s="11" t="s">
        <v>2305</v>
      </c>
      <c r="D1698" s="7" t="s">
        <v>64</v>
      </c>
      <c r="E1698" s="11" t="s">
        <v>452</v>
      </c>
      <c r="F1698" s="8">
        <v>0.08631944444444445</v>
      </c>
      <c r="G1698" s="8">
        <v>0.085625</v>
      </c>
      <c r="H1698" s="7" t="str">
        <f t="shared" si="54"/>
        <v>5.32/km</v>
      </c>
      <c r="I1698" s="8">
        <f t="shared" si="53"/>
        <v>0.03797453703703704</v>
      </c>
      <c r="J1698" s="8">
        <f>G1698-INDEX($G$5:$G$2175,MATCH(D1698,$D$5:$D$2175,0))</f>
        <v>0.02413194444444445</v>
      </c>
    </row>
    <row r="1699" spans="1:10" ht="15" customHeight="1">
      <c r="A1699" s="7">
        <v>1695</v>
      </c>
      <c r="B1699" s="11" t="s">
        <v>2164</v>
      </c>
      <c r="C1699" s="11" t="s">
        <v>1813</v>
      </c>
      <c r="D1699" s="7" t="s">
        <v>135</v>
      </c>
      <c r="E1699" s="11" t="s">
        <v>152</v>
      </c>
      <c r="F1699" s="8">
        <v>0.08633101851851853</v>
      </c>
      <c r="G1699" s="8">
        <v>0.08563657407407409</v>
      </c>
      <c r="H1699" s="7" t="str">
        <f t="shared" si="54"/>
        <v>5.32/km</v>
      </c>
      <c r="I1699" s="8">
        <f t="shared" si="53"/>
        <v>0.03798611111111112</v>
      </c>
      <c r="J1699" s="8">
        <f>G1699-INDEX($G$5:$G$2175,MATCH(D1699,$D$5:$D$2175,0))</f>
        <v>0.020092592592592606</v>
      </c>
    </row>
    <row r="1700" spans="1:10" ht="15" customHeight="1">
      <c r="A1700" s="7">
        <v>1696</v>
      </c>
      <c r="B1700" s="11" t="s">
        <v>2226</v>
      </c>
      <c r="C1700" s="11" t="s">
        <v>1137</v>
      </c>
      <c r="D1700" s="7" t="s">
        <v>6</v>
      </c>
      <c r="E1700" s="11" t="s">
        <v>117</v>
      </c>
      <c r="F1700" s="8">
        <v>0.08633101851851853</v>
      </c>
      <c r="G1700" s="8">
        <v>0.08563657407407409</v>
      </c>
      <c r="H1700" s="7" t="str">
        <f t="shared" si="54"/>
        <v>5.32/km</v>
      </c>
      <c r="I1700" s="8">
        <f t="shared" si="53"/>
        <v>0.03798611111111112</v>
      </c>
      <c r="J1700" s="8">
        <f>G1700-INDEX($G$5:$G$2175,MATCH(D1700,$D$5:$D$2175,0))</f>
        <v>0.02837962962962965</v>
      </c>
    </row>
    <row r="1701" spans="1:10" ht="15" customHeight="1">
      <c r="A1701" s="7">
        <v>1697</v>
      </c>
      <c r="B1701" s="11" t="s">
        <v>876</v>
      </c>
      <c r="C1701" s="11" t="s">
        <v>1107</v>
      </c>
      <c r="D1701" s="7" t="s">
        <v>2030</v>
      </c>
      <c r="E1701" s="11" t="s">
        <v>152</v>
      </c>
      <c r="F1701" s="8">
        <v>0.08633101851851853</v>
      </c>
      <c r="G1701" s="8">
        <v>0.08563657407407409</v>
      </c>
      <c r="H1701" s="7" t="str">
        <f t="shared" si="54"/>
        <v>5.32/km</v>
      </c>
      <c r="I1701" s="8">
        <f t="shared" si="53"/>
        <v>0.03798611111111112</v>
      </c>
      <c r="J1701" s="8">
        <f>G1701-INDEX($G$5:$G$2175,MATCH(D1701,$D$5:$D$2175,0))</f>
        <v>0.037199074074074086</v>
      </c>
    </row>
    <row r="1702" spans="1:10" ht="15" customHeight="1">
      <c r="A1702" s="23">
        <v>1698</v>
      </c>
      <c r="B1702" s="24" t="s">
        <v>1409</v>
      </c>
      <c r="C1702" s="24" t="s">
        <v>1280</v>
      </c>
      <c r="D1702" s="23" t="s">
        <v>2030</v>
      </c>
      <c r="E1702" s="24" t="s">
        <v>1052</v>
      </c>
      <c r="F1702" s="26">
        <v>0.0863425925925926</v>
      </c>
      <c r="G1702" s="26">
        <v>0.08574074074074074</v>
      </c>
      <c r="H1702" s="23" t="str">
        <f t="shared" si="54"/>
        <v>5.32/km</v>
      </c>
      <c r="I1702" s="26">
        <f t="shared" si="53"/>
        <v>0.03809027777777778</v>
      </c>
      <c r="J1702" s="26">
        <f>G1702-INDEX($G$5:$G$2175,MATCH(D1702,$D$5:$D$2175,0))</f>
        <v>0.03730324074074074</v>
      </c>
    </row>
    <row r="1703" spans="1:10" ht="15" customHeight="1">
      <c r="A1703" s="7">
        <v>1699</v>
      </c>
      <c r="B1703" s="11" t="s">
        <v>2291</v>
      </c>
      <c r="C1703" s="11" t="s">
        <v>877</v>
      </c>
      <c r="D1703" s="7" t="s">
        <v>2054</v>
      </c>
      <c r="E1703" s="11" t="s">
        <v>1285</v>
      </c>
      <c r="F1703" s="8">
        <v>0.08635416666666666</v>
      </c>
      <c r="G1703" s="8">
        <v>0.08528935185185184</v>
      </c>
      <c r="H1703" s="7" t="str">
        <f t="shared" si="54"/>
        <v>5.30/km</v>
      </c>
      <c r="I1703" s="8">
        <f t="shared" si="53"/>
        <v>0.037638888888888875</v>
      </c>
      <c r="J1703" s="8">
        <f>G1703-INDEX($G$5:$G$2175,MATCH(D1703,$D$5:$D$2175,0))</f>
        <v>0.031747685185185164</v>
      </c>
    </row>
    <row r="1704" spans="1:10" ht="15" customHeight="1">
      <c r="A1704" s="7">
        <v>1700</v>
      </c>
      <c r="B1704" s="11" t="s">
        <v>2256</v>
      </c>
      <c r="C1704" s="11" t="s">
        <v>1819</v>
      </c>
      <c r="D1704" s="7" t="s">
        <v>2054</v>
      </c>
      <c r="E1704" s="11" t="s">
        <v>48</v>
      </c>
      <c r="F1704" s="8">
        <v>0.08636574074074073</v>
      </c>
      <c r="G1704" s="8">
        <v>0.08584490740740741</v>
      </c>
      <c r="H1704" s="7" t="str">
        <f t="shared" si="54"/>
        <v>5.33/km</v>
      </c>
      <c r="I1704" s="8">
        <f t="shared" si="53"/>
        <v>0.03819444444444445</v>
      </c>
      <c r="J1704" s="8">
        <f>G1704-INDEX($G$5:$G$2175,MATCH(D1704,$D$5:$D$2175,0))</f>
        <v>0.03230324074074074</v>
      </c>
    </row>
    <row r="1705" spans="1:10" ht="15" customHeight="1">
      <c r="A1705" s="7">
        <v>1701</v>
      </c>
      <c r="B1705" s="11" t="s">
        <v>878</v>
      </c>
      <c r="C1705" s="11" t="s">
        <v>2411</v>
      </c>
      <c r="D1705" s="7" t="s">
        <v>96</v>
      </c>
      <c r="E1705" s="11" t="s">
        <v>36</v>
      </c>
      <c r="F1705" s="8">
        <v>0.08637731481481481</v>
      </c>
      <c r="G1705" s="8">
        <v>0.08550925925925927</v>
      </c>
      <c r="H1705" s="7" t="str">
        <f t="shared" si="54"/>
        <v>5.31/km</v>
      </c>
      <c r="I1705" s="8">
        <f t="shared" si="53"/>
        <v>0.03785879629629631</v>
      </c>
      <c r="J1705" s="8">
        <f>G1705-INDEX($G$5:$G$2175,MATCH(D1705,$D$5:$D$2175,0))</f>
        <v>0.022233796296296307</v>
      </c>
    </row>
    <row r="1706" spans="1:10" ht="15" customHeight="1">
      <c r="A1706" s="7">
        <v>1702</v>
      </c>
      <c r="B1706" s="11" t="s">
        <v>2297</v>
      </c>
      <c r="C1706" s="11" t="s">
        <v>1814</v>
      </c>
      <c r="D1706" s="7" t="s">
        <v>2054</v>
      </c>
      <c r="E1706" s="11" t="s">
        <v>2293</v>
      </c>
      <c r="F1706" s="8">
        <v>0.08640046296296296</v>
      </c>
      <c r="G1706" s="8">
        <v>0.08569444444444445</v>
      </c>
      <c r="H1706" s="7" t="str">
        <f t="shared" si="54"/>
        <v>5.32/km</v>
      </c>
      <c r="I1706" s="8">
        <f aca="true" t="shared" si="55" ref="I1706:I1769">G1706-$G$5</f>
        <v>0.038043981481481484</v>
      </c>
      <c r="J1706" s="8">
        <f>G1706-INDEX($G$5:$G$2175,MATCH(D1706,$D$5:$D$2175,0))</f>
        <v>0.03215277777777777</v>
      </c>
    </row>
    <row r="1707" spans="1:10" ht="15" customHeight="1">
      <c r="A1707" s="7">
        <v>1703</v>
      </c>
      <c r="B1707" s="11" t="s">
        <v>1407</v>
      </c>
      <c r="C1707" s="11" t="s">
        <v>1112</v>
      </c>
      <c r="D1707" s="7" t="s">
        <v>2066</v>
      </c>
      <c r="E1707" s="11" t="s">
        <v>2037</v>
      </c>
      <c r="F1707" s="8">
        <v>0.08641203703703704</v>
      </c>
      <c r="G1707" s="8">
        <v>0.08591435185185185</v>
      </c>
      <c r="H1707" s="7" t="str">
        <f t="shared" si="54"/>
        <v>5.33/km</v>
      </c>
      <c r="I1707" s="8">
        <f t="shared" si="55"/>
        <v>0.03826388888888889</v>
      </c>
      <c r="J1707" s="8">
        <f>G1707-INDEX($G$5:$G$2175,MATCH(D1707,$D$5:$D$2175,0))</f>
        <v>0.029270833333333336</v>
      </c>
    </row>
    <row r="1708" spans="1:10" ht="15" customHeight="1">
      <c r="A1708" s="7">
        <v>1704</v>
      </c>
      <c r="B1708" s="11" t="s">
        <v>879</v>
      </c>
      <c r="C1708" s="11" t="s">
        <v>1113</v>
      </c>
      <c r="D1708" s="7" t="s">
        <v>6</v>
      </c>
      <c r="E1708" s="11" t="s">
        <v>2037</v>
      </c>
      <c r="F1708" s="8">
        <v>0.08641203703703704</v>
      </c>
      <c r="G1708" s="8">
        <v>0.08592592592592592</v>
      </c>
      <c r="H1708" s="7" t="str">
        <f t="shared" si="54"/>
        <v>5.33/km</v>
      </c>
      <c r="I1708" s="8">
        <f t="shared" si="55"/>
        <v>0.038275462962962956</v>
      </c>
      <c r="J1708" s="8">
        <f>G1708-INDEX($G$5:$G$2175,MATCH(D1708,$D$5:$D$2175,0))</f>
        <v>0.028668981481481483</v>
      </c>
    </row>
    <row r="1709" spans="1:10" ht="15" customHeight="1">
      <c r="A1709" s="7">
        <v>1705</v>
      </c>
      <c r="B1709" s="11" t="s">
        <v>2572</v>
      </c>
      <c r="C1709" s="11" t="s">
        <v>1872</v>
      </c>
      <c r="D1709" s="7" t="s">
        <v>61</v>
      </c>
      <c r="E1709" s="11" t="s">
        <v>40</v>
      </c>
      <c r="F1709" s="8">
        <v>0.08644675925925926</v>
      </c>
      <c r="G1709" s="8">
        <v>0.08565972222222222</v>
      </c>
      <c r="H1709" s="7" t="str">
        <f t="shared" si="54"/>
        <v>5.32/km</v>
      </c>
      <c r="I1709" s="8">
        <f t="shared" si="55"/>
        <v>0.038009259259259257</v>
      </c>
      <c r="J1709" s="8">
        <f>G1709-INDEX($G$5:$G$2175,MATCH(D1709,$D$5:$D$2175,0))</f>
        <v>0.024340277777777773</v>
      </c>
    </row>
    <row r="1710" spans="1:10" ht="15" customHeight="1">
      <c r="A1710" s="7">
        <v>1706</v>
      </c>
      <c r="B1710" s="11" t="s">
        <v>1650</v>
      </c>
      <c r="C1710" s="11" t="s">
        <v>1113</v>
      </c>
      <c r="D1710" s="7" t="s">
        <v>64</v>
      </c>
      <c r="E1710" s="11" t="s">
        <v>2528</v>
      </c>
      <c r="F1710" s="8">
        <v>0.08645833333333335</v>
      </c>
      <c r="G1710" s="8">
        <v>0.08612268518518518</v>
      </c>
      <c r="H1710" s="7" t="str">
        <f t="shared" si="54"/>
        <v>5.34/km</v>
      </c>
      <c r="I1710" s="8">
        <f t="shared" si="55"/>
        <v>0.03847222222222221</v>
      </c>
      <c r="J1710" s="8">
        <f>G1710-INDEX($G$5:$G$2175,MATCH(D1710,$D$5:$D$2175,0))</f>
        <v>0.02462962962962962</v>
      </c>
    </row>
    <row r="1711" spans="1:10" ht="15" customHeight="1">
      <c r="A1711" s="7">
        <v>1707</v>
      </c>
      <c r="B1711" s="11" t="s">
        <v>2593</v>
      </c>
      <c r="C1711" s="11" t="s">
        <v>1389</v>
      </c>
      <c r="D1711" s="7" t="s">
        <v>6</v>
      </c>
      <c r="E1711" s="11" t="s">
        <v>278</v>
      </c>
      <c r="F1711" s="8">
        <v>0.08645833333333335</v>
      </c>
      <c r="G1711" s="8">
        <v>0.0857175925925926</v>
      </c>
      <c r="H1711" s="7" t="str">
        <f t="shared" si="54"/>
        <v>5.32/km</v>
      </c>
      <c r="I1711" s="8">
        <f t="shared" si="55"/>
        <v>0.03806712962962963</v>
      </c>
      <c r="J1711" s="8">
        <f>G1711-INDEX($G$5:$G$2175,MATCH(D1711,$D$5:$D$2175,0))</f>
        <v>0.02846064814814816</v>
      </c>
    </row>
    <row r="1712" spans="1:10" ht="15" customHeight="1">
      <c r="A1712" s="7">
        <v>1708</v>
      </c>
      <c r="B1712" s="11" t="s">
        <v>880</v>
      </c>
      <c r="C1712" s="11" t="s">
        <v>1122</v>
      </c>
      <c r="D1712" s="7" t="s">
        <v>6</v>
      </c>
      <c r="E1712" s="11" t="s">
        <v>1571</v>
      </c>
      <c r="F1712" s="8">
        <v>0.08646990740740741</v>
      </c>
      <c r="G1712" s="8">
        <v>0.08574074074074074</v>
      </c>
      <c r="H1712" s="7" t="str">
        <f t="shared" si="54"/>
        <v>5.32/km</v>
      </c>
      <c r="I1712" s="8">
        <f t="shared" si="55"/>
        <v>0.03809027777777778</v>
      </c>
      <c r="J1712" s="8">
        <f>G1712-INDEX($G$5:$G$2175,MATCH(D1712,$D$5:$D$2175,0))</f>
        <v>0.028483796296296306</v>
      </c>
    </row>
    <row r="1713" spans="1:10" ht="15" customHeight="1">
      <c r="A1713" s="7">
        <v>1709</v>
      </c>
      <c r="B1713" s="11" t="s">
        <v>881</v>
      </c>
      <c r="C1713" s="11" t="s">
        <v>1107</v>
      </c>
      <c r="D1713" s="7" t="s">
        <v>2036</v>
      </c>
      <c r="E1713" s="11" t="s">
        <v>57</v>
      </c>
      <c r="F1713" s="8">
        <v>0.08646990740740741</v>
      </c>
      <c r="G1713" s="8">
        <v>0.08555555555555555</v>
      </c>
      <c r="H1713" s="7" t="str">
        <f t="shared" si="54"/>
        <v>5.31/km</v>
      </c>
      <c r="I1713" s="8">
        <f t="shared" si="55"/>
        <v>0.03790509259259259</v>
      </c>
      <c r="J1713" s="8">
        <f>G1713-INDEX($G$5:$G$2175,MATCH(D1713,$D$5:$D$2175,0))</f>
        <v>0.03666666666666666</v>
      </c>
    </row>
    <row r="1714" spans="1:10" ht="15" customHeight="1">
      <c r="A1714" s="7">
        <v>1710</v>
      </c>
      <c r="B1714" s="11" t="s">
        <v>2591</v>
      </c>
      <c r="C1714" s="11" t="s">
        <v>2606</v>
      </c>
      <c r="D1714" s="7" t="s">
        <v>341</v>
      </c>
      <c r="E1714" s="11" t="s">
        <v>2037</v>
      </c>
      <c r="F1714" s="8">
        <v>0.08648148148148148</v>
      </c>
      <c r="G1714" s="8">
        <v>0.08589120370370369</v>
      </c>
      <c r="H1714" s="7" t="str">
        <f t="shared" si="54"/>
        <v>5.33/km</v>
      </c>
      <c r="I1714" s="8">
        <f t="shared" si="55"/>
        <v>0.03824074074074073</v>
      </c>
      <c r="J1714" s="8">
        <f>G1714-INDEX($G$5:$G$2175,MATCH(D1714,$D$5:$D$2175,0))</f>
        <v>0.013796296296296279</v>
      </c>
    </row>
    <row r="1715" spans="1:10" ht="15" customHeight="1">
      <c r="A1715" s="7">
        <v>1711</v>
      </c>
      <c r="B1715" s="11" t="s">
        <v>2202</v>
      </c>
      <c r="C1715" s="11" t="s">
        <v>1101</v>
      </c>
      <c r="D1715" s="7" t="s">
        <v>2054</v>
      </c>
      <c r="E1715" s="11" t="s">
        <v>2037</v>
      </c>
      <c r="F1715" s="8">
        <v>0.08652777777777777</v>
      </c>
      <c r="G1715" s="8">
        <v>0.08563657407407409</v>
      </c>
      <c r="H1715" s="7" t="str">
        <f t="shared" si="54"/>
        <v>5.32/km</v>
      </c>
      <c r="I1715" s="8">
        <f t="shared" si="55"/>
        <v>0.03798611111111112</v>
      </c>
      <c r="J1715" s="8">
        <f>G1715-INDEX($G$5:$G$2175,MATCH(D1715,$D$5:$D$2175,0))</f>
        <v>0.03209490740740741</v>
      </c>
    </row>
    <row r="1716" spans="1:10" ht="15" customHeight="1">
      <c r="A1716" s="7">
        <v>1712</v>
      </c>
      <c r="B1716" s="11" t="s">
        <v>882</v>
      </c>
      <c r="C1716" s="11" t="s">
        <v>2165</v>
      </c>
      <c r="D1716" s="7" t="s">
        <v>96</v>
      </c>
      <c r="E1716" s="11" t="s">
        <v>117</v>
      </c>
      <c r="F1716" s="8">
        <v>0.08653935185185185</v>
      </c>
      <c r="G1716" s="8">
        <v>0.0857986111111111</v>
      </c>
      <c r="H1716" s="7" t="str">
        <f t="shared" si="54"/>
        <v>5.32/km</v>
      </c>
      <c r="I1716" s="8">
        <f t="shared" si="55"/>
        <v>0.03814814814814814</v>
      </c>
      <c r="J1716" s="8">
        <f>G1716-INDEX($G$5:$G$2175,MATCH(D1716,$D$5:$D$2175,0))</f>
        <v>0.02252314814814814</v>
      </c>
    </row>
    <row r="1717" spans="1:10" ht="15" customHeight="1">
      <c r="A1717" s="7">
        <v>1713</v>
      </c>
      <c r="B1717" s="11" t="s">
        <v>1254</v>
      </c>
      <c r="C1717" s="11" t="s">
        <v>1221</v>
      </c>
      <c r="D1717" s="7" t="s">
        <v>2025</v>
      </c>
      <c r="E1717" s="11" t="s">
        <v>1252</v>
      </c>
      <c r="F1717" s="8">
        <v>0.08657407407407408</v>
      </c>
      <c r="G1717" s="8">
        <v>0.085625</v>
      </c>
      <c r="H1717" s="7" t="str">
        <f t="shared" si="54"/>
        <v>5.32/km</v>
      </c>
      <c r="I1717" s="8">
        <f t="shared" si="55"/>
        <v>0.03797453703703704</v>
      </c>
      <c r="J1717" s="8">
        <f>G1717-INDEX($G$5:$G$2175,MATCH(D1717,$D$5:$D$2175,0))</f>
        <v>0.03797453703703704</v>
      </c>
    </row>
    <row r="1718" spans="1:10" ht="15" customHeight="1">
      <c r="A1718" s="7">
        <v>1714</v>
      </c>
      <c r="B1718" s="11" t="s">
        <v>2394</v>
      </c>
      <c r="C1718" s="11" t="s">
        <v>1107</v>
      </c>
      <c r="D1718" s="7" t="s">
        <v>2039</v>
      </c>
      <c r="E1718" s="11" t="s">
        <v>1242</v>
      </c>
      <c r="F1718" s="8">
        <v>0.08659722222222221</v>
      </c>
      <c r="G1718" s="8">
        <v>0.0859375</v>
      </c>
      <c r="H1718" s="7" t="str">
        <f t="shared" si="54"/>
        <v>5.33/km</v>
      </c>
      <c r="I1718" s="8">
        <f t="shared" si="55"/>
        <v>0.038287037037037036</v>
      </c>
      <c r="J1718" s="8">
        <f>G1718-INDEX($G$5:$G$2175,MATCH(D1718,$D$5:$D$2175,0))</f>
        <v>0.037013888888888895</v>
      </c>
    </row>
    <row r="1719" spans="1:10" ht="15" customHeight="1">
      <c r="A1719" s="7">
        <v>1715</v>
      </c>
      <c r="B1719" s="11" t="s">
        <v>2265</v>
      </c>
      <c r="C1719" s="11" t="s">
        <v>1127</v>
      </c>
      <c r="D1719" s="7" t="s">
        <v>2057</v>
      </c>
      <c r="E1719" s="11" t="s">
        <v>1242</v>
      </c>
      <c r="F1719" s="8">
        <v>0.08659722222222221</v>
      </c>
      <c r="G1719" s="8">
        <v>0.08630787037037037</v>
      </c>
      <c r="H1719" s="7" t="str">
        <f t="shared" si="54"/>
        <v>5.34/km</v>
      </c>
      <c r="I1719" s="8">
        <f t="shared" si="55"/>
        <v>0.038657407407407404</v>
      </c>
      <c r="J1719" s="8">
        <f>G1719-INDEX($G$5:$G$2175,MATCH(D1719,$D$5:$D$2175,0))</f>
        <v>0.032407407407407406</v>
      </c>
    </row>
    <row r="1720" spans="1:10" ht="15" customHeight="1">
      <c r="A1720" s="7">
        <v>1716</v>
      </c>
      <c r="B1720" s="11" t="s">
        <v>2316</v>
      </c>
      <c r="C1720" s="11" t="s">
        <v>1110</v>
      </c>
      <c r="D1720" s="7" t="s">
        <v>6</v>
      </c>
      <c r="E1720" s="11" t="s">
        <v>48</v>
      </c>
      <c r="F1720" s="8">
        <v>0.0866087962962963</v>
      </c>
      <c r="G1720" s="8">
        <v>0.08605324074074074</v>
      </c>
      <c r="H1720" s="7" t="str">
        <f t="shared" si="54"/>
        <v>5.33/km</v>
      </c>
      <c r="I1720" s="8">
        <f t="shared" si="55"/>
        <v>0.03840277777777777</v>
      </c>
      <c r="J1720" s="8">
        <f>G1720-INDEX($G$5:$G$2175,MATCH(D1720,$D$5:$D$2175,0))</f>
        <v>0.0287962962962963</v>
      </c>
    </row>
    <row r="1721" spans="1:10" ht="15" customHeight="1">
      <c r="A1721" s="7">
        <v>1717</v>
      </c>
      <c r="B1721" s="11" t="s">
        <v>1580</v>
      </c>
      <c r="C1721" s="11" t="s">
        <v>1096</v>
      </c>
      <c r="D1721" s="7" t="s">
        <v>6</v>
      </c>
      <c r="E1721" s="11" t="s">
        <v>67</v>
      </c>
      <c r="F1721" s="8">
        <v>0.0866087962962963</v>
      </c>
      <c r="G1721" s="8">
        <v>0.085625</v>
      </c>
      <c r="H1721" s="7" t="str">
        <f t="shared" si="54"/>
        <v>5.32/km</v>
      </c>
      <c r="I1721" s="8">
        <f t="shared" si="55"/>
        <v>0.03797453703703704</v>
      </c>
      <c r="J1721" s="8">
        <f>G1721-INDEX($G$5:$G$2175,MATCH(D1721,$D$5:$D$2175,0))</f>
        <v>0.02836805555555557</v>
      </c>
    </row>
    <row r="1722" spans="1:10" ht="15" customHeight="1">
      <c r="A1722" s="7">
        <v>1718</v>
      </c>
      <c r="B1722" s="11" t="s">
        <v>883</v>
      </c>
      <c r="C1722" s="11" t="s">
        <v>1306</v>
      </c>
      <c r="D1722" s="7" t="s">
        <v>2036</v>
      </c>
      <c r="E1722" s="11" t="s">
        <v>1242</v>
      </c>
      <c r="F1722" s="8">
        <v>0.08662037037037036</v>
      </c>
      <c r="G1722" s="8">
        <v>0.08578703703703704</v>
      </c>
      <c r="H1722" s="7" t="str">
        <f t="shared" si="54"/>
        <v>5.32/km</v>
      </c>
      <c r="I1722" s="8">
        <f t="shared" si="55"/>
        <v>0.03813657407407407</v>
      </c>
      <c r="J1722" s="8">
        <f>G1722-INDEX($G$5:$G$2175,MATCH(D1722,$D$5:$D$2175,0))</f>
        <v>0.036898148148148145</v>
      </c>
    </row>
    <row r="1723" spans="1:10" ht="15" customHeight="1">
      <c r="A1723" s="7">
        <v>1719</v>
      </c>
      <c r="B1723" s="11" t="s">
        <v>2583</v>
      </c>
      <c r="C1723" s="11" t="s">
        <v>1847</v>
      </c>
      <c r="D1723" s="7" t="s">
        <v>191</v>
      </c>
      <c r="E1723" s="11" t="s">
        <v>2293</v>
      </c>
      <c r="F1723" s="8">
        <v>0.08662037037037036</v>
      </c>
      <c r="G1723" s="8">
        <v>0.08658564814814816</v>
      </c>
      <c r="H1723" s="7" t="str">
        <f t="shared" si="54"/>
        <v>5.35/km</v>
      </c>
      <c r="I1723" s="8">
        <f t="shared" si="55"/>
        <v>0.0389351851851852</v>
      </c>
      <c r="J1723" s="8">
        <f>G1723-INDEX($G$5:$G$2175,MATCH(D1723,$D$5:$D$2175,0))</f>
        <v>0.019305555555555576</v>
      </c>
    </row>
    <row r="1724" spans="1:10" ht="15" customHeight="1">
      <c r="A1724" s="23">
        <v>1720</v>
      </c>
      <c r="B1724" s="24" t="s">
        <v>2376</v>
      </c>
      <c r="C1724" s="24" t="s">
        <v>1141</v>
      </c>
      <c r="D1724" s="23" t="s">
        <v>6</v>
      </c>
      <c r="E1724" s="24" t="s">
        <v>1052</v>
      </c>
      <c r="F1724" s="26">
        <v>0.08664351851851852</v>
      </c>
      <c r="G1724" s="26">
        <v>0.08619212962962963</v>
      </c>
      <c r="H1724" s="23" t="str">
        <f t="shared" si="54"/>
        <v>5.34/km</v>
      </c>
      <c r="I1724" s="26">
        <f t="shared" si="55"/>
        <v>0.03854166666666667</v>
      </c>
      <c r="J1724" s="26">
        <f>G1724-INDEX($G$5:$G$2175,MATCH(D1724,$D$5:$D$2175,0))</f>
        <v>0.028935185185185196</v>
      </c>
    </row>
    <row r="1725" spans="1:10" ht="15" customHeight="1">
      <c r="A1725" s="7">
        <v>1721</v>
      </c>
      <c r="B1725" s="11" t="s">
        <v>2462</v>
      </c>
      <c r="C1725" s="11" t="s">
        <v>1243</v>
      </c>
      <c r="D1725" s="7" t="s">
        <v>2054</v>
      </c>
      <c r="E1725" s="11" t="s">
        <v>1216</v>
      </c>
      <c r="F1725" s="8">
        <v>0.08665509259259259</v>
      </c>
      <c r="G1725" s="8">
        <v>0.08592592592592592</v>
      </c>
      <c r="H1725" s="7" t="str">
        <f t="shared" si="54"/>
        <v>5.33/km</v>
      </c>
      <c r="I1725" s="8">
        <f t="shared" si="55"/>
        <v>0.038275462962962956</v>
      </c>
      <c r="J1725" s="8">
        <f>G1725-INDEX($G$5:$G$2175,MATCH(D1725,$D$5:$D$2175,0))</f>
        <v>0.032384259259259245</v>
      </c>
    </row>
    <row r="1726" spans="1:10" ht="15" customHeight="1">
      <c r="A1726" s="7">
        <v>1722</v>
      </c>
      <c r="B1726" s="11" t="s">
        <v>1133</v>
      </c>
      <c r="C1726" s="11" t="s">
        <v>1096</v>
      </c>
      <c r="D1726" s="7" t="s">
        <v>2066</v>
      </c>
      <c r="E1726" s="11" t="s">
        <v>48</v>
      </c>
      <c r="F1726" s="8">
        <v>0.08666666666666667</v>
      </c>
      <c r="G1726" s="8">
        <v>0.08583333333333333</v>
      </c>
      <c r="H1726" s="7" t="str">
        <f t="shared" si="54"/>
        <v>5.33/km</v>
      </c>
      <c r="I1726" s="8">
        <f t="shared" si="55"/>
        <v>0.03818287037037037</v>
      </c>
      <c r="J1726" s="8">
        <f>G1726-INDEX($G$5:$G$2175,MATCH(D1726,$D$5:$D$2175,0))</f>
        <v>0.029189814814814814</v>
      </c>
    </row>
    <row r="1727" spans="1:10" ht="15" customHeight="1">
      <c r="A1727" s="7">
        <v>1723</v>
      </c>
      <c r="B1727" s="11" t="s">
        <v>2127</v>
      </c>
      <c r="C1727" s="11" t="s">
        <v>1113</v>
      </c>
      <c r="D1727" s="7" t="s">
        <v>6</v>
      </c>
      <c r="E1727" s="11" t="s">
        <v>1510</v>
      </c>
      <c r="F1727" s="8">
        <v>0.08667824074074075</v>
      </c>
      <c r="G1727" s="8">
        <v>0.08561342592592593</v>
      </c>
      <c r="H1727" s="7" t="str">
        <f t="shared" si="54"/>
        <v>5.32/km</v>
      </c>
      <c r="I1727" s="8">
        <f t="shared" si="55"/>
        <v>0.03796296296296296</v>
      </c>
      <c r="J1727" s="8">
        <f>G1727-INDEX($G$5:$G$2175,MATCH(D1727,$D$5:$D$2175,0))</f>
        <v>0.02835648148148149</v>
      </c>
    </row>
    <row r="1728" spans="1:10" ht="15" customHeight="1">
      <c r="A1728" s="7">
        <v>1724</v>
      </c>
      <c r="B1728" s="11" t="s">
        <v>884</v>
      </c>
      <c r="C1728" s="11" t="s">
        <v>1847</v>
      </c>
      <c r="D1728" s="7" t="s">
        <v>143</v>
      </c>
      <c r="E1728" s="11" t="s">
        <v>1284</v>
      </c>
      <c r="F1728" s="8">
        <v>0.08685185185185185</v>
      </c>
      <c r="G1728" s="8">
        <v>0.08620370370370371</v>
      </c>
      <c r="H1728" s="7" t="str">
        <f t="shared" si="54"/>
        <v>5.34/km</v>
      </c>
      <c r="I1728" s="8">
        <f t="shared" si="55"/>
        <v>0.03855324074074075</v>
      </c>
      <c r="J1728" s="8">
        <f>G1728-INDEX($G$5:$G$2175,MATCH(D1728,$D$5:$D$2175,0))</f>
        <v>0.020462962962962974</v>
      </c>
    </row>
    <row r="1729" spans="1:10" ht="15" customHeight="1">
      <c r="A1729" s="7">
        <v>1725</v>
      </c>
      <c r="B1729" s="11" t="s">
        <v>2307</v>
      </c>
      <c r="C1729" s="11" t="s">
        <v>1139</v>
      </c>
      <c r="D1729" s="7" t="s">
        <v>341</v>
      </c>
      <c r="E1729" s="11" t="s">
        <v>506</v>
      </c>
      <c r="F1729" s="8">
        <v>0.08685185185185185</v>
      </c>
      <c r="G1729" s="8">
        <v>0.08620370370370371</v>
      </c>
      <c r="H1729" s="7" t="str">
        <f t="shared" si="54"/>
        <v>5.34/km</v>
      </c>
      <c r="I1729" s="8">
        <f t="shared" si="55"/>
        <v>0.03855324074074075</v>
      </c>
      <c r="J1729" s="8">
        <f>G1729-INDEX($G$5:$G$2175,MATCH(D1729,$D$5:$D$2175,0))</f>
        <v>0.0141087962962963</v>
      </c>
    </row>
    <row r="1730" spans="1:10" ht="15" customHeight="1">
      <c r="A1730" s="7">
        <v>1726</v>
      </c>
      <c r="B1730" s="11" t="s">
        <v>1403</v>
      </c>
      <c r="C1730" s="11" t="s">
        <v>1327</v>
      </c>
      <c r="D1730" s="7" t="s">
        <v>2036</v>
      </c>
      <c r="E1730" s="11" t="s">
        <v>2037</v>
      </c>
      <c r="F1730" s="8">
        <v>0.08686342592592593</v>
      </c>
      <c r="G1730" s="8">
        <v>0.08638888888888889</v>
      </c>
      <c r="H1730" s="7" t="str">
        <f t="shared" si="54"/>
        <v>5.35/km</v>
      </c>
      <c r="I1730" s="8">
        <f t="shared" si="55"/>
        <v>0.038738425925925926</v>
      </c>
      <c r="J1730" s="8">
        <f>G1730-INDEX($G$5:$G$2175,MATCH(D1730,$D$5:$D$2175,0))</f>
        <v>0.0375</v>
      </c>
    </row>
    <row r="1731" spans="1:10" ht="15" customHeight="1">
      <c r="A1731" s="7">
        <v>1727</v>
      </c>
      <c r="B1731" s="11" t="s">
        <v>1381</v>
      </c>
      <c r="C1731" s="11" t="s">
        <v>151</v>
      </c>
      <c r="D1731" s="7" t="s">
        <v>2036</v>
      </c>
      <c r="E1731" s="11" t="s">
        <v>1036</v>
      </c>
      <c r="F1731" s="8">
        <v>0.086875</v>
      </c>
      <c r="G1731" s="8">
        <v>0.08608796296296296</v>
      </c>
      <c r="H1731" s="7" t="str">
        <f t="shared" si="54"/>
        <v>5.34/km</v>
      </c>
      <c r="I1731" s="8">
        <f t="shared" si="55"/>
        <v>0.0384375</v>
      </c>
      <c r="J1731" s="8">
        <f>G1731-INDEX($G$5:$G$2175,MATCH(D1731,$D$5:$D$2175,0))</f>
        <v>0.03719907407407407</v>
      </c>
    </row>
    <row r="1732" spans="1:10" ht="15" customHeight="1">
      <c r="A1732" s="7">
        <v>1728</v>
      </c>
      <c r="B1732" s="11" t="s">
        <v>885</v>
      </c>
      <c r="C1732" s="11" t="s">
        <v>1203</v>
      </c>
      <c r="D1732" s="7" t="s">
        <v>2054</v>
      </c>
      <c r="E1732" s="11" t="s">
        <v>1036</v>
      </c>
      <c r="F1732" s="8">
        <v>0.086875</v>
      </c>
      <c r="G1732" s="8">
        <v>0.08609953703703704</v>
      </c>
      <c r="H1732" s="7" t="str">
        <f t="shared" si="54"/>
        <v>5.34/km</v>
      </c>
      <c r="I1732" s="8">
        <f t="shared" si="55"/>
        <v>0.03844907407407408</v>
      </c>
      <c r="J1732" s="8">
        <f>G1732-INDEX($G$5:$G$2175,MATCH(D1732,$D$5:$D$2175,0))</f>
        <v>0.03255787037037037</v>
      </c>
    </row>
    <row r="1733" spans="1:10" ht="15" customHeight="1">
      <c r="A1733" s="7">
        <v>1729</v>
      </c>
      <c r="B1733" s="11" t="s">
        <v>1915</v>
      </c>
      <c r="C1733" s="11" t="s">
        <v>1119</v>
      </c>
      <c r="D1733" s="7" t="s">
        <v>2036</v>
      </c>
      <c r="E1733" s="11" t="s">
        <v>76</v>
      </c>
      <c r="F1733" s="8">
        <v>0.08689814814814815</v>
      </c>
      <c r="G1733" s="8">
        <v>0.0859375</v>
      </c>
      <c r="H1733" s="7" t="str">
        <f aca="true" t="shared" si="56" ref="H1733:H1796">TEXT(INT((HOUR(G1733)*3600+MINUTE(G1733)*60+SECOND(G1733))/$J$3/60),"0")&amp;"."&amp;TEXT(MOD((HOUR(G1733)*3600+MINUTE(G1733)*60+SECOND(G1733))/$J$3,60),"00")&amp;"/km"</f>
        <v>5.33/km</v>
      </c>
      <c r="I1733" s="8">
        <f t="shared" si="55"/>
        <v>0.038287037037037036</v>
      </c>
      <c r="J1733" s="8">
        <f>G1733-INDEX($G$5:$G$2175,MATCH(D1733,$D$5:$D$2175,0))</f>
        <v>0.03704861111111111</v>
      </c>
    </row>
    <row r="1734" spans="1:10" ht="15" customHeight="1">
      <c r="A1734" s="7">
        <v>1730</v>
      </c>
      <c r="B1734" s="11" t="s">
        <v>2496</v>
      </c>
      <c r="C1734" s="11" t="s">
        <v>1726</v>
      </c>
      <c r="D1734" s="7" t="s">
        <v>64</v>
      </c>
      <c r="E1734" s="11" t="s">
        <v>1510</v>
      </c>
      <c r="F1734" s="8">
        <v>0.08690972222222222</v>
      </c>
      <c r="G1734" s="8">
        <v>0.08604166666666667</v>
      </c>
      <c r="H1734" s="7" t="str">
        <f t="shared" si="56"/>
        <v>5.33/km</v>
      </c>
      <c r="I1734" s="8">
        <f t="shared" si="55"/>
        <v>0.038391203703703705</v>
      </c>
      <c r="J1734" s="8">
        <f>G1734-INDEX($G$5:$G$2175,MATCH(D1734,$D$5:$D$2175,0))</f>
        <v>0.02454861111111111</v>
      </c>
    </row>
    <row r="1735" spans="1:10" ht="15" customHeight="1">
      <c r="A1735" s="7">
        <v>1731</v>
      </c>
      <c r="B1735" s="11" t="s">
        <v>2531</v>
      </c>
      <c r="C1735" s="11" t="s">
        <v>1104</v>
      </c>
      <c r="D1735" s="7" t="s">
        <v>2036</v>
      </c>
      <c r="E1735" s="11" t="s">
        <v>2067</v>
      </c>
      <c r="F1735" s="8">
        <v>0.08696759259259258</v>
      </c>
      <c r="G1735" s="8">
        <v>0.08640046296296296</v>
      </c>
      <c r="H1735" s="7" t="str">
        <f t="shared" si="56"/>
        <v>5.35/km</v>
      </c>
      <c r="I1735" s="8">
        <f t="shared" si="55"/>
        <v>0.03874999999999999</v>
      </c>
      <c r="J1735" s="8">
        <f>G1735-INDEX($G$5:$G$2175,MATCH(D1735,$D$5:$D$2175,0))</f>
        <v>0.037511574074074065</v>
      </c>
    </row>
    <row r="1736" spans="1:10" ht="15" customHeight="1">
      <c r="A1736" s="7">
        <v>1732</v>
      </c>
      <c r="B1736" s="11" t="s">
        <v>1490</v>
      </c>
      <c r="C1736" s="11" t="s">
        <v>1110</v>
      </c>
      <c r="D1736" s="7" t="s">
        <v>143</v>
      </c>
      <c r="E1736" s="11" t="s">
        <v>1510</v>
      </c>
      <c r="F1736" s="8">
        <v>0.08696759259259258</v>
      </c>
      <c r="G1736" s="8">
        <v>0.08609953703703704</v>
      </c>
      <c r="H1736" s="7" t="str">
        <f t="shared" si="56"/>
        <v>5.34/km</v>
      </c>
      <c r="I1736" s="8">
        <f t="shared" si="55"/>
        <v>0.03844907407407408</v>
      </c>
      <c r="J1736" s="8">
        <f>G1736-INDEX($G$5:$G$2175,MATCH(D1736,$D$5:$D$2175,0))</f>
        <v>0.020358796296296305</v>
      </c>
    </row>
    <row r="1737" spans="1:10" ht="15" customHeight="1">
      <c r="A1737" s="7">
        <v>1733</v>
      </c>
      <c r="B1737" s="11" t="s">
        <v>1082</v>
      </c>
      <c r="C1737" s="11" t="s">
        <v>1597</v>
      </c>
      <c r="D1737" s="7" t="s">
        <v>341</v>
      </c>
      <c r="E1737" s="11" t="s">
        <v>1315</v>
      </c>
      <c r="F1737" s="8">
        <v>0.08697916666666666</v>
      </c>
      <c r="G1737" s="8">
        <v>0.08648148148148148</v>
      </c>
      <c r="H1737" s="7" t="str">
        <f t="shared" si="56"/>
        <v>5.35/km</v>
      </c>
      <c r="I1737" s="8">
        <f t="shared" si="55"/>
        <v>0.038831018518518515</v>
      </c>
      <c r="J1737" s="8">
        <f>G1737-INDEX($G$5:$G$2175,MATCH(D1737,$D$5:$D$2175,0))</f>
        <v>0.014386574074074066</v>
      </c>
    </row>
    <row r="1738" spans="1:10" ht="15" customHeight="1">
      <c r="A1738" s="7">
        <v>1734</v>
      </c>
      <c r="B1738" s="11" t="s">
        <v>2002</v>
      </c>
      <c r="C1738" s="11" t="s">
        <v>1101</v>
      </c>
      <c r="D1738" s="7" t="s">
        <v>6</v>
      </c>
      <c r="E1738" s="11" t="s">
        <v>1315</v>
      </c>
      <c r="F1738" s="8">
        <v>0.08697916666666666</v>
      </c>
      <c r="G1738" s="8">
        <v>0.08697916666666666</v>
      </c>
      <c r="H1738" s="7" t="str">
        <f t="shared" si="56"/>
        <v>5.37/km</v>
      </c>
      <c r="I1738" s="8">
        <f t="shared" si="55"/>
        <v>0.0393287037037037</v>
      </c>
      <c r="J1738" s="8">
        <f>G1738-INDEX($G$5:$G$2175,MATCH(D1738,$D$5:$D$2175,0))</f>
        <v>0.029722222222222226</v>
      </c>
    </row>
    <row r="1739" spans="1:10" ht="15" customHeight="1">
      <c r="A1739" s="7">
        <v>1735</v>
      </c>
      <c r="B1739" s="11" t="s">
        <v>2426</v>
      </c>
      <c r="C1739" s="11" t="s">
        <v>1096</v>
      </c>
      <c r="D1739" s="7" t="s">
        <v>143</v>
      </c>
      <c r="E1739" s="11" t="s">
        <v>120</v>
      </c>
      <c r="F1739" s="8">
        <v>0.08706018518518517</v>
      </c>
      <c r="G1739" s="8">
        <v>0.08646990740740741</v>
      </c>
      <c r="H1739" s="7" t="str">
        <f t="shared" si="56"/>
        <v>5.35/km</v>
      </c>
      <c r="I1739" s="8">
        <f t="shared" si="55"/>
        <v>0.03881944444444445</v>
      </c>
      <c r="J1739" s="8">
        <f>G1739-INDEX($G$5:$G$2175,MATCH(D1739,$D$5:$D$2175,0))</f>
        <v>0.020729166666666674</v>
      </c>
    </row>
    <row r="1740" spans="1:10" ht="15" customHeight="1">
      <c r="A1740" s="7">
        <v>1736</v>
      </c>
      <c r="B1740" s="11" t="s">
        <v>886</v>
      </c>
      <c r="C1740" s="11" t="s">
        <v>2122</v>
      </c>
      <c r="D1740" s="7" t="s">
        <v>61</v>
      </c>
      <c r="E1740" s="11" t="s">
        <v>1376</v>
      </c>
      <c r="F1740" s="8">
        <v>0.08706018518518517</v>
      </c>
      <c r="G1740" s="8">
        <v>0.08648148148148148</v>
      </c>
      <c r="H1740" s="7" t="str">
        <f t="shared" si="56"/>
        <v>5.35/km</v>
      </c>
      <c r="I1740" s="8">
        <f t="shared" si="55"/>
        <v>0.038831018518518515</v>
      </c>
      <c r="J1740" s="8">
        <f>G1740-INDEX($G$5:$G$2175,MATCH(D1740,$D$5:$D$2175,0))</f>
        <v>0.02516203703703703</v>
      </c>
    </row>
    <row r="1741" spans="1:10" ht="15" customHeight="1">
      <c r="A1741" s="7">
        <v>1737</v>
      </c>
      <c r="B1741" s="11" t="s">
        <v>1495</v>
      </c>
      <c r="C1741" s="11" t="s">
        <v>1501</v>
      </c>
      <c r="D1741" s="7" t="s">
        <v>2066</v>
      </c>
      <c r="E1741" s="11" t="s">
        <v>1515</v>
      </c>
      <c r="F1741" s="8">
        <v>0.08710648148148148</v>
      </c>
      <c r="G1741" s="8">
        <v>0.08657407407407408</v>
      </c>
      <c r="H1741" s="7" t="str">
        <f t="shared" si="56"/>
        <v>5.35/km</v>
      </c>
      <c r="I1741" s="8">
        <f t="shared" si="55"/>
        <v>0.03892361111111112</v>
      </c>
      <c r="J1741" s="8">
        <f>G1741-INDEX($G$5:$G$2175,MATCH(D1741,$D$5:$D$2175,0))</f>
        <v>0.029930555555555564</v>
      </c>
    </row>
    <row r="1742" spans="1:10" ht="15" customHeight="1">
      <c r="A1742" s="7">
        <v>1738</v>
      </c>
      <c r="B1742" s="11" t="s">
        <v>2186</v>
      </c>
      <c r="C1742" s="11" t="s">
        <v>1106</v>
      </c>
      <c r="D1742" s="7" t="s">
        <v>2030</v>
      </c>
      <c r="E1742" s="11" t="s">
        <v>48</v>
      </c>
      <c r="F1742" s="8">
        <v>0.08712962962962963</v>
      </c>
      <c r="G1742" s="8">
        <v>0.0862962962962963</v>
      </c>
      <c r="H1742" s="7" t="str">
        <f t="shared" si="56"/>
        <v>5.34/km</v>
      </c>
      <c r="I1742" s="8">
        <f t="shared" si="55"/>
        <v>0.03864583333333334</v>
      </c>
      <c r="J1742" s="8">
        <f>G1742-INDEX($G$5:$G$2175,MATCH(D1742,$D$5:$D$2175,0))</f>
        <v>0.0378587962962963</v>
      </c>
    </row>
    <row r="1743" spans="1:10" ht="15" customHeight="1">
      <c r="A1743" s="7">
        <v>1739</v>
      </c>
      <c r="B1743" s="11" t="s">
        <v>887</v>
      </c>
      <c r="C1743" s="11" t="s">
        <v>1217</v>
      </c>
      <c r="D1743" s="7" t="s">
        <v>64</v>
      </c>
      <c r="E1743" s="11" t="s">
        <v>591</v>
      </c>
      <c r="F1743" s="8">
        <v>0.08717592592592593</v>
      </c>
      <c r="G1743" s="8">
        <v>0.08697916666666666</v>
      </c>
      <c r="H1743" s="7" t="str">
        <f t="shared" si="56"/>
        <v>5.37/km</v>
      </c>
      <c r="I1743" s="8">
        <f t="shared" si="55"/>
        <v>0.0393287037037037</v>
      </c>
      <c r="J1743" s="8">
        <f>G1743-INDEX($G$5:$G$2175,MATCH(D1743,$D$5:$D$2175,0))</f>
        <v>0.025486111111111105</v>
      </c>
    </row>
    <row r="1744" spans="1:10" ht="15" customHeight="1">
      <c r="A1744" s="7">
        <v>1740</v>
      </c>
      <c r="B1744" s="11" t="s">
        <v>2272</v>
      </c>
      <c r="C1744" s="11" t="s">
        <v>1214</v>
      </c>
      <c r="D1744" s="7" t="s">
        <v>6</v>
      </c>
      <c r="E1744" s="11" t="s">
        <v>1242</v>
      </c>
      <c r="F1744" s="8">
        <v>0.08717592592592593</v>
      </c>
      <c r="G1744" s="8">
        <v>0.08652777777777777</v>
      </c>
      <c r="H1744" s="7" t="str">
        <f t="shared" si="56"/>
        <v>5.35/km</v>
      </c>
      <c r="I1744" s="8">
        <f t="shared" si="55"/>
        <v>0.03887731481481481</v>
      </c>
      <c r="J1744" s="8">
        <f>G1744-INDEX($G$5:$G$2175,MATCH(D1744,$D$5:$D$2175,0))</f>
        <v>0.029270833333333336</v>
      </c>
    </row>
    <row r="1745" spans="1:10" ht="15" customHeight="1">
      <c r="A1745" s="7">
        <v>1741</v>
      </c>
      <c r="B1745" s="11" t="s">
        <v>2507</v>
      </c>
      <c r="C1745" s="11" t="s">
        <v>1135</v>
      </c>
      <c r="D1745" s="7" t="s">
        <v>135</v>
      </c>
      <c r="E1745" s="11" t="s">
        <v>2037</v>
      </c>
      <c r="F1745" s="8">
        <v>0.08719907407407407</v>
      </c>
      <c r="G1745" s="8">
        <v>0.08664351851851852</v>
      </c>
      <c r="H1745" s="7" t="str">
        <f t="shared" si="56"/>
        <v>5.36/km</v>
      </c>
      <c r="I1745" s="8">
        <f t="shared" si="55"/>
        <v>0.03899305555555556</v>
      </c>
      <c r="J1745" s="8">
        <f>G1745-INDEX($G$5:$G$2175,MATCH(D1745,$D$5:$D$2175,0))</f>
        <v>0.02109953703703704</v>
      </c>
    </row>
    <row r="1746" spans="1:10" ht="15" customHeight="1">
      <c r="A1746" s="7">
        <v>1742</v>
      </c>
      <c r="B1746" s="11" t="s">
        <v>2499</v>
      </c>
      <c r="C1746" s="11" t="s">
        <v>2159</v>
      </c>
      <c r="D1746" s="7" t="s">
        <v>664</v>
      </c>
      <c r="E1746" s="11" t="s">
        <v>190</v>
      </c>
      <c r="F1746" s="8">
        <v>0.08724537037037038</v>
      </c>
      <c r="G1746" s="8">
        <v>0.08695601851851852</v>
      </c>
      <c r="H1746" s="7" t="str">
        <f t="shared" si="56"/>
        <v>5.37/km</v>
      </c>
      <c r="I1746" s="8">
        <f t="shared" si="55"/>
        <v>0.03930555555555555</v>
      </c>
      <c r="J1746" s="8">
        <f>G1746-INDEX($G$5:$G$2175,MATCH(D1746,$D$5:$D$2175,0))</f>
        <v>0.007916666666666655</v>
      </c>
    </row>
    <row r="1747" spans="1:10" ht="15" customHeight="1">
      <c r="A1747" s="7">
        <v>1743</v>
      </c>
      <c r="B1747" s="11" t="s">
        <v>888</v>
      </c>
      <c r="C1747" s="11" t="s">
        <v>1124</v>
      </c>
      <c r="D1747" s="7" t="s">
        <v>2054</v>
      </c>
      <c r="E1747" s="11" t="s">
        <v>889</v>
      </c>
      <c r="F1747" s="8">
        <v>0.08730324074074074</v>
      </c>
      <c r="G1747" s="8">
        <v>0.08627314814814814</v>
      </c>
      <c r="H1747" s="7" t="str">
        <f t="shared" si="56"/>
        <v>5.34/km</v>
      </c>
      <c r="I1747" s="8">
        <f t="shared" si="55"/>
        <v>0.03862268518518518</v>
      </c>
      <c r="J1747" s="8">
        <f>G1747-INDEX($G$5:$G$2175,MATCH(D1747,$D$5:$D$2175,0))</f>
        <v>0.032731481481481466</v>
      </c>
    </row>
    <row r="1748" spans="1:10" ht="15" customHeight="1">
      <c r="A1748" s="7">
        <v>1744</v>
      </c>
      <c r="B1748" s="11" t="s">
        <v>890</v>
      </c>
      <c r="C1748" s="11" t="s">
        <v>1145</v>
      </c>
      <c r="D1748" s="7" t="s">
        <v>2036</v>
      </c>
      <c r="E1748" s="11" t="s">
        <v>1242</v>
      </c>
      <c r="F1748" s="8">
        <v>0.08730324074074074</v>
      </c>
      <c r="G1748" s="8">
        <v>0.08708333333333333</v>
      </c>
      <c r="H1748" s="7" t="str">
        <f t="shared" si="56"/>
        <v>5.37/km</v>
      </c>
      <c r="I1748" s="8">
        <f t="shared" si="55"/>
        <v>0.03943287037037037</v>
      </c>
      <c r="J1748" s="8">
        <f>G1748-INDEX($G$5:$G$2175,MATCH(D1748,$D$5:$D$2175,0))</f>
        <v>0.03819444444444444</v>
      </c>
    </row>
    <row r="1749" spans="1:10" ht="15" customHeight="1">
      <c r="A1749" s="7">
        <v>1745</v>
      </c>
      <c r="B1749" s="11" t="s">
        <v>1420</v>
      </c>
      <c r="C1749" s="11" t="s">
        <v>891</v>
      </c>
      <c r="D1749" s="7" t="s">
        <v>2036</v>
      </c>
      <c r="E1749" s="11" t="s">
        <v>1350</v>
      </c>
      <c r="F1749" s="8">
        <v>0.08733796296296296</v>
      </c>
      <c r="G1749" s="8">
        <v>0.08707175925925925</v>
      </c>
      <c r="H1749" s="7" t="str">
        <f t="shared" si="56"/>
        <v>5.37/km</v>
      </c>
      <c r="I1749" s="8">
        <f t="shared" si="55"/>
        <v>0.03942129629629629</v>
      </c>
      <c r="J1749" s="8">
        <f>G1749-INDEX($G$5:$G$2175,MATCH(D1749,$D$5:$D$2175,0))</f>
        <v>0.03818287037037036</v>
      </c>
    </row>
    <row r="1750" spans="1:10" ht="15" customHeight="1">
      <c r="A1750" s="7">
        <v>1746</v>
      </c>
      <c r="B1750" s="11" t="s">
        <v>1174</v>
      </c>
      <c r="C1750" s="11" t="s">
        <v>2153</v>
      </c>
      <c r="D1750" s="7" t="s">
        <v>341</v>
      </c>
      <c r="E1750" s="11" t="s">
        <v>1215</v>
      </c>
      <c r="F1750" s="8">
        <v>0.08734953703703703</v>
      </c>
      <c r="G1750" s="8">
        <v>0.08637731481481481</v>
      </c>
      <c r="H1750" s="7" t="str">
        <f t="shared" si="56"/>
        <v>5.35/km</v>
      </c>
      <c r="I1750" s="8">
        <f t="shared" si="55"/>
        <v>0.038726851851851846</v>
      </c>
      <c r="J1750" s="8">
        <f>G1750-INDEX($G$5:$G$2175,MATCH(D1750,$D$5:$D$2175,0))</f>
        <v>0.014282407407407396</v>
      </c>
    </row>
    <row r="1751" spans="1:10" ht="15" customHeight="1">
      <c r="A1751" s="7">
        <v>1747</v>
      </c>
      <c r="B1751" s="11" t="s">
        <v>2516</v>
      </c>
      <c r="C1751" s="11" t="s">
        <v>2351</v>
      </c>
      <c r="D1751" s="7" t="s">
        <v>135</v>
      </c>
      <c r="E1751" s="11" t="s">
        <v>7</v>
      </c>
      <c r="F1751" s="8">
        <v>0.08737268518518519</v>
      </c>
      <c r="G1751" s="8">
        <v>0.08636574074074073</v>
      </c>
      <c r="H1751" s="7" t="str">
        <f t="shared" si="56"/>
        <v>5.35/km</v>
      </c>
      <c r="I1751" s="8">
        <f t="shared" si="55"/>
        <v>0.038715277777777765</v>
      </c>
      <c r="J1751" s="8">
        <f>G1751-INDEX($G$5:$G$2175,MATCH(D1751,$D$5:$D$2175,0))</f>
        <v>0.020821759259259248</v>
      </c>
    </row>
    <row r="1752" spans="1:10" ht="15" customHeight="1">
      <c r="A1752" s="7">
        <v>1748</v>
      </c>
      <c r="B1752" s="11" t="s">
        <v>1680</v>
      </c>
      <c r="C1752" s="11" t="s">
        <v>1756</v>
      </c>
      <c r="D1752" s="7" t="s">
        <v>64</v>
      </c>
      <c r="E1752" s="11" t="s">
        <v>7</v>
      </c>
      <c r="F1752" s="8">
        <v>0.08737268518518519</v>
      </c>
      <c r="G1752" s="8">
        <v>0.08719907407407407</v>
      </c>
      <c r="H1752" s="7" t="str">
        <f t="shared" si="56"/>
        <v>5.38/km</v>
      </c>
      <c r="I1752" s="8">
        <f t="shared" si="55"/>
        <v>0.039548611111111104</v>
      </c>
      <c r="J1752" s="8">
        <f>G1752-INDEX($G$5:$G$2175,MATCH(D1752,$D$5:$D$2175,0))</f>
        <v>0.02570601851851851</v>
      </c>
    </row>
    <row r="1753" spans="1:10" ht="15" customHeight="1">
      <c r="A1753" s="7">
        <v>1749</v>
      </c>
      <c r="B1753" s="11" t="s">
        <v>2586</v>
      </c>
      <c r="C1753" s="11" t="s">
        <v>1217</v>
      </c>
      <c r="D1753" s="7" t="s">
        <v>6</v>
      </c>
      <c r="E1753" s="11" t="s">
        <v>7</v>
      </c>
      <c r="F1753" s="8">
        <v>0.08737268518518519</v>
      </c>
      <c r="G1753" s="8">
        <v>0.08638888888888889</v>
      </c>
      <c r="H1753" s="7" t="str">
        <f t="shared" si="56"/>
        <v>5.35/km</v>
      </c>
      <c r="I1753" s="8">
        <f t="shared" si="55"/>
        <v>0.038738425925925926</v>
      </c>
      <c r="J1753" s="8">
        <f>G1753-INDEX($G$5:$G$2175,MATCH(D1753,$D$5:$D$2175,0))</f>
        <v>0.029131944444444453</v>
      </c>
    </row>
    <row r="1754" spans="1:10" ht="15" customHeight="1">
      <c r="A1754" s="7">
        <v>1750</v>
      </c>
      <c r="B1754" s="11" t="s">
        <v>892</v>
      </c>
      <c r="C1754" s="11" t="s">
        <v>1094</v>
      </c>
      <c r="D1754" s="7" t="s">
        <v>2025</v>
      </c>
      <c r="E1754" s="11" t="s">
        <v>2293</v>
      </c>
      <c r="F1754" s="8">
        <v>0.08738425925925926</v>
      </c>
      <c r="G1754" s="8">
        <v>0.0872337962962963</v>
      </c>
      <c r="H1754" s="7" t="str">
        <f t="shared" si="56"/>
        <v>5.38/km</v>
      </c>
      <c r="I1754" s="8">
        <f t="shared" si="55"/>
        <v>0.03958333333333333</v>
      </c>
      <c r="J1754" s="8">
        <f>G1754-INDEX($G$5:$G$2175,MATCH(D1754,$D$5:$D$2175,0))</f>
        <v>0.03958333333333333</v>
      </c>
    </row>
    <row r="1755" spans="1:10" ht="15" customHeight="1">
      <c r="A1755" s="7">
        <v>1751</v>
      </c>
      <c r="B1755" s="11" t="s">
        <v>2021</v>
      </c>
      <c r="C1755" s="11" t="s">
        <v>1110</v>
      </c>
      <c r="D1755" s="7" t="s">
        <v>2054</v>
      </c>
      <c r="E1755" s="11" t="s">
        <v>1046</v>
      </c>
      <c r="F1755" s="8">
        <v>0.08739583333333334</v>
      </c>
      <c r="G1755" s="8">
        <v>0.08690972222222222</v>
      </c>
      <c r="H1755" s="7" t="str">
        <f t="shared" si="56"/>
        <v>5.37/km</v>
      </c>
      <c r="I1755" s="8">
        <f t="shared" si="55"/>
        <v>0.03925925925925926</v>
      </c>
      <c r="J1755" s="8">
        <f>G1755-INDEX($G$5:$G$2175,MATCH(D1755,$D$5:$D$2175,0))</f>
        <v>0.03336805555555555</v>
      </c>
    </row>
    <row r="1756" spans="1:10" ht="15" customHeight="1">
      <c r="A1756" s="7">
        <v>1752</v>
      </c>
      <c r="B1756" s="11" t="s">
        <v>2374</v>
      </c>
      <c r="C1756" s="11" t="s">
        <v>1256</v>
      </c>
      <c r="D1756" s="7" t="s">
        <v>2054</v>
      </c>
      <c r="E1756" s="11" t="s">
        <v>1510</v>
      </c>
      <c r="F1756" s="8">
        <v>0.08740740740740742</v>
      </c>
      <c r="G1756" s="8">
        <v>0.08665509259259259</v>
      </c>
      <c r="H1756" s="7" t="str">
        <f t="shared" si="56"/>
        <v>5.36/km</v>
      </c>
      <c r="I1756" s="8">
        <f t="shared" si="55"/>
        <v>0.039004629629629625</v>
      </c>
      <c r="J1756" s="8">
        <f>G1756-INDEX($G$5:$G$2175,MATCH(D1756,$D$5:$D$2175,0))</f>
        <v>0.033113425925925914</v>
      </c>
    </row>
    <row r="1757" spans="1:10" ht="15" customHeight="1">
      <c r="A1757" s="7">
        <v>1753</v>
      </c>
      <c r="B1757" s="11" t="s">
        <v>2577</v>
      </c>
      <c r="C1757" s="11" t="s">
        <v>1116</v>
      </c>
      <c r="D1757" s="7" t="s">
        <v>6</v>
      </c>
      <c r="E1757" s="11" t="s">
        <v>1515</v>
      </c>
      <c r="F1757" s="8">
        <v>0.08741898148148147</v>
      </c>
      <c r="G1757" s="8">
        <v>0.08704861111111112</v>
      </c>
      <c r="H1757" s="7" t="str">
        <f t="shared" si="56"/>
        <v>5.37/km</v>
      </c>
      <c r="I1757" s="8">
        <f t="shared" si="55"/>
        <v>0.039398148148148154</v>
      </c>
      <c r="J1757" s="8">
        <f>G1757-INDEX($G$5:$G$2175,MATCH(D1757,$D$5:$D$2175,0))</f>
        <v>0.02979166666666668</v>
      </c>
    </row>
    <row r="1758" spans="1:10" ht="15" customHeight="1">
      <c r="A1758" s="7">
        <v>1754</v>
      </c>
      <c r="B1758" s="11" t="s">
        <v>1169</v>
      </c>
      <c r="C1758" s="11" t="s">
        <v>1106</v>
      </c>
      <c r="D1758" s="7" t="s">
        <v>2054</v>
      </c>
      <c r="E1758" s="11" t="s">
        <v>154</v>
      </c>
      <c r="F1758" s="8">
        <v>0.08744212962962962</v>
      </c>
      <c r="G1758" s="8">
        <v>0.08638888888888889</v>
      </c>
      <c r="H1758" s="7" t="str">
        <f t="shared" si="56"/>
        <v>5.35/km</v>
      </c>
      <c r="I1758" s="8">
        <f t="shared" si="55"/>
        <v>0.038738425925925926</v>
      </c>
      <c r="J1758" s="8">
        <f>G1758-INDEX($G$5:$G$2175,MATCH(D1758,$D$5:$D$2175,0))</f>
        <v>0.032847222222222215</v>
      </c>
    </row>
    <row r="1759" spans="1:10" ht="15" customHeight="1">
      <c r="A1759" s="7">
        <v>1755</v>
      </c>
      <c r="B1759" s="11" t="s">
        <v>2437</v>
      </c>
      <c r="C1759" s="11" t="s">
        <v>2438</v>
      </c>
      <c r="D1759" s="7" t="s">
        <v>64</v>
      </c>
      <c r="E1759" s="11" t="s">
        <v>2067</v>
      </c>
      <c r="F1759" s="8">
        <v>0.08748842592592593</v>
      </c>
      <c r="G1759" s="8">
        <v>0.0867824074074074</v>
      </c>
      <c r="H1759" s="7" t="str">
        <f t="shared" si="56"/>
        <v>5.36/km</v>
      </c>
      <c r="I1759" s="8">
        <f t="shared" si="55"/>
        <v>0.03913194444444444</v>
      </c>
      <c r="J1759" s="8">
        <f>G1759-INDEX($G$5:$G$2175,MATCH(D1759,$D$5:$D$2175,0))</f>
        <v>0.025289351851851848</v>
      </c>
    </row>
    <row r="1760" spans="1:10" ht="15" customHeight="1">
      <c r="A1760" s="7">
        <v>1756</v>
      </c>
      <c r="B1760" s="11" t="s">
        <v>722</v>
      </c>
      <c r="C1760" s="11" t="s">
        <v>1096</v>
      </c>
      <c r="D1760" s="7" t="s">
        <v>2054</v>
      </c>
      <c r="E1760" s="11" t="s">
        <v>1595</v>
      </c>
      <c r="F1760" s="8">
        <v>0.08755787037037037</v>
      </c>
      <c r="G1760" s="8">
        <v>0.0867824074074074</v>
      </c>
      <c r="H1760" s="7" t="str">
        <f t="shared" si="56"/>
        <v>5.36/km</v>
      </c>
      <c r="I1760" s="8">
        <f t="shared" si="55"/>
        <v>0.03913194444444444</v>
      </c>
      <c r="J1760" s="8">
        <f>G1760-INDEX($G$5:$G$2175,MATCH(D1760,$D$5:$D$2175,0))</f>
        <v>0.03324074074074073</v>
      </c>
    </row>
    <row r="1761" spans="1:10" ht="15" customHeight="1">
      <c r="A1761" s="7">
        <v>1757</v>
      </c>
      <c r="B1761" s="11" t="s">
        <v>893</v>
      </c>
      <c r="C1761" s="11" t="s">
        <v>1683</v>
      </c>
      <c r="D1761" s="7" t="s">
        <v>6</v>
      </c>
      <c r="E1761" s="11" t="s">
        <v>894</v>
      </c>
      <c r="F1761" s="8">
        <v>0.08756944444444444</v>
      </c>
      <c r="G1761" s="8">
        <v>0.08653935185185185</v>
      </c>
      <c r="H1761" s="7" t="str">
        <f t="shared" si="56"/>
        <v>5.35/km</v>
      </c>
      <c r="I1761" s="8">
        <f t="shared" si="55"/>
        <v>0.03888888888888889</v>
      </c>
      <c r="J1761" s="8">
        <f>G1761-INDEX($G$5:$G$2175,MATCH(D1761,$D$5:$D$2175,0))</f>
        <v>0.029282407407407417</v>
      </c>
    </row>
    <row r="1762" spans="1:10" ht="15" customHeight="1">
      <c r="A1762" s="7">
        <v>1758</v>
      </c>
      <c r="B1762" s="11" t="s">
        <v>2007</v>
      </c>
      <c r="C1762" s="11" t="s">
        <v>1318</v>
      </c>
      <c r="D1762" s="7" t="s">
        <v>2066</v>
      </c>
      <c r="E1762" s="11" t="s">
        <v>379</v>
      </c>
      <c r="F1762" s="8">
        <v>0.08758101851851852</v>
      </c>
      <c r="G1762" s="8">
        <v>0.08707175925925925</v>
      </c>
      <c r="H1762" s="7" t="str">
        <f t="shared" si="56"/>
        <v>5.37/km</v>
      </c>
      <c r="I1762" s="8">
        <f t="shared" si="55"/>
        <v>0.03942129629629629</v>
      </c>
      <c r="J1762" s="8">
        <f>G1762-INDEX($G$5:$G$2175,MATCH(D1762,$D$5:$D$2175,0))</f>
        <v>0.030428240740740735</v>
      </c>
    </row>
    <row r="1763" spans="1:10" ht="15" customHeight="1">
      <c r="A1763" s="7">
        <v>1759</v>
      </c>
      <c r="B1763" s="11" t="s">
        <v>1341</v>
      </c>
      <c r="C1763" s="11" t="s">
        <v>2197</v>
      </c>
      <c r="D1763" s="7" t="s">
        <v>664</v>
      </c>
      <c r="E1763" s="11" t="s">
        <v>1175</v>
      </c>
      <c r="F1763" s="8">
        <v>0.0875925925925926</v>
      </c>
      <c r="G1763" s="8">
        <v>0.08721064814814815</v>
      </c>
      <c r="H1763" s="7" t="str">
        <f t="shared" si="56"/>
        <v>5.38/km</v>
      </c>
      <c r="I1763" s="8">
        <f t="shared" si="55"/>
        <v>0.039560185185185184</v>
      </c>
      <c r="J1763" s="8">
        <f>G1763-INDEX($G$5:$G$2175,MATCH(D1763,$D$5:$D$2175,0))</f>
        <v>0.008171296296296288</v>
      </c>
    </row>
    <row r="1764" spans="1:10" ht="15" customHeight="1">
      <c r="A1764" s="7">
        <v>1760</v>
      </c>
      <c r="B1764" s="11" t="s">
        <v>2338</v>
      </c>
      <c r="C1764" s="11" t="s">
        <v>1109</v>
      </c>
      <c r="D1764" s="7" t="s">
        <v>6</v>
      </c>
      <c r="E1764" s="11" t="s">
        <v>1285</v>
      </c>
      <c r="F1764" s="8">
        <v>0.08760416666666666</v>
      </c>
      <c r="G1764" s="8">
        <v>0.08652777777777777</v>
      </c>
      <c r="H1764" s="7" t="str">
        <f t="shared" si="56"/>
        <v>5.35/km</v>
      </c>
      <c r="I1764" s="8">
        <f t="shared" si="55"/>
        <v>0.03887731481481481</v>
      </c>
      <c r="J1764" s="8">
        <f>G1764-INDEX($G$5:$G$2175,MATCH(D1764,$D$5:$D$2175,0))</f>
        <v>0.029270833333333336</v>
      </c>
    </row>
    <row r="1765" spans="1:10" ht="15" customHeight="1">
      <c r="A1765" s="7">
        <v>1761</v>
      </c>
      <c r="B1765" s="11" t="s">
        <v>2328</v>
      </c>
      <c r="C1765" s="11" t="s">
        <v>2329</v>
      </c>
      <c r="D1765" s="7" t="s">
        <v>61</v>
      </c>
      <c r="E1765" s="11" t="s">
        <v>48</v>
      </c>
      <c r="F1765" s="8">
        <v>0.08762731481481482</v>
      </c>
      <c r="G1765" s="8">
        <v>0.0870949074074074</v>
      </c>
      <c r="H1765" s="7" t="str">
        <f t="shared" si="56"/>
        <v>5.37/km</v>
      </c>
      <c r="I1765" s="8">
        <f t="shared" si="55"/>
        <v>0.039444444444444435</v>
      </c>
      <c r="J1765" s="8">
        <f>G1765-INDEX($G$5:$G$2175,MATCH(D1765,$D$5:$D$2175,0))</f>
        <v>0.02577546296296295</v>
      </c>
    </row>
    <row r="1766" spans="1:10" ht="15" customHeight="1">
      <c r="A1766" s="7">
        <v>1762</v>
      </c>
      <c r="B1766" s="11" t="s">
        <v>895</v>
      </c>
      <c r="C1766" s="11" t="s">
        <v>1712</v>
      </c>
      <c r="D1766" s="7" t="s">
        <v>341</v>
      </c>
      <c r="E1766" s="11" t="s">
        <v>1467</v>
      </c>
      <c r="F1766" s="8">
        <v>0.08765046296296297</v>
      </c>
      <c r="G1766" s="8">
        <v>0.08681712962962963</v>
      </c>
      <c r="H1766" s="7" t="str">
        <f t="shared" si="56"/>
        <v>5.36/km</v>
      </c>
      <c r="I1766" s="8">
        <f t="shared" si="55"/>
        <v>0.03916666666666667</v>
      </c>
      <c r="J1766" s="8">
        <f>G1766-INDEX($G$5:$G$2175,MATCH(D1766,$D$5:$D$2175,0))</f>
        <v>0.01472222222222222</v>
      </c>
    </row>
    <row r="1767" spans="1:10" ht="15" customHeight="1">
      <c r="A1767" s="7">
        <v>1763</v>
      </c>
      <c r="B1767" s="11" t="s">
        <v>1435</v>
      </c>
      <c r="C1767" s="11" t="s">
        <v>1119</v>
      </c>
      <c r="D1767" s="7" t="s">
        <v>2036</v>
      </c>
      <c r="E1767" s="11" t="s">
        <v>93</v>
      </c>
      <c r="F1767" s="8">
        <v>0.0876736111111111</v>
      </c>
      <c r="G1767" s="8">
        <v>0.08711805555555556</v>
      </c>
      <c r="H1767" s="7" t="str">
        <f t="shared" si="56"/>
        <v>5.38/km</v>
      </c>
      <c r="I1767" s="8">
        <f t="shared" si="55"/>
        <v>0.039467592592592596</v>
      </c>
      <c r="J1767" s="8">
        <f>G1767-INDEX($G$5:$G$2175,MATCH(D1767,$D$5:$D$2175,0))</f>
        <v>0.03822916666666667</v>
      </c>
    </row>
    <row r="1768" spans="1:10" ht="15" customHeight="1">
      <c r="A1768" s="7">
        <v>1764</v>
      </c>
      <c r="B1768" s="11" t="s">
        <v>2472</v>
      </c>
      <c r="C1768" s="11" t="s">
        <v>2092</v>
      </c>
      <c r="D1768" s="7" t="s">
        <v>341</v>
      </c>
      <c r="E1768" s="11" t="s">
        <v>443</v>
      </c>
      <c r="F1768" s="8">
        <v>0.0876736111111111</v>
      </c>
      <c r="G1768" s="8">
        <v>0.08667824074074075</v>
      </c>
      <c r="H1768" s="7" t="str">
        <f t="shared" si="56"/>
        <v>5.36/km</v>
      </c>
      <c r="I1768" s="8">
        <f t="shared" si="55"/>
        <v>0.039027777777777786</v>
      </c>
      <c r="J1768" s="8">
        <f>G1768-INDEX($G$5:$G$2175,MATCH(D1768,$D$5:$D$2175,0))</f>
        <v>0.014583333333333337</v>
      </c>
    </row>
    <row r="1769" spans="1:10" ht="15" customHeight="1">
      <c r="A1769" s="7">
        <v>1765</v>
      </c>
      <c r="B1769" s="11" t="s">
        <v>1201</v>
      </c>
      <c r="C1769" s="11" t="s">
        <v>1203</v>
      </c>
      <c r="D1769" s="7" t="s">
        <v>2030</v>
      </c>
      <c r="E1769" s="11" t="s">
        <v>1036</v>
      </c>
      <c r="F1769" s="8">
        <v>0.08770833333333333</v>
      </c>
      <c r="G1769" s="8">
        <v>0.0869212962962963</v>
      </c>
      <c r="H1769" s="7" t="str">
        <f t="shared" si="56"/>
        <v>5.37/km</v>
      </c>
      <c r="I1769" s="8">
        <f t="shared" si="55"/>
        <v>0.03927083333333334</v>
      </c>
      <c r="J1769" s="8">
        <f>G1769-INDEX($G$5:$G$2175,MATCH(D1769,$D$5:$D$2175,0))</f>
        <v>0.0384837962962963</v>
      </c>
    </row>
    <row r="1770" spans="1:10" ht="15" customHeight="1">
      <c r="A1770" s="7">
        <v>1766</v>
      </c>
      <c r="B1770" s="11" t="s">
        <v>1616</v>
      </c>
      <c r="C1770" s="11" t="s">
        <v>2461</v>
      </c>
      <c r="D1770" s="7" t="s">
        <v>2057</v>
      </c>
      <c r="E1770" s="11" t="s">
        <v>181</v>
      </c>
      <c r="F1770" s="8">
        <v>0.08773148148148148</v>
      </c>
      <c r="G1770" s="8">
        <v>0.08704861111111112</v>
      </c>
      <c r="H1770" s="7" t="str">
        <f t="shared" si="56"/>
        <v>5.37/km</v>
      </c>
      <c r="I1770" s="8">
        <f aca="true" t="shared" si="57" ref="I1770:I1833">G1770-$G$5</f>
        <v>0.039398148148148154</v>
      </c>
      <c r="J1770" s="8">
        <f>G1770-INDEX($G$5:$G$2175,MATCH(D1770,$D$5:$D$2175,0))</f>
        <v>0.033148148148148156</v>
      </c>
    </row>
    <row r="1771" spans="1:10" ht="15" customHeight="1">
      <c r="A1771" s="7">
        <v>1767</v>
      </c>
      <c r="B1771" s="11" t="s">
        <v>2248</v>
      </c>
      <c r="C1771" s="11" t="s">
        <v>2090</v>
      </c>
      <c r="D1771" s="7" t="s">
        <v>2036</v>
      </c>
      <c r="E1771" s="11" t="s">
        <v>48</v>
      </c>
      <c r="F1771" s="8">
        <v>0.08774305555555556</v>
      </c>
      <c r="G1771" s="8">
        <v>0.08736111111111111</v>
      </c>
      <c r="H1771" s="7" t="str">
        <f t="shared" si="56"/>
        <v>5.38/km</v>
      </c>
      <c r="I1771" s="8">
        <f t="shared" si="57"/>
        <v>0.03971064814814815</v>
      </c>
      <c r="J1771" s="8">
        <f>G1771-INDEX($G$5:$G$2175,MATCH(D1771,$D$5:$D$2175,0))</f>
        <v>0.03847222222222222</v>
      </c>
    </row>
    <row r="1772" spans="1:10" ht="15" customHeight="1">
      <c r="A1772" s="7">
        <v>1768</v>
      </c>
      <c r="B1772" s="11" t="s">
        <v>896</v>
      </c>
      <c r="C1772" s="11" t="s">
        <v>1847</v>
      </c>
      <c r="D1772" s="7" t="s">
        <v>2054</v>
      </c>
      <c r="E1772" s="11" t="s">
        <v>1515</v>
      </c>
      <c r="F1772" s="8">
        <v>0.08775462962962964</v>
      </c>
      <c r="G1772" s="8">
        <v>0.08724537037037038</v>
      </c>
      <c r="H1772" s="7" t="str">
        <f t="shared" si="56"/>
        <v>5.38/km</v>
      </c>
      <c r="I1772" s="8">
        <f t="shared" si="57"/>
        <v>0.03959490740740741</v>
      </c>
      <c r="J1772" s="8">
        <f>G1772-INDEX($G$5:$G$2175,MATCH(D1772,$D$5:$D$2175,0))</f>
        <v>0.0337037037037037</v>
      </c>
    </row>
    <row r="1773" spans="1:10" ht="15" customHeight="1">
      <c r="A1773" s="7">
        <v>1769</v>
      </c>
      <c r="B1773" s="11" t="s">
        <v>2119</v>
      </c>
      <c r="C1773" s="11" t="s">
        <v>1131</v>
      </c>
      <c r="D1773" s="7" t="s">
        <v>64</v>
      </c>
      <c r="E1773" s="11" t="s">
        <v>1215</v>
      </c>
      <c r="F1773" s="8">
        <v>0.08778935185185184</v>
      </c>
      <c r="G1773" s="8">
        <v>0.08680555555555557</v>
      </c>
      <c r="H1773" s="7" t="str">
        <f t="shared" si="56"/>
        <v>5.36/km</v>
      </c>
      <c r="I1773" s="8">
        <f t="shared" si="57"/>
        <v>0.0391550925925926</v>
      </c>
      <c r="J1773" s="8">
        <f>G1773-INDEX($G$5:$G$2175,MATCH(D1773,$D$5:$D$2175,0))</f>
        <v>0.02531250000000001</v>
      </c>
    </row>
    <row r="1774" spans="1:10" ht="15" customHeight="1">
      <c r="A1774" s="7">
        <v>1770</v>
      </c>
      <c r="B1774" s="11" t="s">
        <v>897</v>
      </c>
      <c r="C1774" s="11" t="s">
        <v>31</v>
      </c>
      <c r="D1774" s="7" t="s">
        <v>2054</v>
      </c>
      <c r="E1774" s="11" t="s">
        <v>1242</v>
      </c>
      <c r="F1774" s="8">
        <v>0.08780092592592592</v>
      </c>
      <c r="G1774" s="8">
        <v>0.0867824074074074</v>
      </c>
      <c r="H1774" s="7" t="str">
        <f t="shared" si="56"/>
        <v>5.36/km</v>
      </c>
      <c r="I1774" s="8">
        <f t="shared" si="57"/>
        <v>0.03913194444444444</v>
      </c>
      <c r="J1774" s="8">
        <f>G1774-INDEX($G$5:$G$2175,MATCH(D1774,$D$5:$D$2175,0))</f>
        <v>0.03324074074074073</v>
      </c>
    </row>
    <row r="1775" spans="1:10" ht="15" customHeight="1">
      <c r="A1775" s="7">
        <v>1771</v>
      </c>
      <c r="B1775" s="11" t="s">
        <v>1694</v>
      </c>
      <c r="C1775" s="11" t="s">
        <v>1243</v>
      </c>
      <c r="D1775" s="7" t="s">
        <v>6</v>
      </c>
      <c r="E1775" s="11" t="s">
        <v>107</v>
      </c>
      <c r="F1775" s="8">
        <v>0.0878125</v>
      </c>
      <c r="G1775" s="8">
        <v>0.0871875</v>
      </c>
      <c r="H1775" s="7" t="str">
        <f t="shared" si="56"/>
        <v>5.38/km</v>
      </c>
      <c r="I1775" s="8">
        <f t="shared" si="57"/>
        <v>0.03953703703703704</v>
      </c>
      <c r="J1775" s="8">
        <f>G1775-INDEX($G$5:$G$2175,MATCH(D1775,$D$5:$D$2175,0))</f>
        <v>0.029930555555555564</v>
      </c>
    </row>
    <row r="1776" spans="1:10" ht="15" customHeight="1">
      <c r="A1776" s="7">
        <v>1772</v>
      </c>
      <c r="B1776" s="11" t="s">
        <v>1590</v>
      </c>
      <c r="C1776" s="11" t="s">
        <v>898</v>
      </c>
      <c r="D1776" s="7" t="s">
        <v>2066</v>
      </c>
      <c r="E1776" s="11" t="s">
        <v>154</v>
      </c>
      <c r="F1776" s="8">
        <v>0.08784722222222223</v>
      </c>
      <c r="G1776" s="8">
        <v>0.08716435185185185</v>
      </c>
      <c r="H1776" s="7" t="str">
        <f t="shared" si="56"/>
        <v>5.38/km</v>
      </c>
      <c r="I1776" s="8">
        <f t="shared" si="57"/>
        <v>0.03951388888888889</v>
      </c>
      <c r="J1776" s="8">
        <f>G1776-INDEX($G$5:$G$2175,MATCH(D1776,$D$5:$D$2175,0))</f>
        <v>0.030520833333333337</v>
      </c>
    </row>
    <row r="1777" spans="1:10" ht="15" customHeight="1">
      <c r="A1777" s="7">
        <v>1773</v>
      </c>
      <c r="B1777" s="11" t="s">
        <v>899</v>
      </c>
      <c r="C1777" s="11" t="s">
        <v>900</v>
      </c>
      <c r="D1777" s="7" t="s">
        <v>61</v>
      </c>
      <c r="E1777" s="11" t="s">
        <v>152</v>
      </c>
      <c r="F1777" s="8">
        <v>0.08789351851851851</v>
      </c>
      <c r="G1777" s="8">
        <v>0.08712962962962963</v>
      </c>
      <c r="H1777" s="7" t="str">
        <f t="shared" si="56"/>
        <v>5.38/km</v>
      </c>
      <c r="I1777" s="8">
        <f t="shared" si="57"/>
        <v>0.03947916666666666</v>
      </c>
      <c r="J1777" s="8">
        <f>G1777-INDEX($G$5:$G$2175,MATCH(D1777,$D$5:$D$2175,0))</f>
        <v>0.02581018518518518</v>
      </c>
    </row>
    <row r="1778" spans="1:10" ht="15" customHeight="1">
      <c r="A1778" s="7">
        <v>1774</v>
      </c>
      <c r="B1778" s="11" t="s">
        <v>1246</v>
      </c>
      <c r="C1778" s="11" t="s">
        <v>1514</v>
      </c>
      <c r="D1778" s="7" t="s">
        <v>2066</v>
      </c>
      <c r="E1778" s="11" t="s">
        <v>1207</v>
      </c>
      <c r="F1778" s="8">
        <v>0.08795138888888888</v>
      </c>
      <c r="G1778" s="8">
        <v>0.08761574074074074</v>
      </c>
      <c r="H1778" s="7" t="str">
        <f t="shared" si="56"/>
        <v>5.39/km</v>
      </c>
      <c r="I1778" s="8">
        <f t="shared" si="57"/>
        <v>0.03996527777777778</v>
      </c>
      <c r="J1778" s="8">
        <f>G1778-INDEX($G$5:$G$2175,MATCH(D1778,$D$5:$D$2175,0))</f>
        <v>0.030972222222222227</v>
      </c>
    </row>
    <row r="1779" spans="1:10" ht="15" customHeight="1">
      <c r="A1779" s="7">
        <v>1775</v>
      </c>
      <c r="B1779" s="11" t="s">
        <v>2456</v>
      </c>
      <c r="C1779" s="11" t="s">
        <v>1104</v>
      </c>
      <c r="D1779" s="7" t="s">
        <v>2036</v>
      </c>
      <c r="E1779" s="11" t="s">
        <v>48</v>
      </c>
      <c r="F1779" s="8">
        <v>0.0880324074074074</v>
      </c>
      <c r="G1779" s="8">
        <v>0.08740740740740742</v>
      </c>
      <c r="H1779" s="7" t="str">
        <f t="shared" si="56"/>
        <v>5.39/km</v>
      </c>
      <c r="I1779" s="8">
        <f t="shared" si="57"/>
        <v>0.039756944444444456</v>
      </c>
      <c r="J1779" s="8">
        <f>G1779-INDEX($G$5:$G$2175,MATCH(D1779,$D$5:$D$2175,0))</f>
        <v>0.03851851851851853</v>
      </c>
    </row>
    <row r="1780" spans="1:10" ht="15" customHeight="1">
      <c r="A1780" s="7">
        <v>1776</v>
      </c>
      <c r="B1780" s="11" t="s">
        <v>2343</v>
      </c>
      <c r="C1780" s="11" t="s">
        <v>2092</v>
      </c>
      <c r="D1780" s="7" t="s">
        <v>135</v>
      </c>
      <c r="E1780" s="11" t="s">
        <v>646</v>
      </c>
      <c r="F1780" s="8">
        <v>0.08805555555555555</v>
      </c>
      <c r="G1780" s="8">
        <v>0.08706018518518517</v>
      </c>
      <c r="H1780" s="7" t="str">
        <f t="shared" si="56"/>
        <v>5.37/km</v>
      </c>
      <c r="I1780" s="8">
        <f t="shared" si="57"/>
        <v>0.03940972222222221</v>
      </c>
      <c r="J1780" s="8">
        <f>G1780-INDEX($G$5:$G$2175,MATCH(D1780,$D$5:$D$2175,0))</f>
        <v>0.02151620370370369</v>
      </c>
    </row>
    <row r="1781" spans="1:10" ht="15" customHeight="1">
      <c r="A1781" s="7">
        <v>1777</v>
      </c>
      <c r="B1781" s="11" t="s">
        <v>2342</v>
      </c>
      <c r="C1781" s="11" t="s">
        <v>1098</v>
      </c>
      <c r="D1781" s="7" t="s">
        <v>2054</v>
      </c>
      <c r="E1781" s="11" t="s">
        <v>43</v>
      </c>
      <c r="F1781" s="8">
        <v>0.08806712962962963</v>
      </c>
      <c r="G1781" s="8">
        <v>0.08706018518518517</v>
      </c>
      <c r="H1781" s="7" t="str">
        <f t="shared" si="56"/>
        <v>5.37/km</v>
      </c>
      <c r="I1781" s="8">
        <f t="shared" si="57"/>
        <v>0.03940972222222221</v>
      </c>
      <c r="J1781" s="8">
        <f>G1781-INDEX($G$5:$G$2175,MATCH(D1781,$D$5:$D$2175,0))</f>
        <v>0.033518518518518496</v>
      </c>
    </row>
    <row r="1782" spans="1:10" ht="15" customHeight="1">
      <c r="A1782" s="7">
        <v>1778</v>
      </c>
      <c r="B1782" s="11" t="s">
        <v>2280</v>
      </c>
      <c r="C1782" s="11" t="s">
        <v>2159</v>
      </c>
      <c r="D1782" s="7" t="s">
        <v>96</v>
      </c>
      <c r="E1782" s="11" t="s">
        <v>120</v>
      </c>
      <c r="F1782" s="8">
        <v>0.08810185185185186</v>
      </c>
      <c r="G1782" s="8">
        <v>0.0871875</v>
      </c>
      <c r="H1782" s="7" t="str">
        <f t="shared" si="56"/>
        <v>5.38/km</v>
      </c>
      <c r="I1782" s="8">
        <f t="shared" si="57"/>
        <v>0.03953703703703704</v>
      </c>
      <c r="J1782" s="8">
        <f>G1782-INDEX($G$5:$G$2175,MATCH(D1782,$D$5:$D$2175,0))</f>
        <v>0.023912037037037037</v>
      </c>
    </row>
    <row r="1783" spans="1:10" ht="15" customHeight="1">
      <c r="A1783" s="7">
        <v>1779</v>
      </c>
      <c r="B1783" s="11" t="s">
        <v>1258</v>
      </c>
      <c r="C1783" s="11" t="s">
        <v>1106</v>
      </c>
      <c r="D1783" s="7" t="s">
        <v>2054</v>
      </c>
      <c r="E1783" s="11" t="s">
        <v>2037</v>
      </c>
      <c r="F1783" s="8">
        <v>0.08811342592592593</v>
      </c>
      <c r="G1783" s="8">
        <v>0.08672453703703703</v>
      </c>
      <c r="H1783" s="7" t="str">
        <f t="shared" si="56"/>
        <v>5.36/km</v>
      </c>
      <c r="I1783" s="8">
        <f t="shared" si="57"/>
        <v>0.03907407407407407</v>
      </c>
      <c r="J1783" s="8">
        <f>G1783-INDEX($G$5:$G$2175,MATCH(D1783,$D$5:$D$2175,0))</f>
        <v>0.033182870370370356</v>
      </c>
    </row>
    <row r="1784" spans="1:10" ht="15" customHeight="1">
      <c r="A1784" s="7">
        <v>1780</v>
      </c>
      <c r="B1784" s="11" t="s">
        <v>2013</v>
      </c>
      <c r="C1784" s="11" t="s">
        <v>901</v>
      </c>
      <c r="D1784" s="7" t="s">
        <v>64</v>
      </c>
      <c r="E1784" s="11" t="s">
        <v>1175</v>
      </c>
      <c r="F1784" s="8">
        <v>0.08813657407407406</v>
      </c>
      <c r="G1784" s="8">
        <v>0.08743055555555555</v>
      </c>
      <c r="H1784" s="7" t="str">
        <f t="shared" si="56"/>
        <v>5.39/km</v>
      </c>
      <c r="I1784" s="8">
        <f t="shared" si="57"/>
        <v>0.03978009259259259</v>
      </c>
      <c r="J1784" s="8">
        <f>G1784-INDEX($G$5:$G$2175,MATCH(D1784,$D$5:$D$2175,0))</f>
        <v>0.025937499999999995</v>
      </c>
    </row>
    <row r="1785" spans="1:10" ht="15" customHeight="1">
      <c r="A1785" s="7">
        <v>1781</v>
      </c>
      <c r="B1785" s="11" t="s">
        <v>2567</v>
      </c>
      <c r="C1785" s="11" t="s">
        <v>1476</v>
      </c>
      <c r="D1785" s="7" t="s">
        <v>2057</v>
      </c>
      <c r="E1785" s="11" t="s">
        <v>71</v>
      </c>
      <c r="F1785" s="8">
        <v>0.08814814814814814</v>
      </c>
      <c r="G1785" s="8">
        <v>0.08783564814814815</v>
      </c>
      <c r="H1785" s="7" t="str">
        <f t="shared" si="56"/>
        <v>5.40/km</v>
      </c>
      <c r="I1785" s="8">
        <f t="shared" si="57"/>
        <v>0.040185185185185185</v>
      </c>
      <c r="J1785" s="8">
        <f>G1785-INDEX($G$5:$G$2175,MATCH(D1785,$D$5:$D$2175,0))</f>
        <v>0.033935185185185186</v>
      </c>
    </row>
    <row r="1786" spans="1:10" ht="15" customHeight="1">
      <c r="A1786" s="7">
        <v>1782</v>
      </c>
      <c r="B1786" s="11" t="s">
        <v>1937</v>
      </c>
      <c r="C1786" s="11" t="s">
        <v>1476</v>
      </c>
      <c r="D1786" s="7" t="s">
        <v>61</v>
      </c>
      <c r="E1786" s="11" t="s">
        <v>1215</v>
      </c>
      <c r="F1786" s="8">
        <v>0.08827546296296296</v>
      </c>
      <c r="G1786" s="8">
        <v>0.08774305555555556</v>
      </c>
      <c r="H1786" s="7" t="str">
        <f t="shared" si="56"/>
        <v>5.40/km</v>
      </c>
      <c r="I1786" s="8">
        <f t="shared" si="57"/>
        <v>0.040092592592592596</v>
      </c>
      <c r="J1786" s="8">
        <f>G1786-INDEX($G$5:$G$2175,MATCH(D1786,$D$5:$D$2175,0))</f>
        <v>0.026423611111111113</v>
      </c>
    </row>
    <row r="1787" spans="1:10" ht="15" customHeight="1">
      <c r="A1787" s="7">
        <v>1783</v>
      </c>
      <c r="B1787" s="11" t="s">
        <v>902</v>
      </c>
      <c r="C1787" s="11" t="s">
        <v>1129</v>
      </c>
      <c r="D1787" s="7" t="s">
        <v>2036</v>
      </c>
      <c r="E1787" s="11" t="s">
        <v>1031</v>
      </c>
      <c r="F1787" s="8">
        <v>0.08827546296296296</v>
      </c>
      <c r="G1787" s="8">
        <v>0.08747685185185185</v>
      </c>
      <c r="H1787" s="7" t="str">
        <f t="shared" si="56"/>
        <v>5.39/km</v>
      </c>
      <c r="I1787" s="8">
        <f t="shared" si="57"/>
        <v>0.03982638888888888</v>
      </c>
      <c r="J1787" s="8">
        <f>G1787-INDEX($G$5:$G$2175,MATCH(D1787,$D$5:$D$2175,0))</f>
        <v>0.038587962962962956</v>
      </c>
    </row>
    <row r="1788" spans="1:10" ht="15" customHeight="1">
      <c r="A1788" s="7">
        <v>1784</v>
      </c>
      <c r="B1788" s="11" t="s">
        <v>2454</v>
      </c>
      <c r="C1788" s="11" t="s">
        <v>2455</v>
      </c>
      <c r="D1788" s="7" t="s">
        <v>143</v>
      </c>
      <c r="E1788" s="11" t="s">
        <v>1350</v>
      </c>
      <c r="F1788" s="8">
        <v>0.0882986111111111</v>
      </c>
      <c r="G1788" s="8">
        <v>0.08729166666666667</v>
      </c>
      <c r="H1788" s="7" t="str">
        <f t="shared" si="56"/>
        <v>5.38/km</v>
      </c>
      <c r="I1788" s="8">
        <f t="shared" si="57"/>
        <v>0.039641203703703706</v>
      </c>
      <c r="J1788" s="8">
        <f>G1788-INDEX($G$5:$G$2175,MATCH(D1788,$D$5:$D$2175,0))</f>
        <v>0.02155092592592593</v>
      </c>
    </row>
    <row r="1789" spans="1:10" ht="15" customHeight="1">
      <c r="A1789" s="7">
        <v>1785</v>
      </c>
      <c r="B1789" s="11" t="s">
        <v>903</v>
      </c>
      <c r="C1789" s="11" t="s">
        <v>1712</v>
      </c>
      <c r="D1789" s="7" t="s">
        <v>664</v>
      </c>
      <c r="E1789" s="11" t="s">
        <v>167</v>
      </c>
      <c r="F1789" s="8">
        <v>0.08832175925925927</v>
      </c>
      <c r="G1789" s="8">
        <v>0.08800925925925925</v>
      </c>
      <c r="H1789" s="7" t="str">
        <f t="shared" si="56"/>
        <v>5.41/km</v>
      </c>
      <c r="I1789" s="8">
        <f t="shared" si="57"/>
        <v>0.04035879629629628</v>
      </c>
      <c r="J1789" s="8">
        <f>G1789-INDEX($G$5:$G$2175,MATCH(D1789,$D$5:$D$2175,0))</f>
        <v>0.008969907407407385</v>
      </c>
    </row>
    <row r="1790" spans="1:10" ht="15" customHeight="1">
      <c r="A1790" s="7">
        <v>1786</v>
      </c>
      <c r="B1790" s="11" t="s">
        <v>904</v>
      </c>
      <c r="C1790" s="11" t="s">
        <v>1203</v>
      </c>
      <c r="D1790" s="7" t="s">
        <v>2066</v>
      </c>
      <c r="E1790" s="11" t="s">
        <v>9</v>
      </c>
      <c r="F1790" s="8">
        <v>0.08833333333333333</v>
      </c>
      <c r="G1790" s="8">
        <v>0.08768518518518519</v>
      </c>
      <c r="H1790" s="7" t="str">
        <f t="shared" si="56"/>
        <v>5.40/km</v>
      </c>
      <c r="I1790" s="8">
        <f t="shared" si="57"/>
        <v>0.04003472222222222</v>
      </c>
      <c r="J1790" s="8">
        <f>G1790-INDEX($G$5:$G$2175,MATCH(D1790,$D$5:$D$2175,0))</f>
        <v>0.03104166666666667</v>
      </c>
    </row>
    <row r="1791" spans="1:10" ht="15" customHeight="1">
      <c r="A1791" s="7">
        <v>1787</v>
      </c>
      <c r="B1791" s="11" t="s">
        <v>905</v>
      </c>
      <c r="C1791" s="11" t="s">
        <v>1476</v>
      </c>
      <c r="D1791" s="7" t="s">
        <v>135</v>
      </c>
      <c r="E1791" s="11" t="s">
        <v>76</v>
      </c>
      <c r="F1791" s="8">
        <v>0.0883912037037037</v>
      </c>
      <c r="G1791" s="8">
        <v>0.08762731481481482</v>
      </c>
      <c r="H1791" s="7" t="str">
        <f t="shared" si="56"/>
        <v>5.40/km</v>
      </c>
      <c r="I1791" s="8">
        <f t="shared" si="57"/>
        <v>0.03997685185185186</v>
      </c>
      <c r="J1791" s="8">
        <f>G1791-INDEX($G$5:$G$2175,MATCH(D1791,$D$5:$D$2175,0))</f>
        <v>0.022083333333333344</v>
      </c>
    </row>
    <row r="1792" spans="1:10" ht="15" customHeight="1">
      <c r="A1792" s="7">
        <v>1788</v>
      </c>
      <c r="B1792" s="11" t="s">
        <v>2483</v>
      </c>
      <c r="C1792" s="11" t="s">
        <v>1492</v>
      </c>
      <c r="D1792" s="7" t="s">
        <v>143</v>
      </c>
      <c r="E1792" s="11" t="s">
        <v>67</v>
      </c>
      <c r="F1792" s="8">
        <v>0.08840277777777777</v>
      </c>
      <c r="G1792" s="8">
        <v>0.08804398148148147</v>
      </c>
      <c r="H1792" s="7" t="str">
        <f t="shared" si="56"/>
        <v>5.41/km</v>
      </c>
      <c r="I1792" s="8">
        <f t="shared" si="57"/>
        <v>0.04039351851851851</v>
      </c>
      <c r="J1792" s="8">
        <f>G1792-INDEX($G$5:$G$2175,MATCH(D1792,$D$5:$D$2175,0))</f>
        <v>0.022303240740740735</v>
      </c>
    </row>
    <row r="1793" spans="1:10" ht="15" customHeight="1">
      <c r="A1793" s="7">
        <v>1789</v>
      </c>
      <c r="B1793" s="11" t="s">
        <v>1549</v>
      </c>
      <c r="C1793" s="11" t="s">
        <v>1138</v>
      </c>
      <c r="D1793" s="7" t="s">
        <v>341</v>
      </c>
      <c r="E1793" s="11" t="s">
        <v>1146</v>
      </c>
      <c r="F1793" s="8">
        <v>0.08840277777777777</v>
      </c>
      <c r="G1793" s="8">
        <v>0.0873148148148148</v>
      </c>
      <c r="H1793" s="7" t="str">
        <f t="shared" si="56"/>
        <v>5.38/km</v>
      </c>
      <c r="I1793" s="8">
        <f t="shared" si="57"/>
        <v>0.03966435185185184</v>
      </c>
      <c r="J1793" s="8">
        <f>G1793-INDEX($G$5:$G$2175,MATCH(D1793,$D$5:$D$2175,0))</f>
        <v>0.01521990740740739</v>
      </c>
    </row>
    <row r="1794" spans="1:10" ht="15" customHeight="1">
      <c r="A1794" s="7">
        <v>1790</v>
      </c>
      <c r="B1794" s="11" t="s">
        <v>2405</v>
      </c>
      <c r="C1794" s="11" t="s">
        <v>1135</v>
      </c>
      <c r="D1794" s="7" t="s">
        <v>96</v>
      </c>
      <c r="E1794" s="11" t="s">
        <v>1146</v>
      </c>
      <c r="F1794" s="8">
        <v>0.08841435185185186</v>
      </c>
      <c r="G1794" s="8">
        <v>0.08732638888888888</v>
      </c>
      <c r="H1794" s="7" t="str">
        <f t="shared" si="56"/>
        <v>5.38/km</v>
      </c>
      <c r="I1794" s="8">
        <f t="shared" si="57"/>
        <v>0.03967592592592592</v>
      </c>
      <c r="J1794" s="8">
        <f>G1794-INDEX($G$5:$G$2175,MATCH(D1794,$D$5:$D$2175,0))</f>
        <v>0.02405092592592592</v>
      </c>
    </row>
    <row r="1795" spans="1:10" ht="15" customHeight="1">
      <c r="A1795" s="7">
        <v>1791</v>
      </c>
      <c r="B1795" s="11" t="s">
        <v>906</v>
      </c>
      <c r="C1795" s="11" t="s">
        <v>1346</v>
      </c>
      <c r="D1795" s="7" t="s">
        <v>2061</v>
      </c>
      <c r="E1795" s="11" t="s">
        <v>368</v>
      </c>
      <c r="F1795" s="8">
        <v>0.08842592592592592</v>
      </c>
      <c r="G1795" s="8">
        <v>0.08809027777777778</v>
      </c>
      <c r="H1795" s="7" t="str">
        <f t="shared" si="56"/>
        <v>5.41/km</v>
      </c>
      <c r="I1795" s="8">
        <f t="shared" si="57"/>
        <v>0.04043981481481482</v>
      </c>
      <c r="J1795" s="8">
        <f>G1795-INDEX($G$5:$G$2175,MATCH(D1795,$D$5:$D$2175,0))</f>
        <v>0.03226851851851852</v>
      </c>
    </row>
    <row r="1796" spans="1:10" ht="15" customHeight="1">
      <c r="A1796" s="7">
        <v>1792</v>
      </c>
      <c r="B1796" s="11" t="s">
        <v>2500</v>
      </c>
      <c r="C1796" s="11" t="s">
        <v>1756</v>
      </c>
      <c r="D1796" s="7" t="s">
        <v>2030</v>
      </c>
      <c r="E1796" s="11" t="s">
        <v>1242</v>
      </c>
      <c r="F1796" s="8">
        <v>0.0884375</v>
      </c>
      <c r="G1796" s="8">
        <v>0.0875925925925926</v>
      </c>
      <c r="H1796" s="7" t="str">
        <f t="shared" si="56"/>
        <v>5.39/km</v>
      </c>
      <c r="I1796" s="8">
        <f t="shared" si="57"/>
        <v>0.03994212962962963</v>
      </c>
      <c r="J1796" s="8">
        <f>G1796-INDEX($G$5:$G$2175,MATCH(D1796,$D$5:$D$2175,0))</f>
        <v>0.039155092592592596</v>
      </c>
    </row>
    <row r="1797" spans="1:10" ht="15" customHeight="1">
      <c r="A1797" s="7">
        <v>1793</v>
      </c>
      <c r="B1797" s="11" t="s">
        <v>2481</v>
      </c>
      <c r="C1797" s="11" t="s">
        <v>2165</v>
      </c>
      <c r="D1797" s="7" t="s">
        <v>135</v>
      </c>
      <c r="E1797" s="11" t="s">
        <v>1510</v>
      </c>
      <c r="F1797" s="8">
        <v>0.08846064814814815</v>
      </c>
      <c r="G1797" s="8">
        <v>0.08739583333333334</v>
      </c>
      <c r="H1797" s="7" t="str">
        <f aca="true" t="shared" si="58" ref="H1797:H1860">TEXT(INT((HOUR(G1797)*3600+MINUTE(G1797)*60+SECOND(G1797))/$J$3/60),"0")&amp;"."&amp;TEXT(MOD((HOUR(G1797)*3600+MINUTE(G1797)*60+SECOND(G1797))/$J$3,60),"00")&amp;"/km"</f>
        <v>5.39/km</v>
      </c>
      <c r="I1797" s="8">
        <f t="shared" si="57"/>
        <v>0.039745370370370375</v>
      </c>
      <c r="J1797" s="8">
        <f>G1797-INDEX($G$5:$G$2175,MATCH(D1797,$D$5:$D$2175,0))</f>
        <v>0.02185185185185186</v>
      </c>
    </row>
    <row r="1798" spans="1:10" ht="15" customHeight="1">
      <c r="A1798" s="7">
        <v>1794</v>
      </c>
      <c r="B1798" s="11" t="s">
        <v>1403</v>
      </c>
      <c r="C1798" s="11" t="s">
        <v>1113</v>
      </c>
      <c r="D1798" s="7" t="s">
        <v>2054</v>
      </c>
      <c r="E1798" s="11" t="s">
        <v>1032</v>
      </c>
      <c r="F1798" s="8">
        <v>0.08848379629629628</v>
      </c>
      <c r="G1798" s="8">
        <v>0.08774305555555556</v>
      </c>
      <c r="H1798" s="7" t="str">
        <f t="shared" si="58"/>
        <v>5.40/km</v>
      </c>
      <c r="I1798" s="8">
        <f t="shared" si="57"/>
        <v>0.040092592592592596</v>
      </c>
      <c r="J1798" s="8">
        <f>G1798-INDEX($G$5:$G$2175,MATCH(D1798,$D$5:$D$2175,0))</f>
        <v>0.034201388888888885</v>
      </c>
    </row>
    <row r="1799" spans="1:10" ht="15" customHeight="1">
      <c r="A1799" s="7">
        <v>1795</v>
      </c>
      <c r="B1799" s="11" t="s">
        <v>1689</v>
      </c>
      <c r="C1799" s="11" t="s">
        <v>1245</v>
      </c>
      <c r="D1799" s="7" t="s">
        <v>64</v>
      </c>
      <c r="E1799" s="11" t="s">
        <v>2037</v>
      </c>
      <c r="F1799" s="8">
        <v>0.08851851851851851</v>
      </c>
      <c r="G1799" s="8">
        <v>0.0883564814814815</v>
      </c>
      <c r="H1799" s="7" t="str">
        <f t="shared" si="58"/>
        <v>5.42/km</v>
      </c>
      <c r="I1799" s="8">
        <f t="shared" si="57"/>
        <v>0.04070601851851853</v>
      </c>
      <c r="J1799" s="8">
        <f>G1799-INDEX($G$5:$G$2175,MATCH(D1799,$D$5:$D$2175,0))</f>
        <v>0.026863425925925936</v>
      </c>
    </row>
    <row r="1800" spans="1:10" ht="15" customHeight="1">
      <c r="A1800" s="23">
        <v>1796</v>
      </c>
      <c r="B1800" s="24" t="s">
        <v>1131</v>
      </c>
      <c r="C1800" s="24" t="s">
        <v>1203</v>
      </c>
      <c r="D1800" s="23" t="s">
        <v>64</v>
      </c>
      <c r="E1800" s="24" t="s">
        <v>1052</v>
      </c>
      <c r="F1800" s="26">
        <v>0.08854166666666667</v>
      </c>
      <c r="G1800" s="26">
        <v>0.08840277777777777</v>
      </c>
      <c r="H1800" s="23" t="str">
        <f t="shared" si="58"/>
        <v>5.43/km</v>
      </c>
      <c r="I1800" s="26">
        <f t="shared" si="57"/>
        <v>0.04075231481481481</v>
      </c>
      <c r="J1800" s="26">
        <f>G1800-INDEX($G$5:$G$2175,MATCH(D1800,$D$5:$D$2175,0))</f>
        <v>0.026909722222222217</v>
      </c>
    </row>
    <row r="1801" spans="1:10" ht="15" customHeight="1">
      <c r="A1801" s="7">
        <v>1797</v>
      </c>
      <c r="B1801" s="11" t="s">
        <v>907</v>
      </c>
      <c r="C1801" s="11" t="s">
        <v>1287</v>
      </c>
      <c r="D1801" s="7" t="s">
        <v>6</v>
      </c>
      <c r="E1801" s="11" t="s">
        <v>1242</v>
      </c>
      <c r="F1801" s="8">
        <v>0.0886111111111111</v>
      </c>
      <c r="G1801" s="8">
        <v>0.08804398148148147</v>
      </c>
      <c r="H1801" s="7" t="str">
        <f t="shared" si="58"/>
        <v>5.41/km</v>
      </c>
      <c r="I1801" s="8">
        <f t="shared" si="57"/>
        <v>0.04039351851851851</v>
      </c>
      <c r="J1801" s="8">
        <f>G1801-INDEX($G$5:$G$2175,MATCH(D1801,$D$5:$D$2175,0))</f>
        <v>0.030787037037037036</v>
      </c>
    </row>
    <row r="1802" spans="1:10" ht="15" customHeight="1">
      <c r="A1802" s="7">
        <v>1798</v>
      </c>
      <c r="B1802" s="11" t="s">
        <v>2336</v>
      </c>
      <c r="C1802" s="11" t="s">
        <v>1113</v>
      </c>
      <c r="D1802" s="7" t="s">
        <v>64</v>
      </c>
      <c r="E1802" s="11" t="s">
        <v>154</v>
      </c>
      <c r="F1802" s="8">
        <v>0.0886111111111111</v>
      </c>
      <c r="G1802" s="8">
        <v>0.08792824074074074</v>
      </c>
      <c r="H1802" s="7" t="str">
        <f t="shared" si="58"/>
        <v>5.41/km</v>
      </c>
      <c r="I1802" s="8">
        <f t="shared" si="57"/>
        <v>0.04027777777777777</v>
      </c>
      <c r="J1802" s="8">
        <f>G1802-INDEX($G$5:$G$2175,MATCH(D1802,$D$5:$D$2175,0))</f>
        <v>0.02643518518518518</v>
      </c>
    </row>
    <row r="1803" spans="1:10" ht="15" customHeight="1">
      <c r="A1803" s="7">
        <v>1799</v>
      </c>
      <c r="B1803" s="11" t="s">
        <v>2568</v>
      </c>
      <c r="C1803" s="11" t="s">
        <v>908</v>
      </c>
      <c r="D1803" s="7" t="s">
        <v>2039</v>
      </c>
      <c r="E1803" s="11" t="s">
        <v>154</v>
      </c>
      <c r="F1803" s="8">
        <v>0.0886111111111111</v>
      </c>
      <c r="G1803" s="8">
        <v>0.08792824074074074</v>
      </c>
      <c r="H1803" s="7" t="str">
        <f t="shared" si="58"/>
        <v>5.41/km</v>
      </c>
      <c r="I1803" s="8">
        <f t="shared" si="57"/>
        <v>0.04027777777777777</v>
      </c>
      <c r="J1803" s="8">
        <f>G1803-INDEX($G$5:$G$2175,MATCH(D1803,$D$5:$D$2175,0))</f>
        <v>0.03900462962962963</v>
      </c>
    </row>
    <row r="1804" spans="1:10" ht="15" customHeight="1">
      <c r="A1804" s="7">
        <v>1800</v>
      </c>
      <c r="B1804" s="11" t="s">
        <v>909</v>
      </c>
      <c r="C1804" s="11" t="s">
        <v>1651</v>
      </c>
      <c r="D1804" s="7" t="s">
        <v>64</v>
      </c>
      <c r="E1804" s="11" t="s">
        <v>154</v>
      </c>
      <c r="F1804" s="8">
        <v>0.0886111111111111</v>
      </c>
      <c r="G1804" s="8">
        <v>0.08793981481481482</v>
      </c>
      <c r="H1804" s="7" t="str">
        <f t="shared" si="58"/>
        <v>5.41/km</v>
      </c>
      <c r="I1804" s="8">
        <f t="shared" si="57"/>
        <v>0.040289351851851854</v>
      </c>
      <c r="J1804" s="8">
        <f>G1804-INDEX($G$5:$G$2175,MATCH(D1804,$D$5:$D$2175,0))</f>
        <v>0.02644675925925926</v>
      </c>
    </row>
    <row r="1805" spans="1:10" ht="15" customHeight="1">
      <c r="A1805" s="7">
        <v>1801</v>
      </c>
      <c r="B1805" s="11" t="s">
        <v>2392</v>
      </c>
      <c r="C1805" s="11" t="s">
        <v>1107</v>
      </c>
      <c r="D1805" s="7" t="s">
        <v>2054</v>
      </c>
      <c r="E1805" s="11" t="s">
        <v>56</v>
      </c>
      <c r="F1805" s="8">
        <v>0.08863425925925926</v>
      </c>
      <c r="G1805" s="8">
        <v>0.08790509259259259</v>
      </c>
      <c r="H1805" s="7" t="str">
        <f t="shared" si="58"/>
        <v>5.41/km</v>
      </c>
      <c r="I1805" s="8">
        <f t="shared" si="57"/>
        <v>0.040254629629629626</v>
      </c>
      <c r="J1805" s="8">
        <f>G1805-INDEX($G$5:$G$2175,MATCH(D1805,$D$5:$D$2175,0))</f>
        <v>0.034363425925925915</v>
      </c>
    </row>
    <row r="1806" spans="1:10" ht="15" customHeight="1">
      <c r="A1806" s="23">
        <v>1802</v>
      </c>
      <c r="B1806" s="24" t="s">
        <v>910</v>
      </c>
      <c r="C1806" s="24" t="s">
        <v>1126</v>
      </c>
      <c r="D1806" s="23" t="s">
        <v>341</v>
      </c>
      <c r="E1806" s="24" t="s">
        <v>1052</v>
      </c>
      <c r="F1806" s="26">
        <v>0.08863425925925926</v>
      </c>
      <c r="G1806" s="26">
        <v>0.08776620370370371</v>
      </c>
      <c r="H1806" s="23" t="str">
        <f t="shared" si="58"/>
        <v>5.40/km</v>
      </c>
      <c r="I1806" s="26">
        <f t="shared" si="57"/>
        <v>0.040115740740740743</v>
      </c>
      <c r="J1806" s="26">
        <f>G1806-INDEX($G$5:$G$2175,MATCH(D1806,$D$5:$D$2175,0))</f>
        <v>0.015671296296296294</v>
      </c>
    </row>
    <row r="1807" spans="1:10" ht="15" customHeight="1">
      <c r="A1807" s="7">
        <v>1803</v>
      </c>
      <c r="B1807" s="11" t="s">
        <v>2453</v>
      </c>
      <c r="C1807" s="11" t="s">
        <v>1137</v>
      </c>
      <c r="D1807" s="7" t="s">
        <v>2054</v>
      </c>
      <c r="E1807" s="11" t="s">
        <v>7</v>
      </c>
      <c r="F1807" s="8">
        <v>0.08868055555555555</v>
      </c>
      <c r="G1807" s="8">
        <v>0.08774305555555556</v>
      </c>
      <c r="H1807" s="7" t="str">
        <f t="shared" si="58"/>
        <v>5.40/km</v>
      </c>
      <c r="I1807" s="8">
        <f t="shared" si="57"/>
        <v>0.040092592592592596</v>
      </c>
      <c r="J1807" s="8">
        <f>G1807-INDEX($G$5:$G$2175,MATCH(D1807,$D$5:$D$2175,0))</f>
        <v>0.034201388888888885</v>
      </c>
    </row>
    <row r="1808" spans="1:10" ht="15" customHeight="1">
      <c r="A1808" s="7">
        <v>1804</v>
      </c>
      <c r="B1808" s="11" t="s">
        <v>2421</v>
      </c>
      <c r="C1808" s="11" t="s">
        <v>2159</v>
      </c>
      <c r="D1808" s="7" t="s">
        <v>135</v>
      </c>
      <c r="E1808" s="11" t="s">
        <v>167</v>
      </c>
      <c r="F1808" s="8">
        <v>0.08869212962962963</v>
      </c>
      <c r="G1808" s="8">
        <v>0.0882175925925926</v>
      </c>
      <c r="H1808" s="7" t="str">
        <f t="shared" si="58"/>
        <v>5.42/km</v>
      </c>
      <c r="I1808" s="8">
        <f t="shared" si="57"/>
        <v>0.040567129629629634</v>
      </c>
      <c r="J1808" s="8">
        <f>G1808-INDEX($G$5:$G$2175,MATCH(D1808,$D$5:$D$2175,0))</f>
        <v>0.022673611111111117</v>
      </c>
    </row>
    <row r="1809" spans="1:10" ht="15" customHeight="1">
      <c r="A1809" s="7">
        <v>1805</v>
      </c>
      <c r="B1809" s="11" t="s">
        <v>2103</v>
      </c>
      <c r="C1809" s="11" t="s">
        <v>1119</v>
      </c>
      <c r="D1809" s="7" t="s">
        <v>2036</v>
      </c>
      <c r="E1809" s="11" t="s">
        <v>1157</v>
      </c>
      <c r="F1809" s="8">
        <v>0.08870370370370372</v>
      </c>
      <c r="G1809" s="8">
        <v>0.0880324074074074</v>
      </c>
      <c r="H1809" s="7" t="str">
        <f t="shared" si="58"/>
        <v>5.41/km</v>
      </c>
      <c r="I1809" s="8">
        <f t="shared" si="57"/>
        <v>0.04038194444444444</v>
      </c>
      <c r="J1809" s="8">
        <f>G1809-INDEX($G$5:$G$2175,MATCH(D1809,$D$5:$D$2175,0))</f>
        <v>0.039143518518518515</v>
      </c>
    </row>
    <row r="1810" spans="1:10" ht="15" customHeight="1">
      <c r="A1810" s="7">
        <v>1806</v>
      </c>
      <c r="B1810" s="11" t="s">
        <v>911</v>
      </c>
      <c r="C1810" s="11" t="s">
        <v>1104</v>
      </c>
      <c r="D1810" s="7" t="s">
        <v>2036</v>
      </c>
      <c r="E1810" s="11" t="s">
        <v>1157</v>
      </c>
      <c r="F1810" s="8">
        <v>0.08870370370370372</v>
      </c>
      <c r="G1810" s="8">
        <v>0.08805555555555555</v>
      </c>
      <c r="H1810" s="7" t="str">
        <f t="shared" si="58"/>
        <v>5.41/km</v>
      </c>
      <c r="I1810" s="8">
        <f t="shared" si="57"/>
        <v>0.04040509259259259</v>
      </c>
      <c r="J1810" s="8">
        <f>G1810-INDEX($G$5:$G$2175,MATCH(D1810,$D$5:$D$2175,0))</f>
        <v>0.03916666666666666</v>
      </c>
    </row>
    <row r="1811" spans="1:10" ht="15" customHeight="1">
      <c r="A1811" s="7">
        <v>1807</v>
      </c>
      <c r="B1811" s="11" t="s">
        <v>2408</v>
      </c>
      <c r="C1811" s="11" t="s">
        <v>1976</v>
      </c>
      <c r="D1811" s="7" t="s">
        <v>61</v>
      </c>
      <c r="E1811" s="11" t="s">
        <v>1157</v>
      </c>
      <c r="F1811" s="8">
        <v>0.08870370370370372</v>
      </c>
      <c r="G1811" s="8">
        <v>0.08806712962962963</v>
      </c>
      <c r="H1811" s="7" t="str">
        <f t="shared" si="58"/>
        <v>5.41/km</v>
      </c>
      <c r="I1811" s="8">
        <f t="shared" si="57"/>
        <v>0.04041666666666667</v>
      </c>
      <c r="J1811" s="8">
        <f>G1811-INDEX($G$5:$G$2175,MATCH(D1811,$D$5:$D$2175,0))</f>
        <v>0.026747685185185187</v>
      </c>
    </row>
    <row r="1812" spans="1:10" ht="15" customHeight="1">
      <c r="A1812" s="7">
        <v>1808</v>
      </c>
      <c r="B1812" s="11" t="s">
        <v>2598</v>
      </c>
      <c r="C1812" s="11" t="s">
        <v>1101</v>
      </c>
      <c r="D1812" s="7" t="s">
        <v>2030</v>
      </c>
      <c r="E1812" s="11" t="s">
        <v>48</v>
      </c>
      <c r="F1812" s="8">
        <v>0.08878472222222222</v>
      </c>
      <c r="G1812" s="8">
        <v>0.0880787037037037</v>
      </c>
      <c r="H1812" s="7" t="str">
        <f t="shared" si="58"/>
        <v>5.41/km</v>
      </c>
      <c r="I1812" s="8">
        <f t="shared" si="57"/>
        <v>0.04042824074074074</v>
      </c>
      <c r="J1812" s="8">
        <f>G1812-INDEX($G$5:$G$2175,MATCH(D1812,$D$5:$D$2175,0))</f>
        <v>0.0396412037037037</v>
      </c>
    </row>
    <row r="1813" spans="1:10" ht="15" customHeight="1">
      <c r="A1813" s="7">
        <v>1809</v>
      </c>
      <c r="B1813" s="11" t="s">
        <v>912</v>
      </c>
      <c r="C1813" s="11" t="s">
        <v>1719</v>
      </c>
      <c r="D1813" s="7" t="s">
        <v>2066</v>
      </c>
      <c r="E1813" s="11" t="s">
        <v>167</v>
      </c>
      <c r="F1813" s="8">
        <v>0.08878472222222222</v>
      </c>
      <c r="G1813" s="8">
        <v>0.08832175925925927</v>
      </c>
      <c r="H1813" s="7" t="str">
        <f t="shared" si="58"/>
        <v>5.42/km</v>
      </c>
      <c r="I1813" s="8">
        <f t="shared" si="57"/>
        <v>0.0406712962962963</v>
      </c>
      <c r="J1813" s="8">
        <f>G1813-INDEX($G$5:$G$2175,MATCH(D1813,$D$5:$D$2175,0))</f>
        <v>0.03167824074074075</v>
      </c>
    </row>
    <row r="1814" spans="1:10" ht="15" customHeight="1">
      <c r="A1814" s="7">
        <v>1810</v>
      </c>
      <c r="B1814" s="11" t="s">
        <v>2467</v>
      </c>
      <c r="C1814" s="11" t="s">
        <v>1120</v>
      </c>
      <c r="D1814" s="7" t="s">
        <v>341</v>
      </c>
      <c r="E1814" s="11" t="s">
        <v>48</v>
      </c>
      <c r="F1814" s="8">
        <v>0.08878472222222222</v>
      </c>
      <c r="G1814" s="8">
        <v>0.08809027777777778</v>
      </c>
      <c r="H1814" s="7" t="str">
        <f t="shared" si="58"/>
        <v>5.41/km</v>
      </c>
      <c r="I1814" s="8">
        <f t="shared" si="57"/>
        <v>0.04043981481481482</v>
      </c>
      <c r="J1814" s="8">
        <f>G1814-INDEX($G$5:$G$2175,MATCH(D1814,$D$5:$D$2175,0))</f>
        <v>0.015995370370370368</v>
      </c>
    </row>
    <row r="1815" spans="1:10" ht="15" customHeight="1">
      <c r="A1815" s="7">
        <v>1811</v>
      </c>
      <c r="B1815" s="11" t="s">
        <v>2357</v>
      </c>
      <c r="C1815" s="11" t="s">
        <v>913</v>
      </c>
      <c r="D1815" s="7" t="s">
        <v>2066</v>
      </c>
      <c r="E1815" s="11" t="s">
        <v>1242</v>
      </c>
      <c r="F1815" s="8">
        <v>0.0887962962962963</v>
      </c>
      <c r="G1815" s="8">
        <v>0.08788194444444446</v>
      </c>
      <c r="H1815" s="7" t="str">
        <f t="shared" si="58"/>
        <v>5.40/km</v>
      </c>
      <c r="I1815" s="8">
        <f t="shared" si="57"/>
        <v>0.04023148148148149</v>
      </c>
      <c r="J1815" s="8">
        <f>G1815-INDEX($G$5:$G$2175,MATCH(D1815,$D$5:$D$2175,0))</f>
        <v>0.03123842592592594</v>
      </c>
    </row>
    <row r="1816" spans="1:10" ht="15" customHeight="1">
      <c r="A1816" s="7">
        <v>1812</v>
      </c>
      <c r="B1816" s="11" t="s">
        <v>2382</v>
      </c>
      <c r="C1816" s="11" t="s">
        <v>1434</v>
      </c>
      <c r="D1816" s="7" t="s">
        <v>799</v>
      </c>
      <c r="E1816" s="11" t="s">
        <v>48</v>
      </c>
      <c r="F1816" s="8">
        <v>0.08883101851851853</v>
      </c>
      <c r="G1816" s="8">
        <v>0.08836805555555555</v>
      </c>
      <c r="H1816" s="7" t="str">
        <f t="shared" si="58"/>
        <v>5.42/km</v>
      </c>
      <c r="I1816" s="8">
        <f t="shared" si="57"/>
        <v>0.04071759259259258</v>
      </c>
      <c r="J1816" s="8">
        <f>G1816-INDEX($G$5:$G$2175,MATCH(D1816,$D$5:$D$2175,0))</f>
        <v>0.005520833333333322</v>
      </c>
    </row>
    <row r="1817" spans="1:10" ht="15" customHeight="1">
      <c r="A1817" s="7">
        <v>1813</v>
      </c>
      <c r="B1817" s="11" t="s">
        <v>2119</v>
      </c>
      <c r="C1817" s="11" t="s">
        <v>1841</v>
      </c>
      <c r="D1817" s="7" t="s">
        <v>6</v>
      </c>
      <c r="E1817" s="11" t="s">
        <v>40</v>
      </c>
      <c r="F1817" s="8">
        <v>0.08884259259259258</v>
      </c>
      <c r="G1817" s="8">
        <v>0.08817129629629629</v>
      </c>
      <c r="H1817" s="7" t="str">
        <f t="shared" si="58"/>
        <v>5.42/km</v>
      </c>
      <c r="I1817" s="8">
        <f t="shared" si="57"/>
        <v>0.040520833333333325</v>
      </c>
      <c r="J1817" s="8">
        <f>G1817-INDEX($G$5:$G$2175,MATCH(D1817,$D$5:$D$2175,0))</f>
        <v>0.030914351851851853</v>
      </c>
    </row>
    <row r="1818" spans="1:10" ht="15" customHeight="1">
      <c r="A1818" s="7">
        <v>1814</v>
      </c>
      <c r="B1818" s="11" t="s">
        <v>2396</v>
      </c>
      <c r="C1818" s="11" t="s">
        <v>1113</v>
      </c>
      <c r="D1818" s="7" t="s">
        <v>2054</v>
      </c>
      <c r="E1818" s="11" t="s">
        <v>48</v>
      </c>
      <c r="F1818" s="8">
        <v>0.08884259259259258</v>
      </c>
      <c r="G1818" s="8">
        <v>0.08831018518518519</v>
      </c>
      <c r="H1818" s="7" t="str">
        <f t="shared" si="58"/>
        <v>5.42/km</v>
      </c>
      <c r="I1818" s="8">
        <f t="shared" si="57"/>
        <v>0.04065972222222222</v>
      </c>
      <c r="J1818" s="8">
        <f>G1818-INDEX($G$5:$G$2175,MATCH(D1818,$D$5:$D$2175,0))</f>
        <v>0.03476851851851851</v>
      </c>
    </row>
    <row r="1819" spans="1:10" ht="15" customHeight="1">
      <c r="A1819" s="7">
        <v>1815</v>
      </c>
      <c r="B1819" s="11" t="s">
        <v>2383</v>
      </c>
      <c r="C1819" s="11" t="s">
        <v>1129</v>
      </c>
      <c r="D1819" s="7" t="s">
        <v>64</v>
      </c>
      <c r="E1819" s="11" t="s">
        <v>1215</v>
      </c>
      <c r="F1819" s="8">
        <v>0.08885416666666666</v>
      </c>
      <c r="G1819" s="8">
        <v>0.0883912037037037</v>
      </c>
      <c r="H1819" s="7" t="str">
        <f t="shared" si="58"/>
        <v>5.42/km</v>
      </c>
      <c r="I1819" s="8">
        <f t="shared" si="57"/>
        <v>0.04074074074074073</v>
      </c>
      <c r="J1819" s="8">
        <f>G1819-INDEX($G$5:$G$2175,MATCH(D1819,$D$5:$D$2175,0))</f>
        <v>0.026898148148148136</v>
      </c>
    </row>
    <row r="1820" spans="1:10" ht="15" customHeight="1">
      <c r="A1820" s="7">
        <v>1816</v>
      </c>
      <c r="B1820" s="11" t="s">
        <v>2183</v>
      </c>
      <c r="C1820" s="11" t="s">
        <v>1116</v>
      </c>
      <c r="D1820" s="7" t="s">
        <v>2054</v>
      </c>
      <c r="E1820" s="11" t="s">
        <v>2053</v>
      </c>
      <c r="F1820" s="8">
        <v>0.08887731481481481</v>
      </c>
      <c r="G1820" s="8">
        <v>0.08848379629629628</v>
      </c>
      <c r="H1820" s="7" t="str">
        <f t="shared" si="58"/>
        <v>5.43/km</v>
      </c>
      <c r="I1820" s="8">
        <f t="shared" si="57"/>
        <v>0.04083333333333332</v>
      </c>
      <c r="J1820" s="8">
        <f>G1820-INDEX($G$5:$G$2175,MATCH(D1820,$D$5:$D$2175,0))</f>
        <v>0.03494212962962961</v>
      </c>
    </row>
    <row r="1821" spans="1:10" ht="15" customHeight="1">
      <c r="A1821" s="7">
        <v>1817</v>
      </c>
      <c r="B1821" s="11" t="s">
        <v>2515</v>
      </c>
      <c r="C1821" s="11" t="s">
        <v>1473</v>
      </c>
      <c r="D1821" s="7" t="s">
        <v>2036</v>
      </c>
      <c r="E1821" s="11" t="s">
        <v>2037</v>
      </c>
      <c r="F1821" s="8">
        <v>0.08888888888888889</v>
      </c>
      <c r="G1821" s="8">
        <v>0.08791666666666666</v>
      </c>
      <c r="H1821" s="7" t="str">
        <f t="shared" si="58"/>
        <v>5.41/km</v>
      </c>
      <c r="I1821" s="8">
        <f t="shared" si="57"/>
        <v>0.04026620370370369</v>
      </c>
      <c r="J1821" s="8">
        <f>G1821-INDEX($G$5:$G$2175,MATCH(D1821,$D$5:$D$2175,0))</f>
        <v>0.039027777777777765</v>
      </c>
    </row>
    <row r="1822" spans="1:10" ht="15" customHeight="1">
      <c r="A1822" s="7">
        <v>1818</v>
      </c>
      <c r="B1822" s="11" t="s">
        <v>2503</v>
      </c>
      <c r="C1822" s="11" t="s">
        <v>1476</v>
      </c>
      <c r="D1822" s="7" t="s">
        <v>135</v>
      </c>
      <c r="E1822" s="11" t="s">
        <v>2037</v>
      </c>
      <c r="F1822" s="8">
        <v>0.08890046296296296</v>
      </c>
      <c r="G1822" s="8">
        <v>0.08792824074074074</v>
      </c>
      <c r="H1822" s="7" t="str">
        <f t="shared" si="58"/>
        <v>5.41/km</v>
      </c>
      <c r="I1822" s="8">
        <f t="shared" si="57"/>
        <v>0.04027777777777777</v>
      </c>
      <c r="J1822" s="8">
        <f>G1822-INDEX($G$5:$G$2175,MATCH(D1822,$D$5:$D$2175,0))</f>
        <v>0.022384259259259257</v>
      </c>
    </row>
    <row r="1823" spans="1:10" ht="15" customHeight="1">
      <c r="A1823" s="7">
        <v>1819</v>
      </c>
      <c r="B1823" s="11" t="s">
        <v>1518</v>
      </c>
      <c r="C1823" s="11" t="s">
        <v>1139</v>
      </c>
      <c r="D1823" s="7" t="s">
        <v>341</v>
      </c>
      <c r="E1823" s="11" t="s">
        <v>203</v>
      </c>
      <c r="F1823" s="8">
        <v>0.08892361111111112</v>
      </c>
      <c r="G1823" s="8">
        <v>0.08827546296296296</v>
      </c>
      <c r="H1823" s="7" t="str">
        <f t="shared" si="58"/>
        <v>5.42/km</v>
      </c>
      <c r="I1823" s="8">
        <f t="shared" si="57"/>
        <v>0.040624999999999994</v>
      </c>
      <c r="J1823" s="8">
        <f>G1823-INDEX($G$5:$G$2175,MATCH(D1823,$D$5:$D$2175,0))</f>
        <v>0.016180555555555545</v>
      </c>
    </row>
    <row r="1824" spans="1:10" ht="15" customHeight="1">
      <c r="A1824" s="7">
        <v>1820</v>
      </c>
      <c r="B1824" s="11" t="s">
        <v>2225</v>
      </c>
      <c r="C1824" s="11" t="s">
        <v>1732</v>
      </c>
      <c r="D1824" s="7" t="s">
        <v>96</v>
      </c>
      <c r="E1824" s="11" t="s">
        <v>2067</v>
      </c>
      <c r="F1824" s="8">
        <v>0.08894675925925927</v>
      </c>
      <c r="G1824" s="8">
        <v>0.08863425925925926</v>
      </c>
      <c r="H1824" s="7" t="str">
        <f t="shared" si="58"/>
        <v>5.43/km</v>
      </c>
      <c r="I1824" s="8">
        <f t="shared" si="57"/>
        <v>0.040983796296296296</v>
      </c>
      <c r="J1824" s="8">
        <f>G1824-INDEX($G$5:$G$2175,MATCH(D1824,$D$5:$D$2175,0))</f>
        <v>0.025358796296296296</v>
      </c>
    </row>
    <row r="1825" spans="1:10" ht="15" customHeight="1">
      <c r="A1825" s="7">
        <v>1821</v>
      </c>
      <c r="B1825" s="11" t="s">
        <v>2443</v>
      </c>
      <c r="C1825" s="11" t="s">
        <v>1197</v>
      </c>
      <c r="D1825" s="7" t="s">
        <v>2030</v>
      </c>
      <c r="E1825" s="11" t="s">
        <v>1919</v>
      </c>
      <c r="F1825" s="8">
        <v>0.08901620370370371</v>
      </c>
      <c r="G1825" s="8">
        <v>0.08875</v>
      </c>
      <c r="H1825" s="7" t="str">
        <f t="shared" si="58"/>
        <v>5.44/km</v>
      </c>
      <c r="I1825" s="8">
        <f t="shared" si="57"/>
        <v>0.04109953703703703</v>
      </c>
      <c r="J1825" s="8">
        <f>G1825-INDEX($G$5:$G$2175,MATCH(D1825,$D$5:$D$2175,0))</f>
        <v>0.040312499999999994</v>
      </c>
    </row>
    <row r="1826" spans="1:10" ht="15" customHeight="1">
      <c r="A1826" s="7">
        <v>1822</v>
      </c>
      <c r="B1826" s="11" t="s">
        <v>1565</v>
      </c>
      <c r="C1826" s="11" t="s">
        <v>1109</v>
      </c>
      <c r="D1826" s="7" t="s">
        <v>2030</v>
      </c>
      <c r="E1826" s="11" t="s">
        <v>1278</v>
      </c>
      <c r="F1826" s="8">
        <v>0.08901620370370371</v>
      </c>
      <c r="G1826" s="8">
        <v>0.08822916666666668</v>
      </c>
      <c r="H1826" s="7" t="str">
        <f t="shared" si="58"/>
        <v>5.42/km</v>
      </c>
      <c r="I1826" s="8">
        <f t="shared" si="57"/>
        <v>0.040578703703703714</v>
      </c>
      <c r="J1826" s="8">
        <f>G1826-INDEX($G$5:$G$2175,MATCH(D1826,$D$5:$D$2175,0))</f>
        <v>0.03979166666666668</v>
      </c>
    </row>
    <row r="1827" spans="1:10" ht="15" customHeight="1">
      <c r="A1827" s="7">
        <v>1823</v>
      </c>
      <c r="B1827" s="11" t="s">
        <v>2563</v>
      </c>
      <c r="C1827" s="11" t="s">
        <v>1096</v>
      </c>
      <c r="D1827" s="7" t="s">
        <v>191</v>
      </c>
      <c r="E1827" s="11" t="s">
        <v>194</v>
      </c>
      <c r="F1827" s="8">
        <v>0.08905092592592594</v>
      </c>
      <c r="G1827" s="8">
        <v>0.08895833333333332</v>
      </c>
      <c r="H1827" s="7" t="str">
        <f t="shared" si="58"/>
        <v>5.45/km</v>
      </c>
      <c r="I1827" s="8">
        <f t="shared" si="57"/>
        <v>0.041307870370370356</v>
      </c>
      <c r="J1827" s="8">
        <f>G1827-INDEX($G$5:$G$2175,MATCH(D1827,$D$5:$D$2175,0))</f>
        <v>0.021678240740740734</v>
      </c>
    </row>
    <row r="1828" spans="1:10" ht="15" customHeight="1">
      <c r="A1828" s="7">
        <v>1824</v>
      </c>
      <c r="B1828" s="11" t="s">
        <v>1276</v>
      </c>
      <c r="C1828" s="11" t="s">
        <v>1304</v>
      </c>
      <c r="D1828" s="7" t="s">
        <v>2036</v>
      </c>
      <c r="E1828" s="11" t="s">
        <v>2067</v>
      </c>
      <c r="F1828" s="8">
        <v>0.08909722222222222</v>
      </c>
      <c r="G1828" s="8">
        <v>0.08850694444444444</v>
      </c>
      <c r="H1828" s="7" t="str">
        <f t="shared" si="58"/>
        <v>5.43/km</v>
      </c>
      <c r="I1828" s="8">
        <f t="shared" si="57"/>
        <v>0.04085648148148148</v>
      </c>
      <c r="J1828" s="8">
        <f>G1828-INDEX($G$5:$G$2175,MATCH(D1828,$D$5:$D$2175,0))</f>
        <v>0.03961805555555555</v>
      </c>
    </row>
    <row r="1829" spans="1:10" ht="15" customHeight="1">
      <c r="A1829" s="7">
        <v>1825</v>
      </c>
      <c r="B1829" s="11" t="s">
        <v>2452</v>
      </c>
      <c r="C1829" s="11" t="s">
        <v>1097</v>
      </c>
      <c r="D1829" s="7" t="s">
        <v>6</v>
      </c>
      <c r="E1829" s="11" t="s">
        <v>914</v>
      </c>
      <c r="F1829" s="8">
        <v>0.0891087962962963</v>
      </c>
      <c r="G1829" s="8">
        <v>0.08862268518518518</v>
      </c>
      <c r="H1829" s="7" t="str">
        <f t="shared" si="58"/>
        <v>5.43/km</v>
      </c>
      <c r="I1829" s="8">
        <f t="shared" si="57"/>
        <v>0.040972222222222215</v>
      </c>
      <c r="J1829" s="8">
        <f>G1829-INDEX($G$5:$G$2175,MATCH(D1829,$D$5:$D$2175,0))</f>
        <v>0.03136574074074074</v>
      </c>
    </row>
    <row r="1830" spans="1:10" ht="15" customHeight="1">
      <c r="A1830" s="7">
        <v>1826</v>
      </c>
      <c r="B1830" s="11" t="s">
        <v>2558</v>
      </c>
      <c r="C1830" s="11" t="s">
        <v>1137</v>
      </c>
      <c r="D1830" s="7" t="s">
        <v>2066</v>
      </c>
      <c r="E1830" s="11" t="s">
        <v>2037</v>
      </c>
      <c r="F1830" s="8">
        <v>0.08917824074074075</v>
      </c>
      <c r="G1830" s="8">
        <v>0.08901620370370371</v>
      </c>
      <c r="H1830" s="7" t="str">
        <f t="shared" si="58"/>
        <v>5.45/km</v>
      </c>
      <c r="I1830" s="8">
        <f t="shared" si="57"/>
        <v>0.041365740740740745</v>
      </c>
      <c r="J1830" s="8">
        <f>G1830-INDEX($G$5:$G$2175,MATCH(D1830,$D$5:$D$2175,0))</f>
        <v>0.03237268518518519</v>
      </c>
    </row>
    <row r="1831" spans="1:10" ht="15" customHeight="1">
      <c r="A1831" s="7">
        <v>1827</v>
      </c>
      <c r="B1831" s="11" t="s">
        <v>1302</v>
      </c>
      <c r="C1831" s="11" t="s">
        <v>1104</v>
      </c>
      <c r="D1831" s="7" t="s">
        <v>6</v>
      </c>
      <c r="E1831" s="11" t="s">
        <v>40</v>
      </c>
      <c r="F1831" s="8">
        <v>0.08918981481481482</v>
      </c>
      <c r="G1831" s="8">
        <v>0.08853009259259259</v>
      </c>
      <c r="H1831" s="7" t="str">
        <f t="shared" si="58"/>
        <v>5.43/km</v>
      </c>
      <c r="I1831" s="8">
        <f t="shared" si="57"/>
        <v>0.04087962962962963</v>
      </c>
      <c r="J1831" s="8">
        <f>G1831-INDEX($G$5:$G$2175,MATCH(D1831,$D$5:$D$2175,0))</f>
        <v>0.031273148148148154</v>
      </c>
    </row>
    <row r="1832" spans="1:10" ht="15" customHeight="1">
      <c r="A1832" s="7">
        <v>1828</v>
      </c>
      <c r="B1832" s="11" t="s">
        <v>2460</v>
      </c>
      <c r="C1832" s="11" t="s">
        <v>1122</v>
      </c>
      <c r="D1832" s="7" t="s">
        <v>2036</v>
      </c>
      <c r="E1832" s="11" t="s">
        <v>40</v>
      </c>
      <c r="F1832" s="8">
        <v>0.08918981481481482</v>
      </c>
      <c r="G1832" s="8">
        <v>0.08855324074074074</v>
      </c>
      <c r="H1832" s="7" t="str">
        <f t="shared" si="58"/>
        <v>5.43/km</v>
      </c>
      <c r="I1832" s="8">
        <f t="shared" si="57"/>
        <v>0.040902777777777774</v>
      </c>
      <c r="J1832" s="8">
        <f>G1832-INDEX($G$5:$G$2175,MATCH(D1832,$D$5:$D$2175,0))</f>
        <v>0.039664351851851846</v>
      </c>
    </row>
    <row r="1833" spans="1:10" ht="15" customHeight="1">
      <c r="A1833" s="7">
        <v>1829</v>
      </c>
      <c r="B1833" s="11" t="s">
        <v>722</v>
      </c>
      <c r="C1833" s="11" t="s">
        <v>1105</v>
      </c>
      <c r="D1833" s="7" t="s">
        <v>2039</v>
      </c>
      <c r="E1833" s="11" t="s">
        <v>1595</v>
      </c>
      <c r="F1833" s="8">
        <v>0.08918981481481482</v>
      </c>
      <c r="G1833" s="8">
        <v>0.08826388888888888</v>
      </c>
      <c r="H1833" s="7" t="str">
        <f t="shared" si="58"/>
        <v>5.42/km</v>
      </c>
      <c r="I1833" s="8">
        <f t="shared" si="57"/>
        <v>0.040613425925925914</v>
      </c>
      <c r="J1833" s="8">
        <f>G1833-INDEX($G$5:$G$2175,MATCH(D1833,$D$5:$D$2175,0))</f>
        <v>0.03934027777777777</v>
      </c>
    </row>
    <row r="1834" spans="1:10" ht="15" customHeight="1">
      <c r="A1834" s="7">
        <v>1830</v>
      </c>
      <c r="B1834" s="11" t="s">
        <v>2330</v>
      </c>
      <c r="C1834" s="11" t="s">
        <v>1124</v>
      </c>
      <c r="D1834" s="7" t="s">
        <v>64</v>
      </c>
      <c r="E1834" s="11" t="s">
        <v>7</v>
      </c>
      <c r="F1834" s="8">
        <v>0.08921296296296295</v>
      </c>
      <c r="G1834" s="8">
        <v>0.08841435185185186</v>
      </c>
      <c r="H1834" s="7" t="str">
        <f t="shared" si="58"/>
        <v>5.43/km</v>
      </c>
      <c r="I1834" s="8">
        <f aca="true" t="shared" si="59" ref="I1834:I1897">G1834-$G$5</f>
        <v>0.04076388888888889</v>
      </c>
      <c r="J1834" s="8">
        <f>G1834-INDEX($G$5:$G$2175,MATCH(D1834,$D$5:$D$2175,0))</f>
        <v>0.026921296296296297</v>
      </c>
    </row>
    <row r="1835" spans="1:10" ht="15" customHeight="1">
      <c r="A1835" s="7">
        <v>1831</v>
      </c>
      <c r="B1835" s="11" t="s">
        <v>2403</v>
      </c>
      <c r="C1835" s="11" t="s">
        <v>2404</v>
      </c>
      <c r="D1835" s="7" t="s">
        <v>6</v>
      </c>
      <c r="E1835" s="11" t="s">
        <v>1763</v>
      </c>
      <c r="F1835" s="8">
        <v>0.08924768518518518</v>
      </c>
      <c r="G1835" s="8">
        <v>0.08875</v>
      </c>
      <c r="H1835" s="7" t="str">
        <f t="shared" si="58"/>
        <v>5.44/km</v>
      </c>
      <c r="I1835" s="8">
        <f t="shared" si="59"/>
        <v>0.04109953703703703</v>
      </c>
      <c r="J1835" s="8">
        <f>G1835-INDEX($G$5:$G$2175,MATCH(D1835,$D$5:$D$2175,0))</f>
        <v>0.03149305555555556</v>
      </c>
    </row>
    <row r="1836" spans="1:10" ht="15" customHeight="1">
      <c r="A1836" s="7">
        <v>1832</v>
      </c>
      <c r="B1836" s="11" t="s">
        <v>2413</v>
      </c>
      <c r="C1836" s="11" t="s">
        <v>1096</v>
      </c>
      <c r="D1836" s="7" t="s">
        <v>64</v>
      </c>
      <c r="E1836" s="11" t="s">
        <v>167</v>
      </c>
      <c r="F1836" s="8">
        <v>0.08927083333333334</v>
      </c>
      <c r="G1836" s="8">
        <v>0.08858796296296297</v>
      </c>
      <c r="H1836" s="7" t="str">
        <f t="shared" si="58"/>
        <v>5.43/km</v>
      </c>
      <c r="I1836" s="8">
        <f t="shared" si="59"/>
        <v>0.0409375</v>
      </c>
      <c r="J1836" s="8">
        <f>G1836-INDEX($G$5:$G$2175,MATCH(D1836,$D$5:$D$2175,0))</f>
        <v>0.027094907407407408</v>
      </c>
    </row>
    <row r="1837" spans="1:10" ht="15" customHeight="1">
      <c r="A1837" s="7">
        <v>1833</v>
      </c>
      <c r="B1837" s="11" t="s">
        <v>2362</v>
      </c>
      <c r="C1837" s="11" t="s">
        <v>1750</v>
      </c>
      <c r="D1837" s="7" t="s">
        <v>2066</v>
      </c>
      <c r="E1837" s="11" t="s">
        <v>107</v>
      </c>
      <c r="F1837" s="8">
        <v>0.08931712962962962</v>
      </c>
      <c r="G1837" s="8">
        <v>0.08898148148148148</v>
      </c>
      <c r="H1837" s="7" t="str">
        <f t="shared" si="58"/>
        <v>5.45/km</v>
      </c>
      <c r="I1837" s="8">
        <f t="shared" si="59"/>
        <v>0.04133101851851852</v>
      </c>
      <c r="J1837" s="8">
        <f>G1837-INDEX($G$5:$G$2175,MATCH(D1837,$D$5:$D$2175,0))</f>
        <v>0.032337962962962964</v>
      </c>
    </row>
    <row r="1838" spans="1:10" ht="15" customHeight="1">
      <c r="A1838" s="7">
        <v>1834</v>
      </c>
      <c r="B1838" s="11" t="s">
        <v>2463</v>
      </c>
      <c r="C1838" s="11" t="s">
        <v>2464</v>
      </c>
      <c r="D1838" s="7" t="s">
        <v>341</v>
      </c>
      <c r="E1838" s="11" t="s">
        <v>2037</v>
      </c>
      <c r="F1838" s="8">
        <v>0.08934027777777777</v>
      </c>
      <c r="G1838" s="8">
        <v>0.08853009259259259</v>
      </c>
      <c r="H1838" s="7" t="str">
        <f t="shared" si="58"/>
        <v>5.43/km</v>
      </c>
      <c r="I1838" s="8">
        <f t="shared" si="59"/>
        <v>0.04087962962962963</v>
      </c>
      <c r="J1838" s="8">
        <f>G1838-INDEX($G$5:$G$2175,MATCH(D1838,$D$5:$D$2175,0))</f>
        <v>0.016435185185185178</v>
      </c>
    </row>
    <row r="1839" spans="1:10" ht="15" customHeight="1">
      <c r="A1839" s="7">
        <v>1835</v>
      </c>
      <c r="B1839" s="11" t="s">
        <v>2552</v>
      </c>
      <c r="C1839" s="11" t="s">
        <v>1434</v>
      </c>
      <c r="D1839" s="7" t="s">
        <v>61</v>
      </c>
      <c r="E1839" s="11" t="s">
        <v>48</v>
      </c>
      <c r="F1839" s="8">
        <v>0.08934027777777777</v>
      </c>
      <c r="G1839" s="8">
        <v>0.08881944444444445</v>
      </c>
      <c r="H1839" s="7" t="str">
        <f t="shared" si="58"/>
        <v>5.44/km</v>
      </c>
      <c r="I1839" s="8">
        <f t="shared" si="59"/>
        <v>0.04116898148148149</v>
      </c>
      <c r="J1839" s="8">
        <f>G1839-INDEX($G$5:$G$2175,MATCH(D1839,$D$5:$D$2175,0))</f>
        <v>0.027500000000000004</v>
      </c>
    </row>
    <row r="1840" spans="1:10" ht="15" customHeight="1">
      <c r="A1840" s="7">
        <v>1836</v>
      </c>
      <c r="B1840" s="11" t="s">
        <v>1584</v>
      </c>
      <c r="C1840" s="11" t="s">
        <v>1104</v>
      </c>
      <c r="D1840" s="7" t="s">
        <v>2039</v>
      </c>
      <c r="E1840" s="11" t="s">
        <v>1242</v>
      </c>
      <c r="F1840" s="8">
        <v>0.08939814814814816</v>
      </c>
      <c r="G1840" s="8">
        <v>0.08856481481481482</v>
      </c>
      <c r="H1840" s="7" t="str">
        <f t="shared" si="58"/>
        <v>5.43/km</v>
      </c>
      <c r="I1840" s="8">
        <f t="shared" si="59"/>
        <v>0.040914351851851855</v>
      </c>
      <c r="J1840" s="8">
        <f>G1840-INDEX($G$5:$G$2175,MATCH(D1840,$D$5:$D$2175,0))</f>
        <v>0.03964120370370371</v>
      </c>
    </row>
    <row r="1841" spans="1:10" ht="15" customHeight="1">
      <c r="A1841" s="7">
        <v>1837</v>
      </c>
      <c r="B1841" s="11" t="s">
        <v>1715</v>
      </c>
      <c r="C1841" s="11" t="s">
        <v>1139</v>
      </c>
      <c r="D1841" s="7" t="s">
        <v>135</v>
      </c>
      <c r="E1841" s="11" t="s">
        <v>117</v>
      </c>
      <c r="F1841" s="8">
        <v>0.08939814814814816</v>
      </c>
      <c r="G1841" s="8">
        <v>0.0884375</v>
      </c>
      <c r="H1841" s="7" t="str">
        <f t="shared" si="58"/>
        <v>5.43/km</v>
      </c>
      <c r="I1841" s="8">
        <f t="shared" si="59"/>
        <v>0.04078703703703704</v>
      </c>
      <c r="J1841" s="8">
        <f>G1841-INDEX($G$5:$G$2175,MATCH(D1841,$D$5:$D$2175,0))</f>
        <v>0.02289351851851852</v>
      </c>
    </row>
    <row r="1842" spans="1:10" ht="15" customHeight="1">
      <c r="A1842" s="7">
        <v>1838</v>
      </c>
      <c r="B1842" s="11" t="s">
        <v>915</v>
      </c>
      <c r="C1842" s="11" t="s">
        <v>1332</v>
      </c>
      <c r="D1842" s="7" t="s">
        <v>2066</v>
      </c>
      <c r="E1842" s="11" t="s">
        <v>117</v>
      </c>
      <c r="F1842" s="8">
        <v>0.08939814814814816</v>
      </c>
      <c r="G1842" s="8">
        <v>0.0884375</v>
      </c>
      <c r="H1842" s="7" t="str">
        <f t="shared" si="58"/>
        <v>5.43/km</v>
      </c>
      <c r="I1842" s="8">
        <f t="shared" si="59"/>
        <v>0.04078703703703704</v>
      </c>
      <c r="J1842" s="8">
        <f>G1842-INDEX($G$5:$G$2175,MATCH(D1842,$D$5:$D$2175,0))</f>
        <v>0.031793981481481486</v>
      </c>
    </row>
    <row r="1843" spans="1:10" ht="15" customHeight="1">
      <c r="A1843" s="7">
        <v>1839</v>
      </c>
      <c r="B1843" s="11" t="s">
        <v>1645</v>
      </c>
      <c r="C1843" s="11" t="s">
        <v>1143</v>
      </c>
      <c r="D1843" s="7" t="s">
        <v>6</v>
      </c>
      <c r="E1843" s="11" t="s">
        <v>117</v>
      </c>
      <c r="F1843" s="8">
        <v>0.08939814814814816</v>
      </c>
      <c r="G1843" s="8">
        <v>0.0884375</v>
      </c>
      <c r="H1843" s="7" t="str">
        <f t="shared" si="58"/>
        <v>5.43/km</v>
      </c>
      <c r="I1843" s="8">
        <f t="shared" si="59"/>
        <v>0.04078703703703704</v>
      </c>
      <c r="J1843" s="8">
        <f>G1843-INDEX($G$5:$G$2175,MATCH(D1843,$D$5:$D$2175,0))</f>
        <v>0.031180555555555566</v>
      </c>
    </row>
    <row r="1844" spans="1:10" ht="15" customHeight="1">
      <c r="A1844" s="7">
        <v>1840</v>
      </c>
      <c r="B1844" s="11" t="s">
        <v>2600</v>
      </c>
      <c r="C1844" s="11" t="s">
        <v>1958</v>
      </c>
      <c r="D1844" s="7" t="s">
        <v>6</v>
      </c>
      <c r="E1844" s="11" t="s">
        <v>9</v>
      </c>
      <c r="F1844" s="8">
        <v>0.08940972222222222</v>
      </c>
      <c r="G1844" s="8">
        <v>0.08886574074074073</v>
      </c>
      <c r="H1844" s="7" t="str">
        <f t="shared" si="58"/>
        <v>5.44/km</v>
      </c>
      <c r="I1844" s="8">
        <f t="shared" si="59"/>
        <v>0.04121527777777777</v>
      </c>
      <c r="J1844" s="8">
        <f>G1844-INDEX($G$5:$G$2175,MATCH(D1844,$D$5:$D$2175,0))</f>
        <v>0.031608796296296295</v>
      </c>
    </row>
    <row r="1845" spans="1:10" ht="15" customHeight="1">
      <c r="A1845" s="7">
        <v>1841</v>
      </c>
      <c r="B1845" s="11" t="s">
        <v>916</v>
      </c>
      <c r="C1845" s="11" t="s">
        <v>917</v>
      </c>
      <c r="D1845" s="7" t="s">
        <v>61</v>
      </c>
      <c r="E1845" s="11" t="s">
        <v>1032</v>
      </c>
      <c r="F1845" s="8">
        <v>0.0894212962962963</v>
      </c>
      <c r="G1845" s="8">
        <v>0.08900462962962963</v>
      </c>
      <c r="H1845" s="7" t="str">
        <f t="shared" si="58"/>
        <v>5.45/km</v>
      </c>
      <c r="I1845" s="8">
        <f t="shared" si="59"/>
        <v>0.041354166666666664</v>
      </c>
      <c r="J1845" s="8">
        <f>G1845-INDEX($G$5:$G$2175,MATCH(D1845,$D$5:$D$2175,0))</f>
        <v>0.02768518518518518</v>
      </c>
    </row>
    <row r="1846" spans="1:10" ht="15" customHeight="1">
      <c r="A1846" s="7">
        <v>1842</v>
      </c>
      <c r="B1846" s="11" t="s">
        <v>1934</v>
      </c>
      <c r="C1846" s="11" t="s">
        <v>2543</v>
      </c>
      <c r="D1846" s="7" t="s">
        <v>664</v>
      </c>
      <c r="E1846" s="11" t="s">
        <v>40</v>
      </c>
      <c r="F1846" s="8">
        <v>0.08943287037037036</v>
      </c>
      <c r="G1846" s="8">
        <v>0.08877314814814814</v>
      </c>
      <c r="H1846" s="7" t="str">
        <f t="shared" si="58"/>
        <v>5.44/km</v>
      </c>
      <c r="I1846" s="8">
        <f t="shared" si="59"/>
        <v>0.04112268518518518</v>
      </c>
      <c r="J1846" s="8">
        <f>G1846-INDEX($G$5:$G$2175,MATCH(D1846,$D$5:$D$2175,0))</f>
        <v>0.009733796296296282</v>
      </c>
    </row>
    <row r="1847" spans="1:10" ht="15" customHeight="1">
      <c r="A1847" s="7">
        <v>1843</v>
      </c>
      <c r="B1847" s="11" t="s">
        <v>1487</v>
      </c>
      <c r="C1847" s="11" t="s">
        <v>1256</v>
      </c>
      <c r="D1847" s="7" t="s">
        <v>2036</v>
      </c>
      <c r="E1847" s="11" t="s">
        <v>117</v>
      </c>
      <c r="F1847" s="8">
        <v>0.08952546296296297</v>
      </c>
      <c r="G1847" s="8">
        <v>0.08851851851851851</v>
      </c>
      <c r="H1847" s="7" t="str">
        <f t="shared" si="58"/>
        <v>5.43/km</v>
      </c>
      <c r="I1847" s="8">
        <f t="shared" si="59"/>
        <v>0.040868055555555546</v>
      </c>
      <c r="J1847" s="8">
        <f>G1847-INDEX($G$5:$G$2175,MATCH(D1847,$D$5:$D$2175,0))</f>
        <v>0.03962962962962962</v>
      </c>
    </row>
    <row r="1848" spans="1:10" ht="15" customHeight="1">
      <c r="A1848" s="7">
        <v>1844</v>
      </c>
      <c r="B1848" s="11" t="s">
        <v>918</v>
      </c>
      <c r="C1848" s="11" t="s">
        <v>1101</v>
      </c>
      <c r="D1848" s="7" t="s">
        <v>2054</v>
      </c>
      <c r="E1848" s="11" t="s">
        <v>326</v>
      </c>
      <c r="F1848" s="8">
        <v>0.08958333333333333</v>
      </c>
      <c r="G1848" s="8">
        <v>0.08930555555555557</v>
      </c>
      <c r="H1848" s="7" t="str">
        <f t="shared" si="58"/>
        <v>5.46/km</v>
      </c>
      <c r="I1848" s="8">
        <f t="shared" si="59"/>
        <v>0.041655092592592605</v>
      </c>
      <c r="J1848" s="8">
        <f>G1848-INDEX($G$5:$G$2175,MATCH(D1848,$D$5:$D$2175,0))</f>
        <v>0.035763888888888894</v>
      </c>
    </row>
    <row r="1849" spans="1:10" ht="15" customHeight="1">
      <c r="A1849" s="7">
        <v>1845</v>
      </c>
      <c r="B1849" s="11" t="s">
        <v>919</v>
      </c>
      <c r="C1849" s="11" t="s">
        <v>1203</v>
      </c>
      <c r="D1849" s="7" t="s">
        <v>2066</v>
      </c>
      <c r="E1849" s="11" t="s">
        <v>326</v>
      </c>
      <c r="F1849" s="8">
        <v>0.0895949074074074</v>
      </c>
      <c r="G1849" s="8">
        <v>0.08929398148148149</v>
      </c>
      <c r="H1849" s="7" t="str">
        <f t="shared" si="58"/>
        <v>5.46/km</v>
      </c>
      <c r="I1849" s="8">
        <f t="shared" si="59"/>
        <v>0.041643518518518524</v>
      </c>
      <c r="J1849" s="8">
        <f>G1849-INDEX($G$5:$G$2175,MATCH(D1849,$D$5:$D$2175,0))</f>
        <v>0.03265046296296297</v>
      </c>
    </row>
    <row r="1850" spans="1:10" ht="15" customHeight="1">
      <c r="A1850" s="23">
        <v>1846</v>
      </c>
      <c r="B1850" s="24" t="s">
        <v>2436</v>
      </c>
      <c r="C1850" s="24" t="s">
        <v>1120</v>
      </c>
      <c r="D1850" s="23" t="s">
        <v>2057</v>
      </c>
      <c r="E1850" s="24" t="s">
        <v>1052</v>
      </c>
      <c r="F1850" s="26">
        <v>0.08960648148148148</v>
      </c>
      <c r="G1850" s="26">
        <v>0.08920138888888889</v>
      </c>
      <c r="H1850" s="23" t="str">
        <f t="shared" si="58"/>
        <v>5.46/km</v>
      </c>
      <c r="I1850" s="26">
        <f t="shared" si="59"/>
        <v>0.04155092592592592</v>
      </c>
      <c r="J1850" s="26">
        <f>G1850-INDEX($G$5:$G$2175,MATCH(D1850,$D$5:$D$2175,0))</f>
        <v>0.03530092592592592</v>
      </c>
    </row>
    <row r="1851" spans="1:10" ht="15" customHeight="1">
      <c r="A1851" s="7">
        <v>1847</v>
      </c>
      <c r="B1851" s="11" t="s">
        <v>920</v>
      </c>
      <c r="C1851" s="11" t="s">
        <v>2264</v>
      </c>
      <c r="D1851" s="7" t="s">
        <v>143</v>
      </c>
      <c r="E1851" s="11" t="s">
        <v>200</v>
      </c>
      <c r="F1851" s="8">
        <v>0.08966435185185186</v>
      </c>
      <c r="G1851" s="8">
        <v>0.08893518518518519</v>
      </c>
      <c r="H1851" s="7" t="str">
        <f t="shared" si="58"/>
        <v>5.45/km</v>
      </c>
      <c r="I1851" s="8">
        <f t="shared" si="59"/>
        <v>0.04128472222222222</v>
      </c>
      <c r="J1851" s="8">
        <f>G1851-INDEX($G$5:$G$2175,MATCH(D1851,$D$5:$D$2175,0))</f>
        <v>0.023194444444444448</v>
      </c>
    </row>
    <row r="1852" spans="1:10" ht="15" customHeight="1">
      <c r="A1852" s="7">
        <v>1848</v>
      </c>
      <c r="B1852" s="11" t="s">
        <v>921</v>
      </c>
      <c r="C1852" s="11" t="s">
        <v>1516</v>
      </c>
      <c r="D1852" s="7" t="s">
        <v>2066</v>
      </c>
      <c r="E1852" s="11" t="s">
        <v>1510</v>
      </c>
      <c r="F1852" s="8">
        <v>0.0896875</v>
      </c>
      <c r="G1852" s="8">
        <v>0.08900462962962963</v>
      </c>
      <c r="H1852" s="7" t="str">
        <f t="shared" si="58"/>
        <v>5.45/km</v>
      </c>
      <c r="I1852" s="8">
        <f t="shared" si="59"/>
        <v>0.041354166666666664</v>
      </c>
      <c r="J1852" s="8">
        <f>G1852-INDEX($G$5:$G$2175,MATCH(D1852,$D$5:$D$2175,0))</f>
        <v>0.03236111111111111</v>
      </c>
    </row>
    <row r="1853" spans="1:10" ht="15" customHeight="1">
      <c r="A1853" s="7">
        <v>1849</v>
      </c>
      <c r="B1853" s="11" t="s">
        <v>1654</v>
      </c>
      <c r="C1853" s="11" t="s">
        <v>922</v>
      </c>
      <c r="D1853" s="7" t="s">
        <v>6</v>
      </c>
      <c r="E1853" s="11" t="s">
        <v>1510</v>
      </c>
      <c r="F1853" s="8">
        <v>0.0896875</v>
      </c>
      <c r="G1853" s="8">
        <v>0.08863425925925926</v>
      </c>
      <c r="H1853" s="7" t="str">
        <f t="shared" si="58"/>
        <v>5.43/km</v>
      </c>
      <c r="I1853" s="8">
        <f t="shared" si="59"/>
        <v>0.040983796296296296</v>
      </c>
      <c r="J1853" s="8">
        <f>G1853-INDEX($G$5:$G$2175,MATCH(D1853,$D$5:$D$2175,0))</f>
        <v>0.03137731481481482</v>
      </c>
    </row>
    <row r="1854" spans="1:10" ht="15" customHeight="1">
      <c r="A1854" s="7">
        <v>1850</v>
      </c>
      <c r="B1854" s="11" t="s">
        <v>1115</v>
      </c>
      <c r="C1854" s="11" t="s">
        <v>1198</v>
      </c>
      <c r="D1854" s="7" t="s">
        <v>2036</v>
      </c>
      <c r="E1854" s="11" t="s">
        <v>76</v>
      </c>
      <c r="F1854" s="8">
        <v>0.08975694444444444</v>
      </c>
      <c r="G1854" s="8">
        <v>0.08924768518518518</v>
      </c>
      <c r="H1854" s="7" t="str">
        <f t="shared" si="58"/>
        <v>5.46/km</v>
      </c>
      <c r="I1854" s="8">
        <f t="shared" si="59"/>
        <v>0.041597222222222216</v>
      </c>
      <c r="J1854" s="8">
        <f>G1854-INDEX($G$5:$G$2175,MATCH(D1854,$D$5:$D$2175,0))</f>
        <v>0.04035879629629629</v>
      </c>
    </row>
    <row r="1855" spans="1:10" ht="15" customHeight="1">
      <c r="A1855" s="7">
        <v>1851</v>
      </c>
      <c r="B1855" s="11" t="s">
        <v>1394</v>
      </c>
      <c r="C1855" s="11" t="s">
        <v>2571</v>
      </c>
      <c r="D1855" s="7" t="s">
        <v>64</v>
      </c>
      <c r="E1855" s="11" t="s">
        <v>2067</v>
      </c>
      <c r="F1855" s="8">
        <v>0.0897800925925926</v>
      </c>
      <c r="G1855" s="8">
        <v>0.08885416666666666</v>
      </c>
      <c r="H1855" s="7" t="str">
        <f t="shared" si="58"/>
        <v>5.44/km</v>
      </c>
      <c r="I1855" s="8">
        <f t="shared" si="59"/>
        <v>0.0412037037037037</v>
      </c>
      <c r="J1855" s="8">
        <f>G1855-INDEX($G$5:$G$2175,MATCH(D1855,$D$5:$D$2175,0))</f>
        <v>0.027361111111111107</v>
      </c>
    </row>
    <row r="1856" spans="1:10" ht="15" customHeight="1">
      <c r="A1856" s="7">
        <v>1852</v>
      </c>
      <c r="B1856" s="11" t="s">
        <v>2435</v>
      </c>
      <c r="C1856" s="11" t="s">
        <v>1118</v>
      </c>
      <c r="D1856" s="7" t="s">
        <v>2066</v>
      </c>
      <c r="E1856" s="11" t="s">
        <v>7</v>
      </c>
      <c r="F1856" s="8">
        <v>0.08979166666666666</v>
      </c>
      <c r="G1856" s="8">
        <v>0.08888888888888889</v>
      </c>
      <c r="H1856" s="7" t="str">
        <f t="shared" si="58"/>
        <v>5.44/km</v>
      </c>
      <c r="I1856" s="8">
        <f t="shared" si="59"/>
        <v>0.04123842592592593</v>
      </c>
      <c r="J1856" s="8">
        <f>G1856-INDEX($G$5:$G$2175,MATCH(D1856,$D$5:$D$2175,0))</f>
        <v>0.032245370370370376</v>
      </c>
    </row>
    <row r="1857" spans="1:10" ht="15" customHeight="1">
      <c r="A1857" s="7">
        <v>1853</v>
      </c>
      <c r="B1857" s="11" t="s">
        <v>2459</v>
      </c>
      <c r="C1857" s="11" t="s">
        <v>2363</v>
      </c>
      <c r="D1857" s="7" t="s">
        <v>341</v>
      </c>
      <c r="E1857" s="11" t="s">
        <v>57</v>
      </c>
      <c r="F1857" s="8">
        <v>0.08980324074074074</v>
      </c>
      <c r="G1857" s="8">
        <v>0.0896875</v>
      </c>
      <c r="H1857" s="7" t="str">
        <f t="shared" si="58"/>
        <v>5.47/km</v>
      </c>
      <c r="I1857" s="8">
        <f t="shared" si="59"/>
        <v>0.04203703703703704</v>
      </c>
      <c r="J1857" s="8">
        <f>G1857-INDEX($G$5:$G$2175,MATCH(D1857,$D$5:$D$2175,0))</f>
        <v>0.01759259259259259</v>
      </c>
    </row>
    <row r="1858" spans="1:10" ht="15" customHeight="1">
      <c r="A1858" s="7">
        <v>1854</v>
      </c>
      <c r="B1858" s="11" t="s">
        <v>2397</v>
      </c>
      <c r="C1858" s="11" t="s">
        <v>1432</v>
      </c>
      <c r="D1858" s="7" t="s">
        <v>6</v>
      </c>
      <c r="E1858" s="11" t="s">
        <v>486</v>
      </c>
      <c r="F1858" s="8">
        <v>0.0898148148148148</v>
      </c>
      <c r="G1858" s="8">
        <v>0.08871527777777778</v>
      </c>
      <c r="H1858" s="7" t="str">
        <f t="shared" si="58"/>
        <v>5.44/km</v>
      </c>
      <c r="I1858" s="8">
        <f t="shared" si="59"/>
        <v>0.04106481481481482</v>
      </c>
      <c r="J1858" s="8">
        <f>G1858-INDEX($G$5:$G$2175,MATCH(D1858,$D$5:$D$2175,0))</f>
        <v>0.031458333333333345</v>
      </c>
    </row>
    <row r="1859" spans="1:10" ht="15" customHeight="1">
      <c r="A1859" s="7">
        <v>1855</v>
      </c>
      <c r="B1859" s="11" t="s">
        <v>1636</v>
      </c>
      <c r="C1859" s="11" t="s">
        <v>1114</v>
      </c>
      <c r="D1859" s="7" t="s">
        <v>2066</v>
      </c>
      <c r="E1859" s="11" t="s">
        <v>107</v>
      </c>
      <c r="F1859" s="8">
        <v>0.0899074074074074</v>
      </c>
      <c r="G1859" s="8">
        <v>0.0895486111111111</v>
      </c>
      <c r="H1859" s="7" t="str">
        <f t="shared" si="58"/>
        <v>5.47/km</v>
      </c>
      <c r="I1859" s="8">
        <f t="shared" si="59"/>
        <v>0.04189814814814814</v>
      </c>
      <c r="J1859" s="8">
        <f>G1859-INDEX($G$5:$G$2175,MATCH(D1859,$D$5:$D$2175,0))</f>
        <v>0.03290509259259259</v>
      </c>
    </row>
    <row r="1860" spans="1:10" ht="15" customHeight="1">
      <c r="A1860" s="7">
        <v>1856</v>
      </c>
      <c r="B1860" s="11" t="s">
        <v>923</v>
      </c>
      <c r="C1860" s="11" t="s">
        <v>1096</v>
      </c>
      <c r="D1860" s="7" t="s">
        <v>2030</v>
      </c>
      <c r="E1860" s="11" t="s">
        <v>1242</v>
      </c>
      <c r="F1860" s="8">
        <v>0.0899074074074074</v>
      </c>
      <c r="G1860" s="8">
        <v>0.08891203703703704</v>
      </c>
      <c r="H1860" s="7" t="str">
        <f t="shared" si="58"/>
        <v>5.44/km</v>
      </c>
      <c r="I1860" s="8">
        <f t="shared" si="59"/>
        <v>0.041261574074074076</v>
      </c>
      <c r="J1860" s="8">
        <f>G1860-INDEX($G$5:$G$2175,MATCH(D1860,$D$5:$D$2175,0))</f>
        <v>0.04047453703703704</v>
      </c>
    </row>
    <row r="1861" spans="1:10" ht="15" customHeight="1">
      <c r="A1861" s="7">
        <v>1857</v>
      </c>
      <c r="B1861" s="11" t="s">
        <v>1077</v>
      </c>
      <c r="C1861" s="11" t="s">
        <v>1106</v>
      </c>
      <c r="D1861" s="7" t="s">
        <v>2030</v>
      </c>
      <c r="E1861" s="11" t="s">
        <v>1242</v>
      </c>
      <c r="F1861" s="8">
        <v>0.08991898148148147</v>
      </c>
      <c r="G1861" s="8">
        <v>0.08909722222222222</v>
      </c>
      <c r="H1861" s="7" t="str">
        <f aca="true" t="shared" si="60" ref="H1861:H1924">TEXT(INT((HOUR(G1861)*3600+MINUTE(G1861)*60+SECOND(G1861))/$J$3/60),"0")&amp;"."&amp;TEXT(MOD((HOUR(G1861)*3600+MINUTE(G1861)*60+SECOND(G1861))/$J$3,60),"00")&amp;"/km"</f>
        <v>5.45/km</v>
      </c>
      <c r="I1861" s="8">
        <f t="shared" si="59"/>
        <v>0.04144675925925925</v>
      </c>
      <c r="J1861" s="8">
        <f>G1861-INDEX($G$5:$G$2175,MATCH(D1861,$D$5:$D$2175,0))</f>
        <v>0.040659722222222215</v>
      </c>
    </row>
    <row r="1862" spans="1:10" ht="15" customHeight="1">
      <c r="A1862" s="7">
        <v>1858</v>
      </c>
      <c r="B1862" s="11" t="s">
        <v>924</v>
      </c>
      <c r="C1862" s="11" t="s">
        <v>925</v>
      </c>
      <c r="D1862" s="7" t="s">
        <v>6</v>
      </c>
      <c r="E1862" s="11" t="s">
        <v>46</v>
      </c>
      <c r="F1862" s="8">
        <v>0.08998842592592593</v>
      </c>
      <c r="G1862" s="8">
        <v>0.08928240740740741</v>
      </c>
      <c r="H1862" s="7" t="str">
        <f t="shared" si="60"/>
        <v>5.46/km</v>
      </c>
      <c r="I1862" s="8">
        <f t="shared" si="59"/>
        <v>0.041631944444444444</v>
      </c>
      <c r="J1862" s="8">
        <f>G1862-INDEX($G$5:$G$2175,MATCH(D1862,$D$5:$D$2175,0))</f>
        <v>0.03202546296296297</v>
      </c>
    </row>
    <row r="1863" spans="1:10" ht="15" customHeight="1">
      <c r="A1863" s="7">
        <v>1859</v>
      </c>
      <c r="B1863" s="11" t="s">
        <v>926</v>
      </c>
      <c r="C1863" s="11" t="s">
        <v>1688</v>
      </c>
      <c r="D1863" s="7" t="s">
        <v>64</v>
      </c>
      <c r="E1863" s="11" t="s">
        <v>2037</v>
      </c>
      <c r="F1863" s="8">
        <v>0.0900925925925926</v>
      </c>
      <c r="G1863" s="8">
        <v>0.0895486111111111</v>
      </c>
      <c r="H1863" s="7" t="str">
        <f t="shared" si="60"/>
        <v>5.47/km</v>
      </c>
      <c r="I1863" s="8">
        <f t="shared" si="59"/>
        <v>0.04189814814814814</v>
      </c>
      <c r="J1863" s="8">
        <f>G1863-INDEX($G$5:$G$2175,MATCH(D1863,$D$5:$D$2175,0))</f>
        <v>0.02805555555555555</v>
      </c>
    </row>
    <row r="1864" spans="1:10" ht="15" customHeight="1">
      <c r="A1864" s="7">
        <v>1860</v>
      </c>
      <c r="B1864" s="11" t="s">
        <v>2277</v>
      </c>
      <c r="C1864" s="11" t="s">
        <v>1429</v>
      </c>
      <c r="D1864" s="7" t="s">
        <v>2061</v>
      </c>
      <c r="E1864" s="11" t="s">
        <v>120</v>
      </c>
      <c r="F1864" s="8">
        <v>0.09010416666666667</v>
      </c>
      <c r="G1864" s="8">
        <v>0.08918981481481482</v>
      </c>
      <c r="H1864" s="7" t="str">
        <f t="shared" si="60"/>
        <v>5.46/km</v>
      </c>
      <c r="I1864" s="8">
        <f t="shared" si="59"/>
        <v>0.041539351851851855</v>
      </c>
      <c r="J1864" s="8">
        <f>G1864-INDEX($G$5:$G$2175,MATCH(D1864,$D$5:$D$2175,0))</f>
        <v>0.03336805555555556</v>
      </c>
    </row>
    <row r="1865" spans="1:10" ht="15" customHeight="1">
      <c r="A1865" s="7">
        <v>1861</v>
      </c>
      <c r="B1865" s="11" t="s">
        <v>2409</v>
      </c>
      <c r="C1865" s="11" t="s">
        <v>1410</v>
      </c>
      <c r="D1865" s="7" t="s">
        <v>135</v>
      </c>
      <c r="E1865" s="11" t="s">
        <v>120</v>
      </c>
      <c r="F1865" s="8">
        <v>0.09010416666666667</v>
      </c>
      <c r="G1865" s="8">
        <v>0.09010416666666667</v>
      </c>
      <c r="H1865" s="7" t="str">
        <f t="shared" si="60"/>
        <v>5.49/km</v>
      </c>
      <c r="I1865" s="8">
        <f t="shared" si="59"/>
        <v>0.0424537037037037</v>
      </c>
      <c r="J1865" s="8">
        <f>G1865-INDEX($G$5:$G$2175,MATCH(D1865,$D$5:$D$2175,0))</f>
        <v>0.024560185185185185</v>
      </c>
    </row>
    <row r="1866" spans="1:10" ht="15" customHeight="1">
      <c r="A1866" s="7">
        <v>1862</v>
      </c>
      <c r="B1866" s="11" t="s">
        <v>2513</v>
      </c>
      <c r="C1866" s="11" t="s">
        <v>1597</v>
      </c>
      <c r="D1866" s="7" t="s">
        <v>96</v>
      </c>
      <c r="E1866" s="11" t="s">
        <v>56</v>
      </c>
      <c r="F1866" s="8">
        <v>0.09011574074074075</v>
      </c>
      <c r="G1866" s="8">
        <v>0.08940972222222222</v>
      </c>
      <c r="H1866" s="7" t="str">
        <f t="shared" si="60"/>
        <v>5.46/km</v>
      </c>
      <c r="I1866" s="8">
        <f t="shared" si="59"/>
        <v>0.04175925925925926</v>
      </c>
      <c r="J1866" s="8">
        <f>G1866-INDEX($G$5:$G$2175,MATCH(D1866,$D$5:$D$2175,0))</f>
        <v>0.02613425925925926</v>
      </c>
    </row>
    <row r="1867" spans="1:10" ht="15" customHeight="1">
      <c r="A1867" s="7">
        <v>1863</v>
      </c>
      <c r="B1867" s="11" t="s">
        <v>927</v>
      </c>
      <c r="C1867" s="11" t="s">
        <v>928</v>
      </c>
      <c r="D1867" s="7" t="s">
        <v>135</v>
      </c>
      <c r="E1867" s="11" t="s">
        <v>1242</v>
      </c>
      <c r="F1867" s="8">
        <v>0.09017361111111111</v>
      </c>
      <c r="G1867" s="8">
        <v>0.0895949074074074</v>
      </c>
      <c r="H1867" s="7" t="str">
        <f t="shared" si="60"/>
        <v>5.47/km</v>
      </c>
      <c r="I1867" s="8">
        <f t="shared" si="59"/>
        <v>0.04194444444444444</v>
      </c>
      <c r="J1867" s="8">
        <f>G1867-INDEX($G$5:$G$2175,MATCH(D1867,$D$5:$D$2175,0))</f>
        <v>0.02405092592592592</v>
      </c>
    </row>
    <row r="1868" spans="1:10" ht="15" customHeight="1">
      <c r="A1868" s="7">
        <v>1864</v>
      </c>
      <c r="B1868" s="11" t="s">
        <v>1901</v>
      </c>
      <c r="C1868" s="11" t="s">
        <v>1124</v>
      </c>
      <c r="D1868" s="7" t="s">
        <v>143</v>
      </c>
      <c r="E1868" s="11" t="s">
        <v>1049</v>
      </c>
      <c r="F1868" s="8">
        <v>0.09021990740740742</v>
      </c>
      <c r="G1868" s="8">
        <v>0.0895949074074074</v>
      </c>
      <c r="H1868" s="7" t="str">
        <f t="shared" si="60"/>
        <v>5.47/km</v>
      </c>
      <c r="I1868" s="8">
        <f t="shared" si="59"/>
        <v>0.04194444444444444</v>
      </c>
      <c r="J1868" s="8">
        <f>G1868-INDEX($G$5:$G$2175,MATCH(D1868,$D$5:$D$2175,0))</f>
        <v>0.023854166666666662</v>
      </c>
    </row>
    <row r="1869" spans="1:10" ht="15" customHeight="1">
      <c r="A1869" s="7">
        <v>1865</v>
      </c>
      <c r="B1869" s="11" t="s">
        <v>2450</v>
      </c>
      <c r="C1869" s="11" t="s">
        <v>2356</v>
      </c>
      <c r="D1869" s="7" t="s">
        <v>64</v>
      </c>
      <c r="E1869" s="11" t="s">
        <v>160</v>
      </c>
      <c r="F1869" s="8">
        <v>0.0903125</v>
      </c>
      <c r="G1869" s="8">
        <v>0.08943287037037036</v>
      </c>
      <c r="H1869" s="7" t="str">
        <f t="shared" si="60"/>
        <v>5.47/km</v>
      </c>
      <c r="I1869" s="8">
        <f t="shared" si="59"/>
        <v>0.04178240740740739</v>
      </c>
      <c r="J1869" s="8">
        <f>G1869-INDEX($G$5:$G$2175,MATCH(D1869,$D$5:$D$2175,0))</f>
        <v>0.0279398148148148</v>
      </c>
    </row>
    <row r="1870" spans="1:10" ht="15" customHeight="1">
      <c r="A1870" s="7">
        <v>1866</v>
      </c>
      <c r="B1870" s="11" t="s">
        <v>929</v>
      </c>
      <c r="C1870" s="11" t="s">
        <v>1101</v>
      </c>
      <c r="D1870" s="7" t="s">
        <v>2054</v>
      </c>
      <c r="E1870" s="11" t="s">
        <v>167</v>
      </c>
      <c r="F1870" s="8">
        <v>0.09041666666666666</v>
      </c>
      <c r="G1870" s="8">
        <v>0.08972222222222222</v>
      </c>
      <c r="H1870" s="7" t="str">
        <f t="shared" si="60"/>
        <v>5.48/km</v>
      </c>
      <c r="I1870" s="8">
        <f t="shared" si="59"/>
        <v>0.04207175925925925</v>
      </c>
      <c r="J1870" s="8">
        <f>G1870-INDEX($G$5:$G$2175,MATCH(D1870,$D$5:$D$2175,0))</f>
        <v>0.03618055555555554</v>
      </c>
    </row>
    <row r="1871" spans="1:10" ht="15" customHeight="1">
      <c r="A1871" s="7">
        <v>1867</v>
      </c>
      <c r="B1871" s="11" t="s">
        <v>1400</v>
      </c>
      <c r="C1871" s="11" t="s">
        <v>1096</v>
      </c>
      <c r="D1871" s="7" t="s">
        <v>6</v>
      </c>
      <c r="E1871" s="11" t="s">
        <v>1146</v>
      </c>
      <c r="F1871" s="8">
        <v>0.09041666666666666</v>
      </c>
      <c r="G1871" s="8">
        <v>0.08935185185185185</v>
      </c>
      <c r="H1871" s="7" t="str">
        <f t="shared" si="60"/>
        <v>5.46/km</v>
      </c>
      <c r="I1871" s="8">
        <f t="shared" si="59"/>
        <v>0.041701388888888885</v>
      </c>
      <c r="J1871" s="8">
        <f>G1871-INDEX($G$5:$G$2175,MATCH(D1871,$D$5:$D$2175,0))</f>
        <v>0.03209490740740741</v>
      </c>
    </row>
    <row r="1872" spans="1:10" ht="15" customHeight="1">
      <c r="A1872" s="7">
        <v>1868</v>
      </c>
      <c r="B1872" s="11" t="s">
        <v>2555</v>
      </c>
      <c r="C1872" s="11" t="s">
        <v>1160</v>
      </c>
      <c r="D1872" s="7" t="s">
        <v>143</v>
      </c>
      <c r="E1872" s="11" t="s">
        <v>1278</v>
      </c>
      <c r="F1872" s="8">
        <v>0.09042824074074074</v>
      </c>
      <c r="G1872" s="8">
        <v>0.0896875</v>
      </c>
      <c r="H1872" s="7" t="str">
        <f t="shared" si="60"/>
        <v>5.47/km</v>
      </c>
      <c r="I1872" s="8">
        <f t="shared" si="59"/>
        <v>0.04203703703703704</v>
      </c>
      <c r="J1872" s="8">
        <f>G1872-INDEX($G$5:$G$2175,MATCH(D1872,$D$5:$D$2175,0))</f>
        <v>0.023946759259259265</v>
      </c>
    </row>
    <row r="1873" spans="1:10" ht="15" customHeight="1">
      <c r="A1873" s="7">
        <v>1869</v>
      </c>
      <c r="B1873" s="11" t="s">
        <v>930</v>
      </c>
      <c r="C1873" s="11" t="s">
        <v>2117</v>
      </c>
      <c r="D1873" s="7" t="s">
        <v>135</v>
      </c>
      <c r="E1873" s="11" t="s">
        <v>1509</v>
      </c>
      <c r="F1873" s="8">
        <v>0.09043981481481482</v>
      </c>
      <c r="G1873" s="8">
        <v>0.09002314814814814</v>
      </c>
      <c r="H1873" s="7" t="str">
        <f t="shared" si="60"/>
        <v>5.49/km</v>
      </c>
      <c r="I1873" s="8">
        <f t="shared" si="59"/>
        <v>0.04237268518518518</v>
      </c>
      <c r="J1873" s="8">
        <f>G1873-INDEX($G$5:$G$2175,MATCH(D1873,$D$5:$D$2175,0))</f>
        <v>0.024479166666666663</v>
      </c>
    </row>
    <row r="1874" spans="1:10" ht="15" customHeight="1">
      <c r="A1874" s="7">
        <v>1870</v>
      </c>
      <c r="B1874" s="11" t="s">
        <v>931</v>
      </c>
      <c r="C1874" s="11" t="s">
        <v>932</v>
      </c>
      <c r="D1874" s="7" t="s">
        <v>2066</v>
      </c>
      <c r="E1874" s="11" t="s">
        <v>2293</v>
      </c>
      <c r="F1874" s="8">
        <v>0.09046296296296297</v>
      </c>
      <c r="G1874" s="8">
        <v>0.09032407407407407</v>
      </c>
      <c r="H1874" s="7" t="str">
        <f t="shared" si="60"/>
        <v>5.50/km</v>
      </c>
      <c r="I1874" s="8">
        <f t="shared" si="59"/>
        <v>0.04267361111111111</v>
      </c>
      <c r="J1874" s="8">
        <f>G1874-INDEX($G$5:$G$2175,MATCH(D1874,$D$5:$D$2175,0))</f>
        <v>0.033680555555555554</v>
      </c>
    </row>
    <row r="1875" spans="1:10" ht="15" customHeight="1">
      <c r="A1875" s="23">
        <v>1871</v>
      </c>
      <c r="B1875" s="24" t="s">
        <v>933</v>
      </c>
      <c r="C1875" s="24" t="s">
        <v>1501</v>
      </c>
      <c r="D1875" s="23" t="s">
        <v>143</v>
      </c>
      <c r="E1875" s="24" t="s">
        <v>1052</v>
      </c>
      <c r="F1875" s="26">
        <v>0.09046296296296297</v>
      </c>
      <c r="G1875" s="26">
        <v>0.09034722222222223</v>
      </c>
      <c r="H1875" s="23" t="str">
        <f t="shared" si="60"/>
        <v>5.50/km</v>
      </c>
      <c r="I1875" s="26">
        <f t="shared" si="59"/>
        <v>0.04269675925925927</v>
      </c>
      <c r="J1875" s="26">
        <f>G1875-INDEX($G$5:$G$2175,MATCH(D1875,$D$5:$D$2175,0))</f>
        <v>0.024606481481481493</v>
      </c>
    </row>
    <row r="1876" spans="1:10" ht="15" customHeight="1">
      <c r="A1876" s="7">
        <v>1872</v>
      </c>
      <c r="B1876" s="11" t="s">
        <v>934</v>
      </c>
      <c r="C1876" s="11" t="s">
        <v>935</v>
      </c>
      <c r="D1876" s="7" t="s">
        <v>2030</v>
      </c>
      <c r="E1876" s="11" t="s">
        <v>936</v>
      </c>
      <c r="F1876" s="8">
        <v>0.09047453703703705</v>
      </c>
      <c r="G1876" s="8">
        <v>0.09024305555555556</v>
      </c>
      <c r="H1876" s="7" t="str">
        <f t="shared" si="60"/>
        <v>5.50/km</v>
      </c>
      <c r="I1876" s="8">
        <f t="shared" si="59"/>
        <v>0.0425925925925926</v>
      </c>
      <c r="J1876" s="8">
        <f>G1876-INDEX($G$5:$G$2175,MATCH(D1876,$D$5:$D$2175,0))</f>
        <v>0.04180555555555556</v>
      </c>
    </row>
    <row r="1877" spans="1:10" ht="15" customHeight="1">
      <c r="A1877" s="7">
        <v>1873</v>
      </c>
      <c r="B1877" s="11" t="s">
        <v>2511</v>
      </c>
      <c r="C1877" s="11" t="s">
        <v>1120</v>
      </c>
      <c r="D1877" s="7" t="s">
        <v>135</v>
      </c>
      <c r="E1877" s="11" t="s">
        <v>1242</v>
      </c>
      <c r="F1877" s="8">
        <v>0.09047453703703705</v>
      </c>
      <c r="G1877" s="8">
        <v>0.09</v>
      </c>
      <c r="H1877" s="7" t="str">
        <f t="shared" si="60"/>
        <v>5.49/km</v>
      </c>
      <c r="I1877" s="8">
        <f t="shared" si="59"/>
        <v>0.04234953703703703</v>
      </c>
      <c r="J1877" s="8">
        <f>G1877-INDEX($G$5:$G$2175,MATCH(D1877,$D$5:$D$2175,0))</f>
        <v>0.024456018518518516</v>
      </c>
    </row>
    <row r="1878" spans="1:10" ht="15" customHeight="1">
      <c r="A1878" s="7">
        <v>1874</v>
      </c>
      <c r="B1878" s="11" t="s">
        <v>2203</v>
      </c>
      <c r="C1878" s="11" t="s">
        <v>1117</v>
      </c>
      <c r="D1878" s="7" t="s">
        <v>6</v>
      </c>
      <c r="E1878" s="11" t="s">
        <v>1242</v>
      </c>
      <c r="F1878" s="8">
        <v>0.09047453703703705</v>
      </c>
      <c r="G1878" s="8">
        <v>0.09</v>
      </c>
      <c r="H1878" s="7" t="str">
        <f t="shared" si="60"/>
        <v>5.49/km</v>
      </c>
      <c r="I1878" s="8">
        <f t="shared" si="59"/>
        <v>0.04234953703703703</v>
      </c>
      <c r="J1878" s="8">
        <f>G1878-INDEX($G$5:$G$2175,MATCH(D1878,$D$5:$D$2175,0))</f>
        <v>0.03274305555555556</v>
      </c>
    </row>
    <row r="1879" spans="1:10" ht="15" customHeight="1">
      <c r="A1879" s="7">
        <v>1875</v>
      </c>
      <c r="B1879" s="11" t="s">
        <v>937</v>
      </c>
      <c r="C1879" s="11" t="s">
        <v>1115</v>
      </c>
      <c r="D1879" s="7" t="s">
        <v>2036</v>
      </c>
      <c r="E1879" s="11" t="s">
        <v>1278</v>
      </c>
      <c r="F1879" s="8">
        <v>0.09052083333333333</v>
      </c>
      <c r="G1879" s="8">
        <v>0.08966435185185186</v>
      </c>
      <c r="H1879" s="7" t="str">
        <f t="shared" si="60"/>
        <v>5.47/km</v>
      </c>
      <c r="I1879" s="8">
        <f t="shared" si="59"/>
        <v>0.04201388888888889</v>
      </c>
      <c r="J1879" s="8">
        <f>G1879-INDEX($G$5:$G$2175,MATCH(D1879,$D$5:$D$2175,0))</f>
        <v>0.040775462962962965</v>
      </c>
    </row>
    <row r="1880" spans="1:10" ht="15" customHeight="1">
      <c r="A1880" s="7">
        <v>1876</v>
      </c>
      <c r="B1880" s="11" t="s">
        <v>2492</v>
      </c>
      <c r="C1880" s="11" t="s">
        <v>1119</v>
      </c>
      <c r="D1880" s="7" t="s">
        <v>2054</v>
      </c>
      <c r="E1880" s="11" t="s">
        <v>1242</v>
      </c>
      <c r="F1880" s="8">
        <v>0.09055555555555556</v>
      </c>
      <c r="G1880" s="8">
        <v>0.08996527777777778</v>
      </c>
      <c r="H1880" s="7" t="str">
        <f t="shared" si="60"/>
        <v>5.49/km</v>
      </c>
      <c r="I1880" s="8">
        <f t="shared" si="59"/>
        <v>0.04231481481481482</v>
      </c>
      <c r="J1880" s="8">
        <f>G1880-INDEX($G$5:$G$2175,MATCH(D1880,$D$5:$D$2175,0))</f>
        <v>0.03642361111111111</v>
      </c>
    </row>
    <row r="1881" spans="1:10" ht="15" customHeight="1">
      <c r="A1881" s="7">
        <v>1877</v>
      </c>
      <c r="B1881" s="11" t="s">
        <v>2473</v>
      </c>
      <c r="C1881" s="11" t="s">
        <v>1098</v>
      </c>
      <c r="D1881" s="7" t="s">
        <v>6</v>
      </c>
      <c r="E1881" s="11" t="s">
        <v>167</v>
      </c>
      <c r="F1881" s="8">
        <v>0.09064814814814814</v>
      </c>
      <c r="G1881" s="8">
        <v>0.09016203703703703</v>
      </c>
      <c r="H1881" s="7" t="str">
        <f t="shared" si="60"/>
        <v>5.49/km</v>
      </c>
      <c r="I1881" s="8">
        <f t="shared" si="59"/>
        <v>0.04251157407407406</v>
      </c>
      <c r="J1881" s="8">
        <f>G1881-INDEX($G$5:$G$2175,MATCH(D1881,$D$5:$D$2175,0))</f>
        <v>0.03290509259259259</v>
      </c>
    </row>
    <row r="1882" spans="1:10" ht="15" customHeight="1">
      <c r="A1882" s="7">
        <v>1878</v>
      </c>
      <c r="B1882" s="11" t="s">
        <v>2127</v>
      </c>
      <c r="C1882" s="11" t="s">
        <v>1663</v>
      </c>
      <c r="D1882" s="7" t="s">
        <v>61</v>
      </c>
      <c r="E1882" s="11" t="s">
        <v>1242</v>
      </c>
      <c r="F1882" s="8">
        <v>0.09069444444444445</v>
      </c>
      <c r="G1882" s="8">
        <v>0.08966435185185186</v>
      </c>
      <c r="H1882" s="7" t="str">
        <f t="shared" si="60"/>
        <v>5.47/km</v>
      </c>
      <c r="I1882" s="8">
        <f t="shared" si="59"/>
        <v>0.04201388888888889</v>
      </c>
      <c r="J1882" s="8">
        <f>G1882-INDEX($G$5:$G$2175,MATCH(D1882,$D$5:$D$2175,0))</f>
        <v>0.02834490740740741</v>
      </c>
    </row>
    <row r="1883" spans="1:10" ht="15" customHeight="1">
      <c r="A1883" s="23">
        <v>1879</v>
      </c>
      <c r="B1883" s="24" t="s">
        <v>2477</v>
      </c>
      <c r="C1883" s="24" t="s">
        <v>1097</v>
      </c>
      <c r="D1883" s="23" t="s">
        <v>2039</v>
      </c>
      <c r="E1883" s="24" t="s">
        <v>1052</v>
      </c>
      <c r="F1883" s="26">
        <v>0.09070601851851852</v>
      </c>
      <c r="G1883" s="26">
        <v>0.0898148148148148</v>
      </c>
      <c r="H1883" s="23" t="str">
        <f t="shared" si="60"/>
        <v>5.48/km</v>
      </c>
      <c r="I1883" s="26">
        <f t="shared" si="59"/>
        <v>0.04216435185185184</v>
      </c>
      <c r="J1883" s="26">
        <f>G1883-INDEX($G$5:$G$2175,MATCH(D1883,$D$5:$D$2175,0))</f>
        <v>0.0408912037037037</v>
      </c>
    </row>
    <row r="1884" spans="1:10" ht="15" customHeight="1">
      <c r="A1884" s="7">
        <v>1880</v>
      </c>
      <c r="B1884" s="11" t="s">
        <v>2223</v>
      </c>
      <c r="C1884" s="11" t="s">
        <v>1203</v>
      </c>
      <c r="D1884" s="7" t="s">
        <v>2030</v>
      </c>
      <c r="E1884" s="11" t="s">
        <v>1215</v>
      </c>
      <c r="F1884" s="8">
        <v>0.09075231481481481</v>
      </c>
      <c r="G1884" s="8">
        <v>0.09006944444444444</v>
      </c>
      <c r="H1884" s="7" t="str">
        <f t="shared" si="60"/>
        <v>5.49/km</v>
      </c>
      <c r="I1884" s="8">
        <f t="shared" si="59"/>
        <v>0.042418981481481474</v>
      </c>
      <c r="J1884" s="8">
        <f>G1884-INDEX($G$5:$G$2175,MATCH(D1884,$D$5:$D$2175,0))</f>
        <v>0.04163194444444444</v>
      </c>
    </row>
    <row r="1885" spans="1:10" ht="15" customHeight="1">
      <c r="A1885" s="7">
        <v>1881</v>
      </c>
      <c r="B1885" s="11" t="s">
        <v>938</v>
      </c>
      <c r="C1885" s="11" t="s">
        <v>939</v>
      </c>
      <c r="D1885" s="7" t="s">
        <v>664</v>
      </c>
      <c r="E1885" s="11" t="s">
        <v>57</v>
      </c>
      <c r="F1885" s="8">
        <v>0.09077546296296296</v>
      </c>
      <c r="G1885" s="8">
        <v>0.09065972222222222</v>
      </c>
      <c r="H1885" s="7" t="str">
        <f t="shared" si="60"/>
        <v>5.51/km</v>
      </c>
      <c r="I1885" s="8">
        <f t="shared" si="59"/>
        <v>0.04300925925925926</v>
      </c>
      <c r="J1885" s="8">
        <f>G1885-INDEX($G$5:$G$2175,MATCH(D1885,$D$5:$D$2175,0))</f>
        <v>0.011620370370370364</v>
      </c>
    </row>
    <row r="1886" spans="1:10" ht="15" customHeight="1">
      <c r="A1886" s="7">
        <v>1882</v>
      </c>
      <c r="B1886" s="11" t="s">
        <v>636</v>
      </c>
      <c r="C1886" s="11" t="s">
        <v>1203</v>
      </c>
      <c r="D1886" s="7" t="s">
        <v>2054</v>
      </c>
      <c r="E1886" s="11" t="s">
        <v>1315</v>
      </c>
      <c r="F1886" s="8">
        <v>0.09079861111111111</v>
      </c>
      <c r="G1886" s="8">
        <v>0.09030092592592592</v>
      </c>
      <c r="H1886" s="7" t="str">
        <f t="shared" si="60"/>
        <v>5.50/km</v>
      </c>
      <c r="I1886" s="8">
        <f t="shared" si="59"/>
        <v>0.04265046296296296</v>
      </c>
      <c r="J1886" s="8">
        <f>G1886-INDEX($G$5:$G$2175,MATCH(D1886,$D$5:$D$2175,0))</f>
        <v>0.03675925925925925</v>
      </c>
    </row>
    <row r="1887" spans="1:10" ht="15" customHeight="1">
      <c r="A1887" s="7">
        <v>1883</v>
      </c>
      <c r="B1887" s="11" t="s">
        <v>1542</v>
      </c>
      <c r="C1887" s="11" t="s">
        <v>1123</v>
      </c>
      <c r="D1887" s="7" t="s">
        <v>6</v>
      </c>
      <c r="E1887" s="11" t="s">
        <v>48</v>
      </c>
      <c r="F1887" s="8">
        <v>0.09081018518518519</v>
      </c>
      <c r="G1887" s="8">
        <v>0.0902662037037037</v>
      </c>
      <c r="H1887" s="7" t="str">
        <f t="shared" si="60"/>
        <v>5.50/km</v>
      </c>
      <c r="I1887" s="8">
        <f t="shared" si="59"/>
        <v>0.04261574074074073</v>
      </c>
      <c r="J1887" s="8">
        <f>G1887-INDEX($G$5:$G$2175,MATCH(D1887,$D$5:$D$2175,0))</f>
        <v>0.03300925925925926</v>
      </c>
    </row>
    <row r="1888" spans="1:10" ht="15" customHeight="1">
      <c r="A1888" s="7">
        <v>1884</v>
      </c>
      <c r="B1888" s="11" t="s">
        <v>2416</v>
      </c>
      <c r="C1888" s="11" t="s">
        <v>2417</v>
      </c>
      <c r="D1888" s="7" t="s">
        <v>2054</v>
      </c>
      <c r="E1888" s="11" t="s">
        <v>1242</v>
      </c>
      <c r="F1888" s="8">
        <v>0.09081018518518519</v>
      </c>
      <c r="G1888" s="8">
        <v>0.09001157407407408</v>
      </c>
      <c r="H1888" s="7" t="str">
        <f t="shared" si="60"/>
        <v>5.49/km</v>
      </c>
      <c r="I1888" s="8">
        <f t="shared" si="59"/>
        <v>0.04236111111111111</v>
      </c>
      <c r="J1888" s="8">
        <f>G1888-INDEX($G$5:$G$2175,MATCH(D1888,$D$5:$D$2175,0))</f>
        <v>0.0364699074074074</v>
      </c>
    </row>
    <row r="1889" spans="1:10" ht="15" customHeight="1">
      <c r="A1889" s="7">
        <v>1885</v>
      </c>
      <c r="B1889" s="11" t="s">
        <v>1915</v>
      </c>
      <c r="C1889" s="11" t="s">
        <v>1107</v>
      </c>
      <c r="D1889" s="7" t="s">
        <v>6</v>
      </c>
      <c r="E1889" s="11" t="s">
        <v>1242</v>
      </c>
      <c r="F1889" s="8">
        <v>0.09087962962962963</v>
      </c>
      <c r="G1889" s="8">
        <v>0.09070601851851852</v>
      </c>
      <c r="H1889" s="7" t="str">
        <f t="shared" si="60"/>
        <v>5.51/km</v>
      </c>
      <c r="I1889" s="8">
        <f t="shared" si="59"/>
        <v>0.043055555555555555</v>
      </c>
      <c r="J1889" s="8">
        <f>G1889-INDEX($G$5:$G$2175,MATCH(D1889,$D$5:$D$2175,0))</f>
        <v>0.03344907407407408</v>
      </c>
    </row>
    <row r="1890" spans="1:10" ht="15" customHeight="1">
      <c r="A1890" s="7">
        <v>1886</v>
      </c>
      <c r="B1890" s="11" t="s">
        <v>1409</v>
      </c>
      <c r="C1890" s="11" t="s">
        <v>1439</v>
      </c>
      <c r="D1890" s="7" t="s">
        <v>2066</v>
      </c>
      <c r="E1890" s="11" t="s">
        <v>1242</v>
      </c>
      <c r="F1890" s="8">
        <v>0.0908912037037037</v>
      </c>
      <c r="G1890" s="8">
        <v>0.09010416666666667</v>
      </c>
      <c r="H1890" s="7" t="str">
        <f t="shared" si="60"/>
        <v>5.49/km</v>
      </c>
      <c r="I1890" s="8">
        <f t="shared" si="59"/>
        <v>0.0424537037037037</v>
      </c>
      <c r="J1890" s="8">
        <f>G1890-INDEX($G$5:$G$2175,MATCH(D1890,$D$5:$D$2175,0))</f>
        <v>0.03346064814814815</v>
      </c>
    </row>
    <row r="1891" spans="1:10" ht="15" customHeight="1">
      <c r="A1891" s="7">
        <v>1887</v>
      </c>
      <c r="B1891" s="11" t="s">
        <v>2393</v>
      </c>
      <c r="C1891" s="11" t="s">
        <v>1947</v>
      </c>
      <c r="D1891" s="7" t="s">
        <v>135</v>
      </c>
      <c r="E1891" s="11" t="s">
        <v>1260</v>
      </c>
      <c r="F1891" s="8">
        <v>0.09092592592592592</v>
      </c>
      <c r="G1891" s="8">
        <v>0.08994212962962962</v>
      </c>
      <c r="H1891" s="7" t="str">
        <f t="shared" si="60"/>
        <v>5.48/km</v>
      </c>
      <c r="I1891" s="8">
        <f t="shared" si="59"/>
        <v>0.04229166666666666</v>
      </c>
      <c r="J1891" s="8">
        <f>G1891-INDEX($G$5:$G$2175,MATCH(D1891,$D$5:$D$2175,0))</f>
        <v>0.02439814814814814</v>
      </c>
    </row>
    <row r="1892" spans="1:10" ht="15" customHeight="1">
      <c r="A1892" s="7">
        <v>1888</v>
      </c>
      <c r="B1892" s="11" t="s">
        <v>940</v>
      </c>
      <c r="C1892" s="11" t="s">
        <v>1366</v>
      </c>
      <c r="D1892" s="7" t="s">
        <v>143</v>
      </c>
      <c r="E1892" s="11" t="s">
        <v>1260</v>
      </c>
      <c r="F1892" s="8">
        <v>0.09092592592592592</v>
      </c>
      <c r="G1892" s="8">
        <v>0.08993055555555556</v>
      </c>
      <c r="H1892" s="7" t="str">
        <f t="shared" si="60"/>
        <v>5.48/km</v>
      </c>
      <c r="I1892" s="8">
        <f t="shared" si="59"/>
        <v>0.04228009259259259</v>
      </c>
      <c r="J1892" s="8">
        <f>G1892-INDEX($G$5:$G$2175,MATCH(D1892,$D$5:$D$2175,0))</f>
        <v>0.024189814814814817</v>
      </c>
    </row>
    <row r="1893" spans="1:10" ht="15" customHeight="1">
      <c r="A1893" s="7">
        <v>1889</v>
      </c>
      <c r="B1893" s="11" t="s">
        <v>2339</v>
      </c>
      <c r="C1893" s="11" t="s">
        <v>1106</v>
      </c>
      <c r="D1893" s="7" t="s">
        <v>2030</v>
      </c>
      <c r="E1893" s="11" t="s">
        <v>56</v>
      </c>
      <c r="F1893" s="8">
        <v>0.0909375</v>
      </c>
      <c r="G1893" s="8">
        <v>0.09054398148148148</v>
      </c>
      <c r="H1893" s="7" t="str">
        <f t="shared" si="60"/>
        <v>5.51/km</v>
      </c>
      <c r="I1893" s="8">
        <f t="shared" si="59"/>
        <v>0.04289351851851851</v>
      </c>
      <c r="J1893" s="8">
        <f>G1893-INDEX($G$5:$G$2175,MATCH(D1893,$D$5:$D$2175,0))</f>
        <v>0.042106481481481474</v>
      </c>
    </row>
    <row r="1894" spans="1:10" ht="15" customHeight="1">
      <c r="A1894" s="7">
        <v>1890</v>
      </c>
      <c r="B1894" s="11" t="s">
        <v>1812</v>
      </c>
      <c r="C1894" s="11" t="s">
        <v>1124</v>
      </c>
      <c r="D1894" s="7" t="s">
        <v>2054</v>
      </c>
      <c r="E1894" s="11" t="s">
        <v>1242</v>
      </c>
      <c r="F1894" s="8">
        <v>0.09097222222222222</v>
      </c>
      <c r="G1894" s="8">
        <v>0.0901388888888889</v>
      </c>
      <c r="H1894" s="7" t="str">
        <f t="shared" si="60"/>
        <v>5.49/km</v>
      </c>
      <c r="I1894" s="8">
        <f t="shared" si="59"/>
        <v>0.04248842592592593</v>
      </c>
      <c r="J1894" s="8">
        <f>G1894-INDEX($G$5:$G$2175,MATCH(D1894,$D$5:$D$2175,0))</f>
        <v>0.03659722222222222</v>
      </c>
    </row>
    <row r="1895" spans="1:10" ht="15" customHeight="1">
      <c r="A1895" s="7">
        <v>1891</v>
      </c>
      <c r="B1895" s="11" t="s">
        <v>430</v>
      </c>
      <c r="C1895" s="11" t="s">
        <v>1399</v>
      </c>
      <c r="D1895" s="7" t="s">
        <v>2057</v>
      </c>
      <c r="E1895" s="11" t="s">
        <v>1033</v>
      </c>
      <c r="F1895" s="8">
        <v>0.09100694444444445</v>
      </c>
      <c r="G1895" s="8">
        <v>0.0902662037037037</v>
      </c>
      <c r="H1895" s="7" t="str">
        <f t="shared" si="60"/>
        <v>5.50/km</v>
      </c>
      <c r="I1895" s="8">
        <f t="shared" si="59"/>
        <v>0.04261574074074073</v>
      </c>
      <c r="J1895" s="8">
        <f>G1895-INDEX($G$5:$G$2175,MATCH(D1895,$D$5:$D$2175,0))</f>
        <v>0.03636574074074073</v>
      </c>
    </row>
    <row r="1896" spans="1:10" ht="15" customHeight="1">
      <c r="A1896" s="7">
        <v>1892</v>
      </c>
      <c r="B1896" s="11" t="s">
        <v>941</v>
      </c>
      <c r="C1896" s="11" t="s">
        <v>1136</v>
      </c>
      <c r="D1896" s="7" t="s">
        <v>341</v>
      </c>
      <c r="E1896" s="11" t="s">
        <v>2581</v>
      </c>
      <c r="F1896" s="8">
        <v>0.09105324074074074</v>
      </c>
      <c r="G1896" s="8">
        <v>0.09028935185185184</v>
      </c>
      <c r="H1896" s="7" t="str">
        <f t="shared" si="60"/>
        <v>5.50/km</v>
      </c>
      <c r="I1896" s="8">
        <f t="shared" si="59"/>
        <v>0.04263888888888888</v>
      </c>
      <c r="J1896" s="8">
        <f>G1896-INDEX($G$5:$G$2175,MATCH(D1896,$D$5:$D$2175,0))</f>
        <v>0.01819444444444443</v>
      </c>
    </row>
    <row r="1897" spans="1:10" ht="15" customHeight="1">
      <c r="A1897" s="7">
        <v>1893</v>
      </c>
      <c r="B1897" s="11" t="s">
        <v>1411</v>
      </c>
      <c r="C1897" s="11" t="s">
        <v>1243</v>
      </c>
      <c r="D1897" s="7" t="s">
        <v>2066</v>
      </c>
      <c r="E1897" s="11" t="s">
        <v>68</v>
      </c>
      <c r="F1897" s="8">
        <v>0.09105324074074074</v>
      </c>
      <c r="G1897" s="8">
        <v>0.09021990740740742</v>
      </c>
      <c r="H1897" s="7" t="str">
        <f t="shared" si="60"/>
        <v>5.50/km</v>
      </c>
      <c r="I1897" s="8">
        <f t="shared" si="59"/>
        <v>0.04256944444444445</v>
      </c>
      <c r="J1897" s="8">
        <f>G1897-INDEX($G$5:$G$2175,MATCH(D1897,$D$5:$D$2175,0))</f>
        <v>0.0335763888888889</v>
      </c>
    </row>
    <row r="1898" spans="1:10" ht="15" customHeight="1">
      <c r="A1898" s="7">
        <v>1894</v>
      </c>
      <c r="B1898" s="11" t="s">
        <v>2506</v>
      </c>
      <c r="C1898" s="11" t="s">
        <v>1124</v>
      </c>
      <c r="D1898" s="7" t="s">
        <v>64</v>
      </c>
      <c r="E1898" s="11" t="s">
        <v>70</v>
      </c>
      <c r="F1898" s="8">
        <v>0.09113425925925926</v>
      </c>
      <c r="G1898" s="8">
        <v>0.09017361111111111</v>
      </c>
      <c r="H1898" s="7" t="str">
        <f t="shared" si="60"/>
        <v>5.49/km</v>
      </c>
      <c r="I1898" s="8">
        <f aca="true" t="shared" si="61" ref="I1898:I1961">G1898-$G$5</f>
        <v>0.04252314814814814</v>
      </c>
      <c r="J1898" s="8">
        <f>G1898-INDEX($G$5:$G$2175,MATCH(D1898,$D$5:$D$2175,0))</f>
        <v>0.02868055555555555</v>
      </c>
    </row>
    <row r="1899" spans="1:10" ht="15" customHeight="1">
      <c r="A1899" s="7">
        <v>1895</v>
      </c>
      <c r="B1899" s="11" t="s">
        <v>942</v>
      </c>
      <c r="C1899" s="11" t="s">
        <v>1112</v>
      </c>
      <c r="D1899" s="7" t="s">
        <v>2066</v>
      </c>
      <c r="E1899" s="11" t="s">
        <v>70</v>
      </c>
      <c r="F1899" s="8">
        <v>0.09113425925925926</v>
      </c>
      <c r="G1899" s="8">
        <v>0.09015046296296296</v>
      </c>
      <c r="H1899" s="7" t="str">
        <f t="shared" si="60"/>
        <v>5.49/km</v>
      </c>
      <c r="I1899" s="8">
        <f t="shared" si="61"/>
        <v>0.042499999999999996</v>
      </c>
      <c r="J1899" s="8">
        <f>G1899-INDEX($G$5:$G$2175,MATCH(D1899,$D$5:$D$2175,0))</f>
        <v>0.03350694444444444</v>
      </c>
    </row>
    <row r="1900" spans="1:10" ht="15" customHeight="1">
      <c r="A1900" s="7">
        <v>1896</v>
      </c>
      <c r="B1900" s="11" t="s">
        <v>2349</v>
      </c>
      <c r="C1900" s="11" t="s">
        <v>1245</v>
      </c>
      <c r="D1900" s="7" t="s">
        <v>6</v>
      </c>
      <c r="E1900" s="11" t="s">
        <v>1661</v>
      </c>
      <c r="F1900" s="8">
        <v>0.09118055555555556</v>
      </c>
      <c r="G1900" s="8">
        <v>0.0903125</v>
      </c>
      <c r="H1900" s="7" t="str">
        <f t="shared" si="60"/>
        <v>5.50/km</v>
      </c>
      <c r="I1900" s="8">
        <f t="shared" si="61"/>
        <v>0.04266203703703704</v>
      </c>
      <c r="J1900" s="8">
        <f>G1900-INDEX($G$5:$G$2175,MATCH(D1900,$D$5:$D$2175,0))</f>
        <v>0.03305555555555557</v>
      </c>
    </row>
    <row r="1901" spans="1:10" ht="15" customHeight="1">
      <c r="A1901" s="7">
        <v>1897</v>
      </c>
      <c r="B1901" s="11" t="s">
        <v>2489</v>
      </c>
      <c r="C1901" s="11" t="s">
        <v>1108</v>
      </c>
      <c r="D1901" s="7" t="s">
        <v>2054</v>
      </c>
      <c r="E1901" s="11" t="s">
        <v>7</v>
      </c>
      <c r="F1901" s="8">
        <v>0.09123842592592592</v>
      </c>
      <c r="G1901" s="8">
        <v>0.09024305555555556</v>
      </c>
      <c r="H1901" s="7" t="str">
        <f t="shared" si="60"/>
        <v>5.50/km</v>
      </c>
      <c r="I1901" s="8">
        <f t="shared" si="61"/>
        <v>0.0425925925925926</v>
      </c>
      <c r="J1901" s="8">
        <f>G1901-INDEX($G$5:$G$2175,MATCH(D1901,$D$5:$D$2175,0))</f>
        <v>0.03670138888888889</v>
      </c>
    </row>
    <row r="1902" spans="1:10" ht="15" customHeight="1">
      <c r="A1902" s="7">
        <v>1898</v>
      </c>
      <c r="B1902" s="11" t="s">
        <v>2505</v>
      </c>
      <c r="C1902" s="11" t="s">
        <v>1493</v>
      </c>
      <c r="D1902" s="7" t="s">
        <v>2057</v>
      </c>
      <c r="E1902" s="11" t="s">
        <v>48</v>
      </c>
      <c r="F1902" s="8">
        <v>0.09123842592592592</v>
      </c>
      <c r="G1902" s="8">
        <v>0.09067129629629629</v>
      </c>
      <c r="H1902" s="7" t="str">
        <f t="shared" si="60"/>
        <v>5.51/km</v>
      </c>
      <c r="I1902" s="8">
        <f t="shared" si="61"/>
        <v>0.04302083333333333</v>
      </c>
      <c r="J1902" s="8">
        <f>G1902-INDEX($G$5:$G$2175,MATCH(D1902,$D$5:$D$2175,0))</f>
        <v>0.03677083333333333</v>
      </c>
    </row>
    <row r="1903" spans="1:10" ht="15" customHeight="1">
      <c r="A1903" s="7">
        <v>1899</v>
      </c>
      <c r="B1903" s="11" t="s">
        <v>943</v>
      </c>
      <c r="C1903" s="11" t="s">
        <v>1358</v>
      </c>
      <c r="D1903" s="7" t="s">
        <v>191</v>
      </c>
      <c r="E1903" s="11" t="s">
        <v>1252</v>
      </c>
      <c r="F1903" s="8">
        <v>0.09125</v>
      </c>
      <c r="G1903" s="8">
        <v>0.09078703703703704</v>
      </c>
      <c r="H1903" s="7" t="str">
        <f t="shared" si="60"/>
        <v>5.52/km</v>
      </c>
      <c r="I1903" s="8">
        <f t="shared" si="61"/>
        <v>0.04313657407407408</v>
      </c>
      <c r="J1903" s="8">
        <f>G1903-INDEX($G$5:$G$2175,MATCH(D1903,$D$5:$D$2175,0))</f>
        <v>0.023506944444444455</v>
      </c>
    </row>
    <row r="1904" spans="1:10" ht="15" customHeight="1">
      <c r="A1904" s="7">
        <v>1900</v>
      </c>
      <c r="B1904" s="11" t="s">
        <v>2390</v>
      </c>
      <c r="C1904" s="11" t="s">
        <v>1206</v>
      </c>
      <c r="D1904" s="7" t="s">
        <v>2054</v>
      </c>
      <c r="E1904" s="11" t="s">
        <v>89</v>
      </c>
      <c r="F1904" s="8">
        <v>0.09127314814814814</v>
      </c>
      <c r="G1904" s="8">
        <v>0.09049768518518518</v>
      </c>
      <c r="H1904" s="7" t="str">
        <f t="shared" si="60"/>
        <v>5.51/km</v>
      </c>
      <c r="I1904" s="8">
        <f t="shared" si="61"/>
        <v>0.04284722222222222</v>
      </c>
      <c r="J1904" s="8">
        <f>G1904-INDEX($G$5:$G$2175,MATCH(D1904,$D$5:$D$2175,0))</f>
        <v>0.036956018518518506</v>
      </c>
    </row>
    <row r="1905" spans="1:10" ht="15" customHeight="1">
      <c r="A1905" s="7">
        <v>1901</v>
      </c>
      <c r="B1905" s="11" t="s">
        <v>944</v>
      </c>
      <c r="C1905" s="11" t="s">
        <v>1153</v>
      </c>
      <c r="D1905" s="7" t="s">
        <v>143</v>
      </c>
      <c r="E1905" s="11" t="s">
        <v>227</v>
      </c>
      <c r="F1905" s="8">
        <v>0.0912962962962963</v>
      </c>
      <c r="G1905" s="8">
        <v>0.09115740740740741</v>
      </c>
      <c r="H1905" s="7" t="str">
        <f t="shared" si="60"/>
        <v>5.53/km</v>
      </c>
      <c r="I1905" s="8">
        <f t="shared" si="61"/>
        <v>0.043506944444444445</v>
      </c>
      <c r="J1905" s="8">
        <f>G1905-INDEX($G$5:$G$2175,MATCH(D1905,$D$5:$D$2175,0))</f>
        <v>0.02541666666666667</v>
      </c>
    </row>
    <row r="1906" spans="1:10" ht="15" customHeight="1">
      <c r="A1906" s="7">
        <v>1902</v>
      </c>
      <c r="B1906" s="11" t="s">
        <v>945</v>
      </c>
      <c r="C1906" s="11" t="s">
        <v>1116</v>
      </c>
      <c r="D1906" s="7" t="s">
        <v>6</v>
      </c>
      <c r="E1906" s="11" t="s">
        <v>1315</v>
      </c>
      <c r="F1906" s="8">
        <v>0.09130787037037037</v>
      </c>
      <c r="G1906" s="8">
        <v>0.09083333333333334</v>
      </c>
      <c r="H1906" s="7" t="str">
        <f t="shared" si="60"/>
        <v>5.52/km</v>
      </c>
      <c r="I1906" s="8">
        <f t="shared" si="61"/>
        <v>0.04318287037037037</v>
      </c>
      <c r="J1906" s="8">
        <f>G1906-INDEX($G$5:$G$2175,MATCH(D1906,$D$5:$D$2175,0))</f>
        <v>0.0335763888888889</v>
      </c>
    </row>
    <row r="1907" spans="1:10" ht="15" customHeight="1">
      <c r="A1907" s="7">
        <v>1903</v>
      </c>
      <c r="B1907" s="11" t="s">
        <v>2429</v>
      </c>
      <c r="C1907" s="11" t="s">
        <v>1245</v>
      </c>
      <c r="D1907" s="7" t="s">
        <v>6</v>
      </c>
      <c r="E1907" s="11" t="s">
        <v>1242</v>
      </c>
      <c r="F1907" s="8">
        <v>0.09134259259259259</v>
      </c>
      <c r="G1907" s="8">
        <v>0.09070601851851852</v>
      </c>
      <c r="H1907" s="7" t="str">
        <f t="shared" si="60"/>
        <v>5.51/km</v>
      </c>
      <c r="I1907" s="8">
        <f t="shared" si="61"/>
        <v>0.043055555555555555</v>
      </c>
      <c r="J1907" s="8">
        <f>G1907-INDEX($G$5:$G$2175,MATCH(D1907,$D$5:$D$2175,0))</f>
        <v>0.03344907407407408</v>
      </c>
    </row>
    <row r="1908" spans="1:10" ht="15" customHeight="1">
      <c r="A1908" s="7">
        <v>1904</v>
      </c>
      <c r="B1908" s="11" t="s">
        <v>1943</v>
      </c>
      <c r="C1908" s="11" t="s">
        <v>1103</v>
      </c>
      <c r="D1908" s="7" t="s">
        <v>6</v>
      </c>
      <c r="E1908" s="11" t="s">
        <v>89</v>
      </c>
      <c r="F1908" s="8">
        <v>0.09137731481481481</v>
      </c>
      <c r="G1908" s="8">
        <v>0.09060185185185186</v>
      </c>
      <c r="H1908" s="7" t="str">
        <f t="shared" si="60"/>
        <v>5.51/km</v>
      </c>
      <c r="I1908" s="8">
        <f t="shared" si="61"/>
        <v>0.0429513888888889</v>
      </c>
      <c r="J1908" s="8">
        <f>G1908-INDEX($G$5:$G$2175,MATCH(D1908,$D$5:$D$2175,0))</f>
        <v>0.03334490740740743</v>
      </c>
    </row>
    <row r="1909" spans="1:10" ht="15" customHeight="1">
      <c r="A1909" s="7">
        <v>1905</v>
      </c>
      <c r="B1909" s="11" t="s">
        <v>2196</v>
      </c>
      <c r="C1909" s="11" t="s">
        <v>1117</v>
      </c>
      <c r="D1909" s="7" t="s">
        <v>2054</v>
      </c>
      <c r="E1909" s="11" t="s">
        <v>7</v>
      </c>
      <c r="F1909" s="8">
        <v>0.0913888888888889</v>
      </c>
      <c r="G1909" s="8">
        <v>0.09042824074074074</v>
      </c>
      <c r="H1909" s="7" t="str">
        <f t="shared" si="60"/>
        <v>5.50/km</v>
      </c>
      <c r="I1909" s="8">
        <f t="shared" si="61"/>
        <v>0.042777777777777776</v>
      </c>
      <c r="J1909" s="8">
        <f>G1909-INDEX($G$5:$G$2175,MATCH(D1909,$D$5:$D$2175,0))</f>
        <v>0.036886574074074065</v>
      </c>
    </row>
    <row r="1910" spans="1:10" ht="15" customHeight="1">
      <c r="A1910" s="7">
        <v>1906</v>
      </c>
      <c r="B1910" s="11" t="s">
        <v>2190</v>
      </c>
      <c r="C1910" s="11" t="s">
        <v>1104</v>
      </c>
      <c r="D1910" s="7" t="s">
        <v>64</v>
      </c>
      <c r="E1910" s="11" t="s">
        <v>1242</v>
      </c>
      <c r="F1910" s="8">
        <v>0.09140046296296296</v>
      </c>
      <c r="G1910" s="8">
        <v>0.09038194444444443</v>
      </c>
      <c r="H1910" s="7" t="str">
        <f t="shared" si="60"/>
        <v>5.50/km</v>
      </c>
      <c r="I1910" s="8">
        <f t="shared" si="61"/>
        <v>0.04273148148148147</v>
      </c>
      <c r="J1910" s="8">
        <f>G1910-INDEX($G$5:$G$2175,MATCH(D1910,$D$5:$D$2175,0))</f>
        <v>0.028888888888888874</v>
      </c>
    </row>
    <row r="1911" spans="1:10" ht="15" customHeight="1">
      <c r="A1911" s="7">
        <v>1907</v>
      </c>
      <c r="B1911" s="11" t="s">
        <v>2460</v>
      </c>
      <c r="C1911" s="11" t="s">
        <v>1113</v>
      </c>
      <c r="D1911" s="7" t="s">
        <v>2066</v>
      </c>
      <c r="E1911" s="11" t="s">
        <v>2037</v>
      </c>
      <c r="F1911" s="8">
        <v>0.09141203703703704</v>
      </c>
      <c r="G1911" s="8">
        <v>0.09094907407407408</v>
      </c>
      <c r="H1911" s="7" t="str">
        <f t="shared" si="60"/>
        <v>5.52/km</v>
      </c>
      <c r="I1911" s="8">
        <f t="shared" si="61"/>
        <v>0.04329861111111112</v>
      </c>
      <c r="J1911" s="8">
        <f>G1911-INDEX($G$5:$G$2175,MATCH(D1911,$D$5:$D$2175,0))</f>
        <v>0.03430555555555557</v>
      </c>
    </row>
    <row r="1912" spans="1:10" ht="15" customHeight="1">
      <c r="A1912" s="7">
        <v>1908</v>
      </c>
      <c r="B1912" s="11" t="s">
        <v>2466</v>
      </c>
      <c r="C1912" s="11" t="s">
        <v>1113</v>
      </c>
      <c r="D1912" s="7" t="s">
        <v>64</v>
      </c>
      <c r="E1912" s="11" t="s">
        <v>48</v>
      </c>
      <c r="F1912" s="8">
        <v>0.09142361111111112</v>
      </c>
      <c r="G1912" s="8">
        <v>0.09094907407407408</v>
      </c>
      <c r="H1912" s="7" t="str">
        <f t="shared" si="60"/>
        <v>5.52/km</v>
      </c>
      <c r="I1912" s="8">
        <f t="shared" si="61"/>
        <v>0.04329861111111112</v>
      </c>
      <c r="J1912" s="8">
        <f>G1912-INDEX($G$5:$G$2175,MATCH(D1912,$D$5:$D$2175,0))</f>
        <v>0.029456018518518527</v>
      </c>
    </row>
    <row r="1913" spans="1:10" ht="15" customHeight="1">
      <c r="A1913" s="7">
        <v>1909</v>
      </c>
      <c r="B1913" s="11" t="s">
        <v>946</v>
      </c>
      <c r="C1913" s="11" t="s">
        <v>1130</v>
      </c>
      <c r="D1913" s="7" t="s">
        <v>6</v>
      </c>
      <c r="E1913" s="11" t="s">
        <v>1032</v>
      </c>
      <c r="F1913" s="8">
        <v>0.09149305555555555</v>
      </c>
      <c r="G1913" s="8">
        <v>0.0910763888888889</v>
      </c>
      <c r="H1913" s="7" t="str">
        <f t="shared" si="60"/>
        <v>5.53/km</v>
      </c>
      <c r="I1913" s="8">
        <f t="shared" si="61"/>
        <v>0.04342592592592594</v>
      </c>
      <c r="J1913" s="8">
        <f>G1913-INDEX($G$5:$G$2175,MATCH(D1913,$D$5:$D$2175,0))</f>
        <v>0.033819444444444464</v>
      </c>
    </row>
    <row r="1914" spans="1:10" ht="15" customHeight="1">
      <c r="A1914" s="7">
        <v>1910</v>
      </c>
      <c r="B1914" s="11" t="s">
        <v>1231</v>
      </c>
      <c r="C1914" s="11" t="s">
        <v>1112</v>
      </c>
      <c r="D1914" s="7" t="s">
        <v>2066</v>
      </c>
      <c r="E1914" s="11" t="s">
        <v>71</v>
      </c>
      <c r="F1914" s="8">
        <v>0.09149305555555555</v>
      </c>
      <c r="G1914" s="8">
        <v>0.09085648148148147</v>
      </c>
      <c r="H1914" s="7" t="str">
        <f t="shared" si="60"/>
        <v>5.52/km</v>
      </c>
      <c r="I1914" s="8">
        <f t="shared" si="61"/>
        <v>0.043206018518518505</v>
      </c>
      <c r="J1914" s="8">
        <f>G1914-INDEX($G$5:$G$2175,MATCH(D1914,$D$5:$D$2175,0))</f>
        <v>0.03421296296296295</v>
      </c>
    </row>
    <row r="1915" spans="1:10" ht="15" customHeight="1">
      <c r="A1915" s="7">
        <v>1911</v>
      </c>
      <c r="B1915" s="11" t="s">
        <v>2457</v>
      </c>
      <c r="C1915" s="11" t="s">
        <v>1124</v>
      </c>
      <c r="D1915" s="7" t="s">
        <v>64</v>
      </c>
      <c r="E1915" s="11" t="s">
        <v>2037</v>
      </c>
      <c r="F1915" s="8">
        <v>0.09151620370370371</v>
      </c>
      <c r="G1915" s="8">
        <v>0.09118055555555556</v>
      </c>
      <c r="H1915" s="7" t="str">
        <f t="shared" si="60"/>
        <v>5.53/km</v>
      </c>
      <c r="I1915" s="8">
        <f t="shared" si="61"/>
        <v>0.04353009259259259</v>
      </c>
      <c r="J1915" s="8">
        <f>G1915-INDEX($G$5:$G$2175,MATCH(D1915,$D$5:$D$2175,0))</f>
        <v>0.0296875</v>
      </c>
    </row>
    <row r="1916" spans="1:10" ht="15" customHeight="1">
      <c r="A1916" s="7">
        <v>1912</v>
      </c>
      <c r="B1916" s="11" t="s">
        <v>1859</v>
      </c>
      <c r="C1916" s="11" t="s">
        <v>1439</v>
      </c>
      <c r="D1916" s="7" t="s">
        <v>2066</v>
      </c>
      <c r="E1916" s="11" t="s">
        <v>2037</v>
      </c>
      <c r="F1916" s="8">
        <v>0.0915625</v>
      </c>
      <c r="G1916" s="8">
        <v>0.09084490740740742</v>
      </c>
      <c r="H1916" s="7" t="str">
        <f t="shared" si="60"/>
        <v>5.52/km</v>
      </c>
      <c r="I1916" s="8">
        <f t="shared" si="61"/>
        <v>0.04319444444444445</v>
      </c>
      <c r="J1916" s="8">
        <f>G1916-INDEX($G$5:$G$2175,MATCH(D1916,$D$5:$D$2175,0))</f>
        <v>0.0342013888888889</v>
      </c>
    </row>
    <row r="1917" spans="1:10" ht="15" customHeight="1">
      <c r="A1917" s="7">
        <v>1913</v>
      </c>
      <c r="B1917" s="11" t="s">
        <v>2220</v>
      </c>
      <c r="C1917" s="11" t="s">
        <v>1120</v>
      </c>
      <c r="D1917" s="7" t="s">
        <v>135</v>
      </c>
      <c r="E1917" s="11" t="s">
        <v>120</v>
      </c>
      <c r="F1917" s="8">
        <v>0.09157407407407407</v>
      </c>
      <c r="G1917" s="8">
        <v>0.09065972222222222</v>
      </c>
      <c r="H1917" s="7" t="str">
        <f t="shared" si="60"/>
        <v>5.51/km</v>
      </c>
      <c r="I1917" s="8">
        <f t="shared" si="61"/>
        <v>0.04300925925925926</v>
      </c>
      <c r="J1917" s="8">
        <f>G1917-INDEX($G$5:$G$2175,MATCH(D1917,$D$5:$D$2175,0))</f>
        <v>0.025115740740740744</v>
      </c>
    </row>
    <row r="1918" spans="1:10" ht="15" customHeight="1">
      <c r="A1918" s="7">
        <v>1914</v>
      </c>
      <c r="B1918" s="11" t="s">
        <v>947</v>
      </c>
      <c r="C1918" s="11" t="s">
        <v>2117</v>
      </c>
      <c r="D1918" s="7" t="s">
        <v>135</v>
      </c>
      <c r="E1918" s="11" t="s">
        <v>1207</v>
      </c>
      <c r="F1918" s="8">
        <v>0.09157407407407407</v>
      </c>
      <c r="G1918" s="8">
        <v>0.09112268518518518</v>
      </c>
      <c r="H1918" s="7" t="str">
        <f t="shared" si="60"/>
        <v>5.53/km</v>
      </c>
      <c r="I1918" s="8">
        <f t="shared" si="61"/>
        <v>0.04347222222222222</v>
      </c>
      <c r="J1918" s="8">
        <f>G1918-INDEX($G$5:$G$2175,MATCH(D1918,$D$5:$D$2175,0))</f>
        <v>0.0255787037037037</v>
      </c>
    </row>
    <row r="1919" spans="1:10" ht="15" customHeight="1">
      <c r="A1919" s="7">
        <v>1915</v>
      </c>
      <c r="B1919" s="11" t="s">
        <v>1316</v>
      </c>
      <c r="C1919" s="11" t="s">
        <v>1137</v>
      </c>
      <c r="D1919" s="7" t="s">
        <v>2066</v>
      </c>
      <c r="E1919" s="11" t="s">
        <v>1029</v>
      </c>
      <c r="F1919" s="8">
        <v>0.0916087962962963</v>
      </c>
      <c r="G1919" s="8">
        <v>0.09091435185185186</v>
      </c>
      <c r="H1919" s="7" t="str">
        <f t="shared" si="60"/>
        <v>5.52/km</v>
      </c>
      <c r="I1919" s="8">
        <f t="shared" si="61"/>
        <v>0.04326388888888889</v>
      </c>
      <c r="J1919" s="8">
        <f>G1919-INDEX($G$5:$G$2175,MATCH(D1919,$D$5:$D$2175,0))</f>
        <v>0.03427083333333334</v>
      </c>
    </row>
    <row r="1920" spans="1:10" ht="15" customHeight="1">
      <c r="A1920" s="7">
        <v>1916</v>
      </c>
      <c r="B1920" s="11" t="s">
        <v>2449</v>
      </c>
      <c r="C1920" s="11" t="s">
        <v>1135</v>
      </c>
      <c r="D1920" s="7" t="s">
        <v>96</v>
      </c>
      <c r="E1920" s="11" t="s">
        <v>48</v>
      </c>
      <c r="F1920" s="8">
        <v>0.0916087962962963</v>
      </c>
      <c r="G1920" s="8">
        <v>0.09106481481481482</v>
      </c>
      <c r="H1920" s="7" t="str">
        <f t="shared" si="60"/>
        <v>5.53/km</v>
      </c>
      <c r="I1920" s="8">
        <f t="shared" si="61"/>
        <v>0.04341435185185186</v>
      </c>
      <c r="J1920" s="8">
        <f>G1920-INDEX($G$5:$G$2175,MATCH(D1920,$D$5:$D$2175,0))</f>
        <v>0.027789351851851857</v>
      </c>
    </row>
    <row r="1921" spans="1:10" ht="15" customHeight="1">
      <c r="A1921" s="7">
        <v>1917</v>
      </c>
      <c r="B1921" s="11" t="s">
        <v>2331</v>
      </c>
      <c r="C1921" s="11" t="s">
        <v>1115</v>
      </c>
      <c r="D1921" s="7" t="s">
        <v>2054</v>
      </c>
      <c r="E1921" s="11" t="s">
        <v>1029</v>
      </c>
      <c r="F1921" s="8">
        <v>0.09162037037037037</v>
      </c>
      <c r="G1921" s="8">
        <v>0.09092592592592592</v>
      </c>
      <c r="H1921" s="7" t="str">
        <f t="shared" si="60"/>
        <v>5.52/km</v>
      </c>
      <c r="I1921" s="8">
        <f t="shared" si="61"/>
        <v>0.04327546296296296</v>
      </c>
      <c r="J1921" s="8">
        <f>G1921-INDEX($G$5:$G$2175,MATCH(D1921,$D$5:$D$2175,0))</f>
        <v>0.03738425925925925</v>
      </c>
    </row>
    <row r="1922" spans="1:10" ht="15" customHeight="1">
      <c r="A1922" s="7">
        <v>1918</v>
      </c>
      <c r="B1922" s="11" t="s">
        <v>2170</v>
      </c>
      <c r="C1922" s="11" t="s">
        <v>1106</v>
      </c>
      <c r="D1922" s="7" t="s">
        <v>2054</v>
      </c>
      <c r="E1922" s="11" t="s">
        <v>48</v>
      </c>
      <c r="F1922" s="8">
        <v>0.09162037037037037</v>
      </c>
      <c r="G1922" s="8">
        <v>0.09112268518518518</v>
      </c>
      <c r="H1922" s="7" t="str">
        <f t="shared" si="60"/>
        <v>5.53/km</v>
      </c>
      <c r="I1922" s="8">
        <f t="shared" si="61"/>
        <v>0.04347222222222222</v>
      </c>
      <c r="J1922" s="8">
        <f>G1922-INDEX($G$5:$G$2175,MATCH(D1922,$D$5:$D$2175,0))</f>
        <v>0.03758101851851851</v>
      </c>
    </row>
    <row r="1923" spans="1:10" ht="15" customHeight="1">
      <c r="A1923" s="7">
        <v>1919</v>
      </c>
      <c r="B1923" s="11" t="s">
        <v>948</v>
      </c>
      <c r="C1923" s="11" t="s">
        <v>949</v>
      </c>
      <c r="D1923" s="7" t="s">
        <v>96</v>
      </c>
      <c r="E1923" s="11" t="s">
        <v>48</v>
      </c>
      <c r="F1923" s="8">
        <v>0.09162037037037037</v>
      </c>
      <c r="G1923" s="8">
        <v>0.09112268518518518</v>
      </c>
      <c r="H1923" s="7" t="str">
        <f t="shared" si="60"/>
        <v>5.53/km</v>
      </c>
      <c r="I1923" s="8">
        <f t="shared" si="61"/>
        <v>0.04347222222222222</v>
      </c>
      <c r="J1923" s="8">
        <f>G1923-INDEX($G$5:$G$2175,MATCH(D1923,$D$5:$D$2175,0))</f>
        <v>0.027847222222222218</v>
      </c>
    </row>
    <row r="1924" spans="1:10" ht="15" customHeight="1">
      <c r="A1924" s="7">
        <v>1920</v>
      </c>
      <c r="B1924" s="11" t="s">
        <v>1170</v>
      </c>
      <c r="C1924" s="11" t="s">
        <v>1179</v>
      </c>
      <c r="D1924" s="7" t="s">
        <v>61</v>
      </c>
      <c r="E1924" s="11" t="s">
        <v>1242</v>
      </c>
      <c r="F1924" s="8">
        <v>0.09163194444444445</v>
      </c>
      <c r="G1924" s="8">
        <v>0.09069444444444445</v>
      </c>
      <c r="H1924" s="7" t="str">
        <f t="shared" si="60"/>
        <v>5.51/km</v>
      </c>
      <c r="I1924" s="8">
        <f t="shared" si="61"/>
        <v>0.04304398148148149</v>
      </c>
      <c r="J1924" s="8">
        <f>G1924-INDEX($G$5:$G$2175,MATCH(D1924,$D$5:$D$2175,0))</f>
        <v>0.029375000000000005</v>
      </c>
    </row>
    <row r="1925" spans="1:10" ht="15" customHeight="1">
      <c r="A1925" s="7">
        <v>1921</v>
      </c>
      <c r="B1925" s="11" t="s">
        <v>2482</v>
      </c>
      <c r="C1925" s="11" t="s">
        <v>1120</v>
      </c>
      <c r="D1925" s="7" t="s">
        <v>341</v>
      </c>
      <c r="E1925" s="11" t="s">
        <v>1510</v>
      </c>
      <c r="F1925" s="8">
        <v>0.09164351851851853</v>
      </c>
      <c r="G1925" s="8">
        <v>0.0905787037037037</v>
      </c>
      <c r="H1925" s="7" t="str">
        <f aca="true" t="shared" si="62" ref="H1925:H1988">TEXT(INT((HOUR(G1925)*3600+MINUTE(G1925)*60+SECOND(G1925))/$J$3/60),"0")&amp;"."&amp;TEXT(MOD((HOUR(G1925)*3600+MINUTE(G1925)*60+SECOND(G1925))/$J$3,60),"00")&amp;"/km"</f>
        <v>5.51/km</v>
      </c>
      <c r="I1925" s="8">
        <f t="shared" si="61"/>
        <v>0.04292824074074074</v>
      </c>
      <c r="J1925" s="8">
        <f>G1925-INDEX($G$5:$G$2175,MATCH(D1925,$D$5:$D$2175,0))</f>
        <v>0.01848379629629629</v>
      </c>
    </row>
    <row r="1926" spans="1:10" ht="15" customHeight="1">
      <c r="A1926" s="23">
        <v>1922</v>
      </c>
      <c r="B1926" s="24" t="s">
        <v>1886</v>
      </c>
      <c r="C1926" s="24" t="s">
        <v>2444</v>
      </c>
      <c r="D1926" s="23" t="s">
        <v>2054</v>
      </c>
      <c r="E1926" s="24" t="s">
        <v>1052</v>
      </c>
      <c r="F1926" s="26">
        <v>0.09168981481481481</v>
      </c>
      <c r="G1926" s="26">
        <v>0.0911111111111111</v>
      </c>
      <c r="H1926" s="23" t="str">
        <f t="shared" si="62"/>
        <v>5.53/km</v>
      </c>
      <c r="I1926" s="26">
        <f t="shared" si="61"/>
        <v>0.04346064814814814</v>
      </c>
      <c r="J1926" s="26">
        <f>G1926-INDEX($G$5:$G$2175,MATCH(D1926,$D$5:$D$2175,0))</f>
        <v>0.037569444444444426</v>
      </c>
    </row>
    <row r="1927" spans="1:10" ht="15" customHeight="1">
      <c r="A1927" s="7">
        <v>1923</v>
      </c>
      <c r="B1927" s="11" t="s">
        <v>2208</v>
      </c>
      <c r="C1927" s="11" t="s">
        <v>2487</v>
      </c>
      <c r="D1927" s="7" t="s">
        <v>135</v>
      </c>
      <c r="E1927" s="11" t="s">
        <v>1661</v>
      </c>
      <c r="F1927" s="8">
        <v>0.09172453703703703</v>
      </c>
      <c r="G1927" s="8">
        <v>0.09084490740740742</v>
      </c>
      <c r="H1927" s="7" t="str">
        <f t="shared" si="62"/>
        <v>5.52/km</v>
      </c>
      <c r="I1927" s="8">
        <f t="shared" si="61"/>
        <v>0.04319444444444445</v>
      </c>
      <c r="J1927" s="8">
        <f>G1927-INDEX($G$5:$G$2175,MATCH(D1927,$D$5:$D$2175,0))</f>
        <v>0.025300925925925935</v>
      </c>
    </row>
    <row r="1928" spans="1:10" ht="15" customHeight="1">
      <c r="A1928" s="7">
        <v>1924</v>
      </c>
      <c r="B1928" s="11" t="s">
        <v>2214</v>
      </c>
      <c r="C1928" s="11" t="s">
        <v>2275</v>
      </c>
      <c r="D1928" s="7" t="s">
        <v>96</v>
      </c>
      <c r="E1928" s="11" t="s">
        <v>1451</v>
      </c>
      <c r="F1928" s="8">
        <v>0.09179398148148149</v>
      </c>
      <c r="G1928" s="8">
        <v>0.09094907407407408</v>
      </c>
      <c r="H1928" s="7" t="str">
        <f t="shared" si="62"/>
        <v>5.52/km</v>
      </c>
      <c r="I1928" s="8">
        <f t="shared" si="61"/>
        <v>0.04329861111111112</v>
      </c>
      <c r="J1928" s="8">
        <f>G1928-INDEX($G$5:$G$2175,MATCH(D1928,$D$5:$D$2175,0))</f>
        <v>0.02767361111111112</v>
      </c>
    </row>
    <row r="1929" spans="1:10" ht="15" customHeight="1">
      <c r="A1929" s="7">
        <v>1925</v>
      </c>
      <c r="B1929" s="11" t="s">
        <v>950</v>
      </c>
      <c r="C1929" s="11" t="s">
        <v>1109</v>
      </c>
      <c r="D1929" s="7" t="s">
        <v>2066</v>
      </c>
      <c r="E1929" s="11" t="s">
        <v>1451</v>
      </c>
      <c r="F1929" s="8">
        <v>0.09180555555555554</v>
      </c>
      <c r="G1929" s="8">
        <v>0.09096064814814815</v>
      </c>
      <c r="H1929" s="7" t="str">
        <f t="shared" si="62"/>
        <v>5.52/km</v>
      </c>
      <c r="I1929" s="8">
        <f t="shared" si="61"/>
        <v>0.04331018518518519</v>
      </c>
      <c r="J1929" s="8">
        <f>G1929-INDEX($G$5:$G$2175,MATCH(D1929,$D$5:$D$2175,0))</f>
        <v>0.034317129629629635</v>
      </c>
    </row>
    <row r="1930" spans="1:10" ht="15" customHeight="1">
      <c r="A1930" s="7">
        <v>1926</v>
      </c>
      <c r="B1930" s="11" t="s">
        <v>2533</v>
      </c>
      <c r="C1930" s="11" t="s">
        <v>1111</v>
      </c>
      <c r="D1930" s="7" t="s">
        <v>2054</v>
      </c>
      <c r="E1930" s="11" t="s">
        <v>1451</v>
      </c>
      <c r="F1930" s="8">
        <v>0.09181712962962962</v>
      </c>
      <c r="G1930" s="8">
        <v>0.09096064814814815</v>
      </c>
      <c r="H1930" s="7" t="str">
        <f t="shared" si="62"/>
        <v>5.52/km</v>
      </c>
      <c r="I1930" s="8">
        <f t="shared" si="61"/>
        <v>0.04331018518518519</v>
      </c>
      <c r="J1930" s="8">
        <f>G1930-INDEX($G$5:$G$2175,MATCH(D1930,$D$5:$D$2175,0))</f>
        <v>0.03741898148148148</v>
      </c>
    </row>
    <row r="1931" spans="1:10" ht="15" customHeight="1">
      <c r="A1931" s="7">
        <v>1927</v>
      </c>
      <c r="B1931" s="11" t="s">
        <v>270</v>
      </c>
      <c r="C1931" s="11" t="s">
        <v>1103</v>
      </c>
      <c r="D1931" s="7" t="s">
        <v>6</v>
      </c>
      <c r="E1931" s="11" t="s">
        <v>2037</v>
      </c>
      <c r="F1931" s="8">
        <v>0.0918287037037037</v>
      </c>
      <c r="G1931" s="8">
        <v>0.09094907407407408</v>
      </c>
      <c r="H1931" s="7" t="str">
        <f t="shared" si="62"/>
        <v>5.52/km</v>
      </c>
      <c r="I1931" s="8">
        <f t="shared" si="61"/>
        <v>0.04329861111111112</v>
      </c>
      <c r="J1931" s="8">
        <f>G1931-INDEX($G$5:$G$2175,MATCH(D1931,$D$5:$D$2175,0))</f>
        <v>0.03369212962962965</v>
      </c>
    </row>
    <row r="1932" spans="1:10" ht="15" customHeight="1">
      <c r="A1932" s="23">
        <v>1928</v>
      </c>
      <c r="B1932" s="24" t="s">
        <v>2227</v>
      </c>
      <c r="C1932" s="24" t="s">
        <v>1304</v>
      </c>
      <c r="D1932" s="23" t="s">
        <v>2039</v>
      </c>
      <c r="E1932" s="24" t="s">
        <v>1052</v>
      </c>
      <c r="F1932" s="26">
        <v>0.09192129629629629</v>
      </c>
      <c r="G1932" s="26">
        <v>0.09103009259259259</v>
      </c>
      <c r="H1932" s="23" t="str">
        <f t="shared" si="62"/>
        <v>5.53/km</v>
      </c>
      <c r="I1932" s="26">
        <f t="shared" si="61"/>
        <v>0.04337962962962963</v>
      </c>
      <c r="J1932" s="26">
        <f>G1932-INDEX($G$5:$G$2175,MATCH(D1932,$D$5:$D$2175,0))</f>
        <v>0.04210648148148149</v>
      </c>
    </row>
    <row r="1933" spans="1:10" ht="15" customHeight="1">
      <c r="A1933" s="7">
        <v>1929</v>
      </c>
      <c r="B1933" s="11" t="s">
        <v>1901</v>
      </c>
      <c r="C1933" s="11" t="s">
        <v>1128</v>
      </c>
      <c r="D1933" s="7" t="s">
        <v>2036</v>
      </c>
      <c r="E1933" s="11" t="s">
        <v>2581</v>
      </c>
      <c r="F1933" s="8">
        <v>0.09197916666666667</v>
      </c>
      <c r="G1933" s="8">
        <v>0.09099537037037037</v>
      </c>
      <c r="H1933" s="7" t="str">
        <f t="shared" si="62"/>
        <v>5.53/km</v>
      </c>
      <c r="I1933" s="8">
        <f t="shared" si="61"/>
        <v>0.0433449074074074</v>
      </c>
      <c r="J1933" s="8">
        <f>G1933-INDEX($G$5:$G$2175,MATCH(D1933,$D$5:$D$2175,0))</f>
        <v>0.042106481481481474</v>
      </c>
    </row>
    <row r="1934" spans="1:10" ht="15" customHeight="1">
      <c r="A1934" s="7">
        <v>1930</v>
      </c>
      <c r="B1934" s="11" t="s">
        <v>1724</v>
      </c>
      <c r="C1934" s="11" t="s">
        <v>1621</v>
      </c>
      <c r="D1934" s="7" t="s">
        <v>135</v>
      </c>
      <c r="E1934" s="11" t="s">
        <v>1207</v>
      </c>
      <c r="F1934" s="8">
        <v>0.09199074074074075</v>
      </c>
      <c r="G1934" s="8">
        <v>0.09152777777777778</v>
      </c>
      <c r="H1934" s="7" t="str">
        <f t="shared" si="62"/>
        <v>5.55/km</v>
      </c>
      <c r="I1934" s="8">
        <f t="shared" si="61"/>
        <v>0.04387731481481481</v>
      </c>
      <c r="J1934" s="8">
        <f>G1934-INDEX($G$5:$G$2175,MATCH(D1934,$D$5:$D$2175,0))</f>
        <v>0.025983796296296297</v>
      </c>
    </row>
    <row r="1935" spans="1:10" ht="15" customHeight="1">
      <c r="A1935" s="7">
        <v>1931</v>
      </c>
      <c r="B1935" s="11" t="s">
        <v>2488</v>
      </c>
      <c r="C1935" s="11" t="s">
        <v>1184</v>
      </c>
      <c r="D1935" s="7" t="s">
        <v>341</v>
      </c>
      <c r="E1935" s="11" t="s">
        <v>1661</v>
      </c>
      <c r="F1935" s="8">
        <v>0.09203703703703703</v>
      </c>
      <c r="G1935" s="8">
        <v>0.09118055555555556</v>
      </c>
      <c r="H1935" s="7" t="str">
        <f t="shared" si="62"/>
        <v>5.53/km</v>
      </c>
      <c r="I1935" s="8">
        <f t="shared" si="61"/>
        <v>0.04353009259259259</v>
      </c>
      <c r="J1935" s="8">
        <f>G1935-INDEX($G$5:$G$2175,MATCH(D1935,$D$5:$D$2175,0))</f>
        <v>0.019085648148148143</v>
      </c>
    </row>
    <row r="1936" spans="1:10" ht="15" customHeight="1">
      <c r="A1936" s="7">
        <v>1932</v>
      </c>
      <c r="B1936" s="11" t="s">
        <v>951</v>
      </c>
      <c r="C1936" s="11" t="s">
        <v>1111</v>
      </c>
      <c r="D1936" s="7" t="s">
        <v>2036</v>
      </c>
      <c r="E1936" s="11" t="s">
        <v>48</v>
      </c>
      <c r="F1936" s="8">
        <v>0.09208333333333334</v>
      </c>
      <c r="G1936" s="8">
        <v>0.09115740740740741</v>
      </c>
      <c r="H1936" s="7" t="str">
        <f t="shared" si="62"/>
        <v>5.53/km</v>
      </c>
      <c r="I1936" s="8">
        <f t="shared" si="61"/>
        <v>0.043506944444444445</v>
      </c>
      <c r="J1936" s="8">
        <f>G1936-INDEX($G$5:$G$2175,MATCH(D1936,$D$5:$D$2175,0))</f>
        <v>0.04226851851851852</v>
      </c>
    </row>
    <row r="1937" spans="1:10" ht="15" customHeight="1">
      <c r="A1937" s="7">
        <v>1933</v>
      </c>
      <c r="B1937" s="11" t="s">
        <v>1694</v>
      </c>
      <c r="C1937" s="11" t="s">
        <v>1097</v>
      </c>
      <c r="D1937" s="7" t="s">
        <v>2030</v>
      </c>
      <c r="E1937" s="11" t="s">
        <v>2293</v>
      </c>
      <c r="F1937" s="8">
        <v>0.0920949074074074</v>
      </c>
      <c r="G1937" s="8">
        <v>0.0920949074074074</v>
      </c>
      <c r="H1937" s="7" t="str">
        <f t="shared" si="62"/>
        <v>5.57/km</v>
      </c>
      <c r="I1937" s="8">
        <f t="shared" si="61"/>
        <v>0.04444444444444444</v>
      </c>
      <c r="J1937" s="8">
        <f>G1937-INDEX($G$5:$G$2175,MATCH(D1937,$D$5:$D$2175,0))</f>
        <v>0.0436574074074074</v>
      </c>
    </row>
    <row r="1938" spans="1:10" ht="15" customHeight="1">
      <c r="A1938" s="7">
        <v>1934</v>
      </c>
      <c r="B1938" s="11" t="s">
        <v>2613</v>
      </c>
      <c r="C1938" s="11" t="s">
        <v>1493</v>
      </c>
      <c r="D1938" s="7" t="s">
        <v>341</v>
      </c>
      <c r="E1938" s="11" t="s">
        <v>2037</v>
      </c>
      <c r="F1938" s="8">
        <v>0.09214120370370371</v>
      </c>
      <c r="G1938" s="8">
        <v>0.09108796296296295</v>
      </c>
      <c r="H1938" s="7" t="str">
        <f t="shared" si="62"/>
        <v>5.53/km</v>
      </c>
      <c r="I1938" s="8">
        <f t="shared" si="61"/>
        <v>0.04343749999999999</v>
      </c>
      <c r="J1938" s="8">
        <f>G1938-INDEX($G$5:$G$2175,MATCH(D1938,$D$5:$D$2175,0))</f>
        <v>0.01899305555555554</v>
      </c>
    </row>
    <row r="1939" spans="1:10" ht="15" customHeight="1">
      <c r="A1939" s="7">
        <v>1935</v>
      </c>
      <c r="B1939" s="11" t="s">
        <v>952</v>
      </c>
      <c r="C1939" s="11" t="s">
        <v>1885</v>
      </c>
      <c r="D1939" s="7" t="s">
        <v>61</v>
      </c>
      <c r="E1939" s="11" t="s">
        <v>2037</v>
      </c>
      <c r="F1939" s="8">
        <v>0.09214120370370371</v>
      </c>
      <c r="G1939" s="8">
        <v>0.09103009259259259</v>
      </c>
      <c r="H1939" s="7" t="str">
        <f t="shared" si="62"/>
        <v>5.53/km</v>
      </c>
      <c r="I1939" s="8">
        <f t="shared" si="61"/>
        <v>0.04337962962962963</v>
      </c>
      <c r="J1939" s="8">
        <f>G1939-INDEX($G$5:$G$2175,MATCH(D1939,$D$5:$D$2175,0))</f>
        <v>0.029710648148148146</v>
      </c>
    </row>
    <row r="1940" spans="1:10" ht="15" customHeight="1">
      <c r="A1940" s="7">
        <v>1936</v>
      </c>
      <c r="B1940" s="11" t="s">
        <v>953</v>
      </c>
      <c r="C1940" s="11" t="s">
        <v>1128</v>
      </c>
      <c r="D1940" s="7" t="s">
        <v>6</v>
      </c>
      <c r="E1940" s="11" t="s">
        <v>1218</v>
      </c>
      <c r="F1940" s="8">
        <v>0.09217592592592593</v>
      </c>
      <c r="G1940" s="8">
        <v>0.09180555555555554</v>
      </c>
      <c r="H1940" s="7" t="str">
        <f t="shared" si="62"/>
        <v>5.56/km</v>
      </c>
      <c r="I1940" s="8">
        <f t="shared" si="61"/>
        <v>0.04415509259259258</v>
      </c>
      <c r="J1940" s="8">
        <f>G1940-INDEX($G$5:$G$2175,MATCH(D1940,$D$5:$D$2175,0))</f>
        <v>0.034548611111111106</v>
      </c>
    </row>
    <row r="1941" spans="1:10" ht="15" customHeight="1">
      <c r="A1941" s="7">
        <v>1937</v>
      </c>
      <c r="B1941" s="11" t="s">
        <v>521</v>
      </c>
      <c r="C1941" s="11" t="s">
        <v>1128</v>
      </c>
      <c r="D1941" s="7" t="s">
        <v>6</v>
      </c>
      <c r="E1941" s="11" t="s">
        <v>1218</v>
      </c>
      <c r="F1941" s="8">
        <v>0.09217592592592593</v>
      </c>
      <c r="G1941" s="8">
        <v>0.09180555555555554</v>
      </c>
      <c r="H1941" s="7" t="str">
        <f t="shared" si="62"/>
        <v>5.56/km</v>
      </c>
      <c r="I1941" s="8">
        <f t="shared" si="61"/>
        <v>0.04415509259259258</v>
      </c>
      <c r="J1941" s="8">
        <f>G1941-INDEX($G$5:$G$2175,MATCH(D1941,$D$5:$D$2175,0))</f>
        <v>0.034548611111111106</v>
      </c>
    </row>
    <row r="1942" spans="1:10" ht="15" customHeight="1">
      <c r="A1942" s="7">
        <v>1938</v>
      </c>
      <c r="B1942" s="11" t="s">
        <v>954</v>
      </c>
      <c r="C1942" s="11" t="s">
        <v>955</v>
      </c>
      <c r="D1942" s="7" t="s">
        <v>135</v>
      </c>
      <c r="E1942" s="11" t="s">
        <v>43</v>
      </c>
      <c r="F1942" s="8">
        <v>0.0922337962962963</v>
      </c>
      <c r="G1942" s="8">
        <v>0.09135416666666667</v>
      </c>
      <c r="H1942" s="7" t="str">
        <f t="shared" si="62"/>
        <v>5.54/km</v>
      </c>
      <c r="I1942" s="8">
        <f t="shared" si="61"/>
        <v>0.0437037037037037</v>
      </c>
      <c r="J1942" s="8">
        <f>G1942-INDEX($G$5:$G$2175,MATCH(D1942,$D$5:$D$2175,0))</f>
        <v>0.025810185185185186</v>
      </c>
    </row>
    <row r="1943" spans="1:10" ht="15" customHeight="1">
      <c r="A1943" s="7">
        <v>1939</v>
      </c>
      <c r="B1943" s="11" t="s">
        <v>1764</v>
      </c>
      <c r="C1943" s="11" t="s">
        <v>2309</v>
      </c>
      <c r="D1943" s="7" t="s">
        <v>135</v>
      </c>
      <c r="E1943" s="11" t="s">
        <v>1437</v>
      </c>
      <c r="F1943" s="8">
        <v>0.09225694444444445</v>
      </c>
      <c r="G1943" s="8">
        <v>0.09180555555555554</v>
      </c>
      <c r="H1943" s="7" t="str">
        <f t="shared" si="62"/>
        <v>5.56/km</v>
      </c>
      <c r="I1943" s="8">
        <f t="shared" si="61"/>
        <v>0.04415509259259258</v>
      </c>
      <c r="J1943" s="8">
        <f>G1943-INDEX($G$5:$G$2175,MATCH(D1943,$D$5:$D$2175,0))</f>
        <v>0.026261574074074062</v>
      </c>
    </row>
    <row r="1944" spans="1:10" ht="15" customHeight="1">
      <c r="A1944" s="7">
        <v>1940</v>
      </c>
      <c r="B1944" s="11" t="s">
        <v>1180</v>
      </c>
      <c r="C1944" s="11" t="s">
        <v>1139</v>
      </c>
      <c r="D1944" s="7" t="s">
        <v>61</v>
      </c>
      <c r="E1944" s="11" t="s">
        <v>71</v>
      </c>
      <c r="F1944" s="8">
        <v>0.09228009259259258</v>
      </c>
      <c r="G1944" s="8">
        <v>0.09184027777777777</v>
      </c>
      <c r="H1944" s="7" t="str">
        <f t="shared" si="62"/>
        <v>5.56/km</v>
      </c>
      <c r="I1944" s="8">
        <f t="shared" si="61"/>
        <v>0.04418981481481481</v>
      </c>
      <c r="J1944" s="8">
        <f>G1944-INDEX($G$5:$G$2175,MATCH(D1944,$D$5:$D$2175,0))</f>
        <v>0.030520833333333323</v>
      </c>
    </row>
    <row r="1945" spans="1:10" ht="15" customHeight="1">
      <c r="A1945" s="7">
        <v>1941</v>
      </c>
      <c r="B1945" s="11" t="s">
        <v>956</v>
      </c>
      <c r="C1945" s="11" t="s">
        <v>1819</v>
      </c>
      <c r="D1945" s="7" t="s">
        <v>2066</v>
      </c>
      <c r="E1945" s="11" t="s">
        <v>56</v>
      </c>
      <c r="F1945" s="8">
        <v>0.09229166666666666</v>
      </c>
      <c r="G1945" s="8">
        <v>0.09137731481481481</v>
      </c>
      <c r="H1945" s="7" t="str">
        <f t="shared" si="62"/>
        <v>5.54/km</v>
      </c>
      <c r="I1945" s="8">
        <f t="shared" si="61"/>
        <v>0.04372685185185185</v>
      </c>
      <c r="J1945" s="8">
        <f>G1945-INDEX($G$5:$G$2175,MATCH(D1945,$D$5:$D$2175,0))</f>
        <v>0.0347337962962963</v>
      </c>
    </row>
    <row r="1946" spans="1:10" ht="15" customHeight="1">
      <c r="A1946" s="7">
        <v>1942</v>
      </c>
      <c r="B1946" s="11" t="s">
        <v>2507</v>
      </c>
      <c r="C1946" s="11" t="s">
        <v>1719</v>
      </c>
      <c r="D1946" s="7" t="s">
        <v>2066</v>
      </c>
      <c r="E1946" s="11" t="s">
        <v>2037</v>
      </c>
      <c r="F1946" s="8">
        <v>0.09229166666666666</v>
      </c>
      <c r="G1946" s="8">
        <v>0.09153935185185186</v>
      </c>
      <c r="H1946" s="7" t="str">
        <f t="shared" si="62"/>
        <v>5.55/km</v>
      </c>
      <c r="I1946" s="8">
        <f t="shared" si="61"/>
        <v>0.043888888888888894</v>
      </c>
      <c r="J1946" s="8">
        <f>G1946-INDEX($G$5:$G$2175,MATCH(D1946,$D$5:$D$2175,0))</f>
        <v>0.03489583333333334</v>
      </c>
    </row>
    <row r="1947" spans="1:10" ht="15" customHeight="1">
      <c r="A1947" s="23">
        <v>1943</v>
      </c>
      <c r="B1947" s="24" t="s">
        <v>2301</v>
      </c>
      <c r="C1947" s="24" t="s">
        <v>1108</v>
      </c>
      <c r="D1947" s="23" t="s">
        <v>2066</v>
      </c>
      <c r="E1947" s="24" t="s">
        <v>1052</v>
      </c>
      <c r="F1947" s="26">
        <v>0.09230324074074074</v>
      </c>
      <c r="G1947" s="26">
        <v>0.09196759259259259</v>
      </c>
      <c r="H1947" s="23" t="str">
        <f t="shared" si="62"/>
        <v>5.56/km</v>
      </c>
      <c r="I1947" s="26">
        <f t="shared" si="61"/>
        <v>0.04431712962962962</v>
      </c>
      <c r="J1947" s="26">
        <f>G1947-INDEX($G$5:$G$2175,MATCH(D1947,$D$5:$D$2175,0))</f>
        <v>0.03532407407407407</v>
      </c>
    </row>
    <row r="1948" spans="1:10" ht="15" customHeight="1">
      <c r="A1948" s="7">
        <v>1944</v>
      </c>
      <c r="B1948" s="11" t="s">
        <v>957</v>
      </c>
      <c r="C1948" s="11" t="s">
        <v>1116</v>
      </c>
      <c r="D1948" s="7" t="s">
        <v>2054</v>
      </c>
      <c r="E1948" s="11" t="s">
        <v>1242</v>
      </c>
      <c r="F1948" s="8">
        <v>0.09230324074074074</v>
      </c>
      <c r="G1948" s="8">
        <v>0.09135416666666667</v>
      </c>
      <c r="H1948" s="7" t="str">
        <f t="shared" si="62"/>
        <v>5.54/km</v>
      </c>
      <c r="I1948" s="8">
        <f t="shared" si="61"/>
        <v>0.0437037037037037</v>
      </c>
      <c r="J1948" s="8">
        <f>G1948-INDEX($G$5:$G$2175,MATCH(D1948,$D$5:$D$2175,0))</f>
        <v>0.03781249999999999</v>
      </c>
    </row>
    <row r="1949" spans="1:10" ht="15" customHeight="1">
      <c r="A1949" s="7">
        <v>1945</v>
      </c>
      <c r="B1949" s="11" t="s">
        <v>1646</v>
      </c>
      <c r="C1949" s="11" t="s">
        <v>1243</v>
      </c>
      <c r="D1949" s="7" t="s">
        <v>143</v>
      </c>
      <c r="E1949" s="11" t="s">
        <v>2037</v>
      </c>
      <c r="F1949" s="8">
        <v>0.09234953703703704</v>
      </c>
      <c r="G1949" s="8">
        <v>0.09188657407407408</v>
      </c>
      <c r="H1949" s="7" t="str">
        <f t="shared" si="62"/>
        <v>5.56/km</v>
      </c>
      <c r="I1949" s="8">
        <f t="shared" si="61"/>
        <v>0.044236111111111115</v>
      </c>
      <c r="J1949" s="8">
        <f>G1949-INDEX($G$5:$G$2175,MATCH(D1949,$D$5:$D$2175,0))</f>
        <v>0.02614583333333334</v>
      </c>
    </row>
    <row r="1950" spans="1:10" ht="15" customHeight="1">
      <c r="A1950" s="7">
        <v>1946</v>
      </c>
      <c r="B1950" s="11" t="s">
        <v>958</v>
      </c>
      <c r="C1950" s="11" t="s">
        <v>959</v>
      </c>
      <c r="D1950" s="7" t="s">
        <v>2057</v>
      </c>
      <c r="E1950" s="11" t="s">
        <v>1595</v>
      </c>
      <c r="F1950" s="8">
        <v>0.09246527777777779</v>
      </c>
      <c r="G1950" s="8">
        <v>0.09151620370370371</v>
      </c>
      <c r="H1950" s="7" t="str">
        <f t="shared" si="62"/>
        <v>5.55/km</v>
      </c>
      <c r="I1950" s="8">
        <f t="shared" si="61"/>
        <v>0.04386574074074075</v>
      </c>
      <c r="J1950" s="8">
        <f>G1950-INDEX($G$5:$G$2175,MATCH(D1950,$D$5:$D$2175,0))</f>
        <v>0.03761574074074075</v>
      </c>
    </row>
    <row r="1951" spans="1:10" ht="15" customHeight="1">
      <c r="A1951" s="7">
        <v>1947</v>
      </c>
      <c r="B1951" s="11" t="s">
        <v>960</v>
      </c>
      <c r="C1951" s="11" t="s">
        <v>2588</v>
      </c>
      <c r="D1951" s="7" t="s">
        <v>341</v>
      </c>
      <c r="E1951" s="11" t="s">
        <v>1284</v>
      </c>
      <c r="F1951" s="8">
        <v>0.09246527777777779</v>
      </c>
      <c r="G1951" s="8">
        <v>0.09177083333333334</v>
      </c>
      <c r="H1951" s="7" t="str">
        <f t="shared" si="62"/>
        <v>5.56/km</v>
      </c>
      <c r="I1951" s="8">
        <f t="shared" si="61"/>
        <v>0.04412037037037038</v>
      </c>
      <c r="J1951" s="8">
        <f>G1951-INDEX($G$5:$G$2175,MATCH(D1951,$D$5:$D$2175,0))</f>
        <v>0.01967592592592593</v>
      </c>
    </row>
    <row r="1952" spans="1:10" ht="15" customHeight="1">
      <c r="A1952" s="7">
        <v>1948</v>
      </c>
      <c r="B1952" s="11" t="s">
        <v>1299</v>
      </c>
      <c r="C1952" s="11" t="s">
        <v>1266</v>
      </c>
      <c r="D1952" s="7" t="s">
        <v>191</v>
      </c>
      <c r="E1952" s="11" t="s">
        <v>40</v>
      </c>
      <c r="F1952" s="8">
        <v>0.09268518518518519</v>
      </c>
      <c r="G1952" s="8">
        <v>0.09202546296296298</v>
      </c>
      <c r="H1952" s="7" t="str">
        <f t="shared" si="62"/>
        <v>5.57/km</v>
      </c>
      <c r="I1952" s="8">
        <f t="shared" si="61"/>
        <v>0.04437500000000001</v>
      </c>
      <c r="J1952" s="8">
        <f>G1952-INDEX($G$5:$G$2175,MATCH(D1952,$D$5:$D$2175,0))</f>
        <v>0.02474537037037039</v>
      </c>
    </row>
    <row r="1953" spans="1:10" ht="15" customHeight="1">
      <c r="A1953" s="7">
        <v>1949</v>
      </c>
      <c r="B1953" s="11" t="s">
        <v>1784</v>
      </c>
      <c r="C1953" s="11" t="s">
        <v>1960</v>
      </c>
      <c r="D1953" s="7" t="s">
        <v>64</v>
      </c>
      <c r="E1953" s="11" t="s">
        <v>76</v>
      </c>
      <c r="F1953" s="8">
        <v>0.09270833333333334</v>
      </c>
      <c r="G1953" s="8">
        <v>0.09260416666666667</v>
      </c>
      <c r="H1953" s="7" t="str">
        <f t="shared" si="62"/>
        <v>5.59/km</v>
      </c>
      <c r="I1953" s="8">
        <f t="shared" si="61"/>
        <v>0.044953703703703704</v>
      </c>
      <c r="J1953" s="8">
        <f>G1953-INDEX($G$5:$G$2175,MATCH(D1953,$D$5:$D$2175,0))</f>
        <v>0.03111111111111111</v>
      </c>
    </row>
    <row r="1954" spans="1:10" ht="15" customHeight="1">
      <c r="A1954" s="23">
        <v>1950</v>
      </c>
      <c r="B1954" s="24" t="s">
        <v>961</v>
      </c>
      <c r="C1954" s="24" t="s">
        <v>962</v>
      </c>
      <c r="D1954" s="23" t="s">
        <v>135</v>
      </c>
      <c r="E1954" s="24" t="s">
        <v>1052</v>
      </c>
      <c r="F1954" s="26">
        <v>0.09277777777777778</v>
      </c>
      <c r="G1954" s="26">
        <v>0.09266203703703703</v>
      </c>
      <c r="H1954" s="23" t="str">
        <f t="shared" si="62"/>
        <v>5.59/km</v>
      </c>
      <c r="I1954" s="26">
        <f t="shared" si="61"/>
        <v>0.045011574074074065</v>
      </c>
      <c r="J1954" s="26">
        <f>G1954-INDEX($G$5:$G$2175,MATCH(D1954,$D$5:$D$2175,0))</f>
        <v>0.027118055555555548</v>
      </c>
    </row>
    <row r="1955" spans="1:10" ht="15" customHeight="1">
      <c r="A1955" s="7">
        <v>1951</v>
      </c>
      <c r="B1955" s="11" t="s">
        <v>2552</v>
      </c>
      <c r="C1955" s="11" t="s">
        <v>1493</v>
      </c>
      <c r="D1955" s="7" t="s">
        <v>61</v>
      </c>
      <c r="E1955" s="11" t="s">
        <v>48</v>
      </c>
      <c r="F1955" s="8">
        <v>0.09277777777777778</v>
      </c>
      <c r="G1955" s="8">
        <v>0.09226851851851853</v>
      </c>
      <c r="H1955" s="7" t="str">
        <f t="shared" si="62"/>
        <v>5.57/km</v>
      </c>
      <c r="I1955" s="8">
        <f t="shared" si="61"/>
        <v>0.044618055555555564</v>
      </c>
      <c r="J1955" s="8">
        <f>G1955-INDEX($G$5:$G$2175,MATCH(D1955,$D$5:$D$2175,0))</f>
        <v>0.03094907407407408</v>
      </c>
    </row>
    <row r="1956" spans="1:10" ht="15" customHeight="1">
      <c r="A1956" s="7">
        <v>1952</v>
      </c>
      <c r="B1956" s="11" t="s">
        <v>2498</v>
      </c>
      <c r="C1956" s="11" t="s">
        <v>1109</v>
      </c>
      <c r="D1956" s="7" t="s">
        <v>2066</v>
      </c>
      <c r="E1956" s="11" t="s">
        <v>261</v>
      </c>
      <c r="F1956" s="8">
        <v>0.09288194444444443</v>
      </c>
      <c r="G1956" s="8">
        <v>0.09175925925925926</v>
      </c>
      <c r="H1956" s="7" t="str">
        <f t="shared" si="62"/>
        <v>5.56/km</v>
      </c>
      <c r="I1956" s="8">
        <f t="shared" si="61"/>
        <v>0.0441087962962963</v>
      </c>
      <c r="J1956" s="8">
        <f>G1956-INDEX($G$5:$G$2175,MATCH(D1956,$D$5:$D$2175,0))</f>
        <v>0.035115740740740746</v>
      </c>
    </row>
    <row r="1957" spans="1:10" ht="15" customHeight="1">
      <c r="A1957" s="7">
        <v>1953</v>
      </c>
      <c r="B1957" s="11" t="s">
        <v>119</v>
      </c>
      <c r="C1957" s="11" t="s">
        <v>1912</v>
      </c>
      <c r="D1957" s="7" t="s">
        <v>341</v>
      </c>
      <c r="E1957" s="11" t="s">
        <v>359</v>
      </c>
      <c r="F1957" s="8">
        <v>0.09289351851851851</v>
      </c>
      <c r="G1957" s="8">
        <v>0.09275462962962962</v>
      </c>
      <c r="H1957" s="7" t="str">
        <f t="shared" si="62"/>
        <v>5.59/km</v>
      </c>
      <c r="I1957" s="8">
        <f t="shared" si="61"/>
        <v>0.045104166666666654</v>
      </c>
      <c r="J1957" s="8">
        <f>G1957-INDEX($G$5:$G$2175,MATCH(D1957,$D$5:$D$2175,0))</f>
        <v>0.020659722222222204</v>
      </c>
    </row>
    <row r="1958" spans="1:10" ht="15" customHeight="1">
      <c r="A1958" s="7">
        <v>1954</v>
      </c>
      <c r="B1958" s="11" t="s">
        <v>144</v>
      </c>
      <c r="C1958" s="11" t="s">
        <v>1847</v>
      </c>
      <c r="D1958" s="7" t="s">
        <v>6</v>
      </c>
      <c r="E1958" s="11" t="s">
        <v>359</v>
      </c>
      <c r="F1958" s="8">
        <v>0.0929050925925926</v>
      </c>
      <c r="G1958" s="8">
        <v>0.0927662037037037</v>
      </c>
      <c r="H1958" s="7" t="str">
        <f t="shared" si="62"/>
        <v>5.59/km</v>
      </c>
      <c r="I1958" s="8">
        <f t="shared" si="61"/>
        <v>0.045115740740740734</v>
      </c>
      <c r="J1958" s="8">
        <f>G1958-INDEX($G$5:$G$2175,MATCH(D1958,$D$5:$D$2175,0))</f>
        <v>0.03550925925925926</v>
      </c>
    </row>
    <row r="1959" spans="1:10" ht="15" customHeight="1">
      <c r="A1959" s="7">
        <v>1955</v>
      </c>
      <c r="B1959" s="11" t="s">
        <v>1408</v>
      </c>
      <c r="C1959" s="11" t="s">
        <v>1110</v>
      </c>
      <c r="D1959" s="7" t="s">
        <v>2030</v>
      </c>
      <c r="E1959" s="11" t="s">
        <v>43</v>
      </c>
      <c r="F1959" s="8">
        <v>0.09297453703703705</v>
      </c>
      <c r="G1959" s="8">
        <v>0.09225694444444445</v>
      </c>
      <c r="H1959" s="7" t="str">
        <f t="shared" si="62"/>
        <v>5.57/km</v>
      </c>
      <c r="I1959" s="8">
        <f t="shared" si="61"/>
        <v>0.04460648148148148</v>
      </c>
      <c r="J1959" s="8">
        <f>G1959-INDEX($G$5:$G$2175,MATCH(D1959,$D$5:$D$2175,0))</f>
        <v>0.043819444444444446</v>
      </c>
    </row>
    <row r="1960" spans="1:10" ht="15" customHeight="1">
      <c r="A1960" s="23">
        <v>1956</v>
      </c>
      <c r="B1960" s="24" t="s">
        <v>2213</v>
      </c>
      <c r="C1960" s="24" t="s">
        <v>1304</v>
      </c>
      <c r="D1960" s="23" t="s">
        <v>2054</v>
      </c>
      <c r="E1960" s="24" t="s">
        <v>1052</v>
      </c>
      <c r="F1960" s="26">
        <v>0.09302083333333333</v>
      </c>
      <c r="G1960" s="26">
        <v>0.09244212962962962</v>
      </c>
      <c r="H1960" s="23" t="str">
        <f t="shared" si="62"/>
        <v>5.58/km</v>
      </c>
      <c r="I1960" s="26">
        <f t="shared" si="61"/>
        <v>0.04479166666666666</v>
      </c>
      <c r="J1960" s="26">
        <f>G1960-INDEX($G$5:$G$2175,MATCH(D1960,$D$5:$D$2175,0))</f>
        <v>0.03890046296296295</v>
      </c>
    </row>
    <row r="1961" spans="1:10" ht="15" customHeight="1">
      <c r="A1961" s="7">
        <v>1957</v>
      </c>
      <c r="B1961" s="11" t="s">
        <v>2478</v>
      </c>
      <c r="C1961" s="11" t="s">
        <v>2479</v>
      </c>
      <c r="D1961" s="7" t="s">
        <v>2061</v>
      </c>
      <c r="E1961" s="11" t="s">
        <v>1242</v>
      </c>
      <c r="F1961" s="8">
        <v>0.09303240740740741</v>
      </c>
      <c r="G1961" s="8">
        <v>0.0924537037037037</v>
      </c>
      <c r="H1961" s="7" t="str">
        <f t="shared" si="62"/>
        <v>5.58/km</v>
      </c>
      <c r="I1961" s="8">
        <f t="shared" si="61"/>
        <v>0.04480324074074074</v>
      </c>
      <c r="J1961" s="8">
        <f>G1961-INDEX($G$5:$G$2175,MATCH(D1961,$D$5:$D$2175,0))</f>
        <v>0.036631944444444446</v>
      </c>
    </row>
    <row r="1962" spans="1:10" ht="15" customHeight="1">
      <c r="A1962" s="7">
        <v>1958</v>
      </c>
      <c r="B1962" s="11" t="s">
        <v>963</v>
      </c>
      <c r="C1962" s="11" t="s">
        <v>1261</v>
      </c>
      <c r="D1962" s="7" t="s">
        <v>61</v>
      </c>
      <c r="E1962" s="11" t="s">
        <v>1510</v>
      </c>
      <c r="F1962" s="8">
        <v>0.09303240740740741</v>
      </c>
      <c r="G1962" s="8">
        <v>0.09267361111111111</v>
      </c>
      <c r="H1962" s="7" t="str">
        <f t="shared" si="62"/>
        <v>5.59/km</v>
      </c>
      <c r="I1962" s="8">
        <f aca="true" t="shared" si="63" ref="I1962:I2025">G1962-$G$5</f>
        <v>0.045023148148148145</v>
      </c>
      <c r="J1962" s="8">
        <f>G1962-INDEX($G$5:$G$2175,MATCH(D1962,$D$5:$D$2175,0))</f>
        <v>0.03135416666666666</v>
      </c>
    </row>
    <row r="1963" spans="1:10" ht="15" customHeight="1">
      <c r="A1963" s="7">
        <v>1959</v>
      </c>
      <c r="B1963" s="11" t="s">
        <v>2497</v>
      </c>
      <c r="C1963" s="11" t="s">
        <v>1181</v>
      </c>
      <c r="D1963" s="7" t="s">
        <v>64</v>
      </c>
      <c r="E1963" s="11" t="s">
        <v>1415</v>
      </c>
      <c r="F1963" s="8">
        <v>0.09304398148148148</v>
      </c>
      <c r="G1963" s="8">
        <v>0.09229166666666666</v>
      </c>
      <c r="H1963" s="7" t="str">
        <f t="shared" si="62"/>
        <v>5.58/km</v>
      </c>
      <c r="I1963" s="8">
        <f t="shared" si="63"/>
        <v>0.0446412037037037</v>
      </c>
      <c r="J1963" s="8">
        <f>G1963-INDEX($G$5:$G$2175,MATCH(D1963,$D$5:$D$2175,0))</f>
        <v>0.030798611111111103</v>
      </c>
    </row>
    <row r="1964" spans="1:10" ht="15" customHeight="1">
      <c r="A1964" s="7">
        <v>1960</v>
      </c>
      <c r="B1964" s="11" t="s">
        <v>964</v>
      </c>
      <c r="C1964" s="11" t="s">
        <v>1203</v>
      </c>
      <c r="D1964" s="7" t="s">
        <v>143</v>
      </c>
      <c r="E1964" s="11" t="s">
        <v>120</v>
      </c>
      <c r="F1964" s="8">
        <v>0.09313657407407407</v>
      </c>
      <c r="G1964" s="8">
        <v>0.0925462962962963</v>
      </c>
      <c r="H1964" s="7" t="str">
        <f t="shared" si="62"/>
        <v>5.59/km</v>
      </c>
      <c r="I1964" s="8">
        <f t="shared" si="63"/>
        <v>0.04489583333333333</v>
      </c>
      <c r="J1964" s="8">
        <f>G1964-INDEX($G$5:$G$2175,MATCH(D1964,$D$5:$D$2175,0))</f>
        <v>0.026805555555555555</v>
      </c>
    </row>
    <row r="1965" spans="1:10" ht="15" customHeight="1">
      <c r="A1965" s="7">
        <v>1961</v>
      </c>
      <c r="B1965" s="11" t="s">
        <v>1628</v>
      </c>
      <c r="C1965" s="11" t="s">
        <v>1126</v>
      </c>
      <c r="D1965" s="7" t="s">
        <v>341</v>
      </c>
      <c r="E1965" s="11" t="s">
        <v>48</v>
      </c>
      <c r="F1965" s="8">
        <v>0.09318287037037037</v>
      </c>
      <c r="G1965" s="8">
        <v>0.09271990740740742</v>
      </c>
      <c r="H1965" s="7" t="str">
        <f t="shared" si="62"/>
        <v>5.59/km</v>
      </c>
      <c r="I1965" s="8">
        <f t="shared" si="63"/>
        <v>0.045069444444444454</v>
      </c>
      <c r="J1965" s="8">
        <f>G1965-INDEX($G$5:$G$2175,MATCH(D1965,$D$5:$D$2175,0))</f>
        <v>0.020625000000000004</v>
      </c>
    </row>
    <row r="1966" spans="1:10" ht="15" customHeight="1">
      <c r="A1966" s="7">
        <v>1962</v>
      </c>
      <c r="B1966" s="11" t="s">
        <v>965</v>
      </c>
      <c r="C1966" s="11" t="s">
        <v>1735</v>
      </c>
      <c r="D1966" s="7" t="s">
        <v>64</v>
      </c>
      <c r="E1966" s="11" t="s">
        <v>57</v>
      </c>
      <c r="F1966" s="8">
        <v>0.09319444444444445</v>
      </c>
      <c r="G1966" s="8">
        <v>0.09292824074074074</v>
      </c>
      <c r="H1966" s="7" t="str">
        <f t="shared" si="62"/>
        <v>6.00/km</v>
      </c>
      <c r="I1966" s="8">
        <f t="shared" si="63"/>
        <v>0.04527777777777778</v>
      </c>
      <c r="J1966" s="8">
        <f>G1966-INDEX($G$5:$G$2175,MATCH(D1966,$D$5:$D$2175,0))</f>
        <v>0.031435185185185184</v>
      </c>
    </row>
    <row r="1967" spans="1:10" ht="15" customHeight="1">
      <c r="A1967" s="23">
        <v>1963</v>
      </c>
      <c r="B1967" s="24" t="s">
        <v>2560</v>
      </c>
      <c r="C1967" s="24" t="s">
        <v>1117</v>
      </c>
      <c r="D1967" s="23" t="s">
        <v>64</v>
      </c>
      <c r="E1967" s="24" t="s">
        <v>1052</v>
      </c>
      <c r="F1967" s="26">
        <v>0.09325231481481482</v>
      </c>
      <c r="G1967" s="26">
        <v>0.0929050925925926</v>
      </c>
      <c r="H1967" s="23" t="str">
        <f t="shared" si="62"/>
        <v>5.60/km</v>
      </c>
      <c r="I1967" s="26">
        <f t="shared" si="63"/>
        <v>0.04525462962962963</v>
      </c>
      <c r="J1967" s="26">
        <f>G1967-INDEX($G$5:$G$2175,MATCH(D1967,$D$5:$D$2175,0))</f>
        <v>0.03141203703703704</v>
      </c>
    </row>
    <row r="1968" spans="1:10" ht="15" customHeight="1">
      <c r="A1968" s="7">
        <v>1964</v>
      </c>
      <c r="B1968" s="11" t="s">
        <v>1833</v>
      </c>
      <c r="C1968" s="11" t="s">
        <v>1114</v>
      </c>
      <c r="D1968" s="7" t="s">
        <v>6</v>
      </c>
      <c r="E1968" s="11" t="s">
        <v>582</v>
      </c>
      <c r="F1968" s="8">
        <v>0.0933449074074074</v>
      </c>
      <c r="G1968" s="8">
        <v>0.09255787037037037</v>
      </c>
      <c r="H1968" s="7" t="str">
        <f t="shared" si="62"/>
        <v>5.59/km</v>
      </c>
      <c r="I1968" s="8">
        <f t="shared" si="63"/>
        <v>0.04490740740740741</v>
      </c>
      <c r="J1968" s="8">
        <f>G1968-INDEX($G$5:$G$2175,MATCH(D1968,$D$5:$D$2175,0))</f>
        <v>0.03530092592592594</v>
      </c>
    </row>
    <row r="1969" spans="1:10" ht="15" customHeight="1">
      <c r="A1969" s="7">
        <v>1965</v>
      </c>
      <c r="B1969" s="11" t="s">
        <v>1297</v>
      </c>
      <c r="C1969" s="11" t="s">
        <v>1750</v>
      </c>
      <c r="D1969" s="7" t="s">
        <v>2066</v>
      </c>
      <c r="E1969" s="11" t="s">
        <v>1510</v>
      </c>
      <c r="F1969" s="8">
        <v>0.09335648148148147</v>
      </c>
      <c r="G1969" s="8">
        <v>0.09255787037037037</v>
      </c>
      <c r="H1969" s="7" t="str">
        <f t="shared" si="62"/>
        <v>5.59/km</v>
      </c>
      <c r="I1969" s="8">
        <f t="shared" si="63"/>
        <v>0.04490740740740741</v>
      </c>
      <c r="J1969" s="8">
        <f>G1969-INDEX($G$5:$G$2175,MATCH(D1969,$D$5:$D$2175,0))</f>
        <v>0.03591435185185186</v>
      </c>
    </row>
    <row r="1970" spans="1:10" ht="15" customHeight="1">
      <c r="A1970" s="7">
        <v>1966</v>
      </c>
      <c r="B1970" s="11" t="s">
        <v>1724</v>
      </c>
      <c r="C1970" s="11" t="s">
        <v>1389</v>
      </c>
      <c r="D1970" s="7" t="s">
        <v>64</v>
      </c>
      <c r="E1970" s="11" t="s">
        <v>1260</v>
      </c>
      <c r="F1970" s="8">
        <v>0.0934375</v>
      </c>
      <c r="G1970" s="8">
        <v>0.093125</v>
      </c>
      <c r="H1970" s="7" t="str">
        <f t="shared" si="62"/>
        <v>6.01/km</v>
      </c>
      <c r="I1970" s="8">
        <f t="shared" si="63"/>
        <v>0.045474537037037036</v>
      </c>
      <c r="J1970" s="8">
        <f>G1970-INDEX($G$5:$G$2175,MATCH(D1970,$D$5:$D$2175,0))</f>
        <v>0.03163194444444444</v>
      </c>
    </row>
    <row r="1971" spans="1:10" ht="15" customHeight="1">
      <c r="A1971" s="7">
        <v>1967</v>
      </c>
      <c r="B1971" s="11" t="s">
        <v>2529</v>
      </c>
      <c r="C1971" s="11" t="s">
        <v>2530</v>
      </c>
      <c r="D1971" s="7" t="s">
        <v>143</v>
      </c>
      <c r="E1971" s="11" t="s">
        <v>1260</v>
      </c>
      <c r="F1971" s="8">
        <v>0.0934375</v>
      </c>
      <c r="G1971" s="8">
        <v>0.093125</v>
      </c>
      <c r="H1971" s="7" t="str">
        <f t="shared" si="62"/>
        <v>6.01/km</v>
      </c>
      <c r="I1971" s="8">
        <f t="shared" si="63"/>
        <v>0.045474537037037036</v>
      </c>
      <c r="J1971" s="8">
        <f>G1971-INDEX($G$5:$G$2175,MATCH(D1971,$D$5:$D$2175,0))</f>
        <v>0.02738425925925926</v>
      </c>
    </row>
    <row r="1972" spans="1:10" ht="15" customHeight="1">
      <c r="A1972" s="7">
        <v>1968</v>
      </c>
      <c r="B1972" s="11" t="s">
        <v>1150</v>
      </c>
      <c r="C1972" s="11" t="s">
        <v>1126</v>
      </c>
      <c r="D1972" s="7" t="s">
        <v>135</v>
      </c>
      <c r="E1972" s="11" t="s">
        <v>1315</v>
      </c>
      <c r="F1972" s="8">
        <v>0.09348379629629629</v>
      </c>
      <c r="G1972" s="8">
        <v>0.09284722222222223</v>
      </c>
      <c r="H1972" s="7" t="str">
        <f t="shared" si="62"/>
        <v>5.60/km</v>
      </c>
      <c r="I1972" s="8">
        <f t="shared" si="63"/>
        <v>0.04519675925925927</v>
      </c>
      <c r="J1972" s="8">
        <f>G1972-INDEX($G$5:$G$2175,MATCH(D1972,$D$5:$D$2175,0))</f>
        <v>0.027303240740740753</v>
      </c>
    </row>
    <row r="1973" spans="1:10" ht="15" customHeight="1">
      <c r="A1973" s="7">
        <v>1969</v>
      </c>
      <c r="B1973" s="11" t="s">
        <v>2514</v>
      </c>
      <c r="C1973" s="11" t="s">
        <v>1110</v>
      </c>
      <c r="D1973" s="7" t="s">
        <v>2036</v>
      </c>
      <c r="E1973" s="11" t="s">
        <v>1661</v>
      </c>
      <c r="F1973" s="8">
        <v>0.09351851851851851</v>
      </c>
      <c r="G1973" s="8">
        <v>0.09266203703703703</v>
      </c>
      <c r="H1973" s="7" t="str">
        <f t="shared" si="62"/>
        <v>5.59/km</v>
      </c>
      <c r="I1973" s="8">
        <f t="shared" si="63"/>
        <v>0.045011574074074065</v>
      </c>
      <c r="J1973" s="8">
        <f>G1973-INDEX($G$5:$G$2175,MATCH(D1973,$D$5:$D$2175,0))</f>
        <v>0.04377314814814814</v>
      </c>
    </row>
    <row r="1974" spans="1:10" ht="15" customHeight="1">
      <c r="A1974" s="7">
        <v>1970</v>
      </c>
      <c r="B1974" s="11" t="s">
        <v>1078</v>
      </c>
      <c r="C1974" s="11" t="s">
        <v>1099</v>
      </c>
      <c r="D1974" s="7" t="s">
        <v>6</v>
      </c>
      <c r="E1974" s="11" t="s">
        <v>1242</v>
      </c>
      <c r="F1974" s="8">
        <v>0.09355324074074074</v>
      </c>
      <c r="G1974" s="8">
        <v>0.0927662037037037</v>
      </c>
      <c r="H1974" s="7" t="str">
        <f t="shared" si="62"/>
        <v>5.59/km</v>
      </c>
      <c r="I1974" s="8">
        <f t="shared" si="63"/>
        <v>0.045115740740740734</v>
      </c>
      <c r="J1974" s="8">
        <f>G1974-INDEX($G$5:$G$2175,MATCH(D1974,$D$5:$D$2175,0))</f>
        <v>0.03550925925925926</v>
      </c>
    </row>
    <row r="1975" spans="1:10" ht="15" customHeight="1">
      <c r="A1975" s="7">
        <v>1971</v>
      </c>
      <c r="B1975" s="11" t="s">
        <v>2251</v>
      </c>
      <c r="C1975" s="11" t="s">
        <v>1112</v>
      </c>
      <c r="D1975" s="7" t="s">
        <v>6</v>
      </c>
      <c r="E1975" s="11" t="s">
        <v>1242</v>
      </c>
      <c r="F1975" s="8">
        <v>0.09355324074074074</v>
      </c>
      <c r="G1975" s="8">
        <v>0.09277777777777778</v>
      </c>
      <c r="H1975" s="7" t="str">
        <f t="shared" si="62"/>
        <v>5.59/km</v>
      </c>
      <c r="I1975" s="8">
        <f t="shared" si="63"/>
        <v>0.045127314814814815</v>
      </c>
      <c r="J1975" s="8">
        <f>G1975-INDEX($G$5:$G$2175,MATCH(D1975,$D$5:$D$2175,0))</f>
        <v>0.03552083333333334</v>
      </c>
    </row>
    <row r="1976" spans="1:10" ht="15" customHeight="1">
      <c r="A1976" s="23">
        <v>1972</v>
      </c>
      <c r="B1976" s="24" t="s">
        <v>966</v>
      </c>
      <c r="C1976" s="24" t="s">
        <v>1399</v>
      </c>
      <c r="D1976" s="23" t="s">
        <v>2061</v>
      </c>
      <c r="E1976" s="24" t="s">
        <v>1052</v>
      </c>
      <c r="F1976" s="26">
        <v>0.09375</v>
      </c>
      <c r="G1976" s="26">
        <v>0.09287037037037037</v>
      </c>
      <c r="H1976" s="23" t="str">
        <f t="shared" si="62"/>
        <v>5.60/km</v>
      </c>
      <c r="I1976" s="26">
        <f t="shared" si="63"/>
        <v>0.0452199074074074</v>
      </c>
      <c r="J1976" s="26">
        <f>G1976-INDEX($G$5:$G$2175,MATCH(D1976,$D$5:$D$2175,0))</f>
        <v>0.03704861111111111</v>
      </c>
    </row>
    <row r="1977" spans="1:10" ht="15" customHeight="1">
      <c r="A1977" s="7">
        <v>1973</v>
      </c>
      <c r="B1977" s="11" t="s">
        <v>2475</v>
      </c>
      <c r="C1977" s="11" t="s">
        <v>1096</v>
      </c>
      <c r="D1977" s="7" t="s">
        <v>6</v>
      </c>
      <c r="E1977" s="11" t="s">
        <v>1278</v>
      </c>
      <c r="F1977" s="8">
        <v>0.09377314814814815</v>
      </c>
      <c r="G1977" s="8">
        <v>0.09278935185185185</v>
      </c>
      <c r="H1977" s="7" t="str">
        <f t="shared" si="62"/>
        <v>5.60/km</v>
      </c>
      <c r="I1977" s="8">
        <f t="shared" si="63"/>
        <v>0.04513888888888888</v>
      </c>
      <c r="J1977" s="8">
        <f>G1977-INDEX($G$5:$G$2175,MATCH(D1977,$D$5:$D$2175,0))</f>
        <v>0.03553240740740741</v>
      </c>
    </row>
    <row r="1978" spans="1:10" ht="15" customHeight="1">
      <c r="A1978" s="7">
        <v>1974</v>
      </c>
      <c r="B1978" s="11" t="s">
        <v>1567</v>
      </c>
      <c r="C1978" s="11" t="s">
        <v>1110</v>
      </c>
      <c r="D1978" s="7" t="s">
        <v>2054</v>
      </c>
      <c r="E1978" s="11" t="s">
        <v>93</v>
      </c>
      <c r="F1978" s="8">
        <v>0.09378472222222223</v>
      </c>
      <c r="G1978" s="8">
        <v>0.09280092592592593</v>
      </c>
      <c r="H1978" s="7" t="str">
        <f t="shared" si="62"/>
        <v>5.60/km</v>
      </c>
      <c r="I1978" s="8">
        <f t="shared" si="63"/>
        <v>0.04515046296296296</v>
      </c>
      <c r="J1978" s="8">
        <f>G1978-INDEX($G$5:$G$2175,MATCH(D1978,$D$5:$D$2175,0))</f>
        <v>0.03925925925925925</v>
      </c>
    </row>
    <row r="1979" spans="1:10" ht="15" customHeight="1">
      <c r="A1979" s="7">
        <v>1975</v>
      </c>
      <c r="B1979" s="11" t="s">
        <v>1757</v>
      </c>
      <c r="C1979" s="11" t="s">
        <v>1113</v>
      </c>
      <c r="D1979" s="7" t="s">
        <v>6</v>
      </c>
      <c r="E1979" s="11" t="s">
        <v>1278</v>
      </c>
      <c r="F1979" s="8">
        <v>0.09378472222222223</v>
      </c>
      <c r="G1979" s="8">
        <v>0.09278935185185185</v>
      </c>
      <c r="H1979" s="7" t="str">
        <f t="shared" si="62"/>
        <v>5.60/km</v>
      </c>
      <c r="I1979" s="8">
        <f t="shared" si="63"/>
        <v>0.04513888888888888</v>
      </c>
      <c r="J1979" s="8">
        <f>G1979-INDEX($G$5:$G$2175,MATCH(D1979,$D$5:$D$2175,0))</f>
        <v>0.03553240740740741</v>
      </c>
    </row>
    <row r="1980" spans="1:10" ht="15" customHeight="1">
      <c r="A1980" s="7">
        <v>1976</v>
      </c>
      <c r="B1980" s="11" t="s">
        <v>967</v>
      </c>
      <c r="C1980" s="11" t="s">
        <v>2116</v>
      </c>
      <c r="D1980" s="7" t="s">
        <v>61</v>
      </c>
      <c r="E1980" s="11" t="s">
        <v>190</v>
      </c>
      <c r="F1980" s="8">
        <v>0.09386574074074074</v>
      </c>
      <c r="G1980" s="8">
        <v>0.09357638888888888</v>
      </c>
      <c r="H1980" s="7" t="str">
        <f t="shared" si="62"/>
        <v>6.03/km</v>
      </c>
      <c r="I1980" s="8">
        <f t="shared" si="63"/>
        <v>0.04592592592592591</v>
      </c>
      <c r="J1980" s="8">
        <f>G1980-INDEX($G$5:$G$2175,MATCH(D1980,$D$5:$D$2175,0))</f>
        <v>0.03225694444444443</v>
      </c>
    </row>
    <row r="1981" spans="1:10" ht="15" customHeight="1">
      <c r="A1981" s="7">
        <v>1977</v>
      </c>
      <c r="B1981" s="11" t="s">
        <v>1793</v>
      </c>
      <c r="C1981" s="11" t="s">
        <v>1110</v>
      </c>
      <c r="D1981" s="7" t="s">
        <v>2036</v>
      </c>
      <c r="E1981" s="11" t="s">
        <v>190</v>
      </c>
      <c r="F1981" s="8">
        <v>0.09386574074074074</v>
      </c>
      <c r="G1981" s="8">
        <v>0.09357638888888888</v>
      </c>
      <c r="H1981" s="7" t="str">
        <f t="shared" si="62"/>
        <v>6.03/km</v>
      </c>
      <c r="I1981" s="8">
        <f t="shared" si="63"/>
        <v>0.04592592592592591</v>
      </c>
      <c r="J1981" s="8">
        <f>G1981-INDEX($G$5:$G$2175,MATCH(D1981,$D$5:$D$2175,0))</f>
        <v>0.044687499999999984</v>
      </c>
    </row>
    <row r="1982" spans="1:10" ht="15" customHeight="1">
      <c r="A1982" s="7">
        <v>1978</v>
      </c>
      <c r="B1982" s="11" t="s">
        <v>1901</v>
      </c>
      <c r="C1982" s="11" t="s">
        <v>1096</v>
      </c>
      <c r="D1982" s="7" t="s">
        <v>2054</v>
      </c>
      <c r="E1982" s="11" t="s">
        <v>1278</v>
      </c>
      <c r="F1982" s="8">
        <v>0.0939236111111111</v>
      </c>
      <c r="G1982" s="8">
        <v>0.0931712962962963</v>
      </c>
      <c r="H1982" s="7" t="str">
        <f t="shared" si="62"/>
        <v>6.01/km</v>
      </c>
      <c r="I1982" s="8">
        <f t="shared" si="63"/>
        <v>0.04552083333333333</v>
      </c>
      <c r="J1982" s="8">
        <f>G1982-INDEX($G$5:$G$2175,MATCH(D1982,$D$5:$D$2175,0))</f>
        <v>0.03962962962962962</v>
      </c>
    </row>
    <row r="1983" spans="1:10" ht="15" customHeight="1">
      <c r="A1983" s="7">
        <v>1979</v>
      </c>
      <c r="B1983" s="11" t="s">
        <v>643</v>
      </c>
      <c r="C1983" s="11" t="s">
        <v>1298</v>
      </c>
      <c r="D1983" s="7" t="s">
        <v>2054</v>
      </c>
      <c r="E1983" s="11" t="s">
        <v>2037</v>
      </c>
      <c r="F1983" s="8">
        <v>0.09401620370370371</v>
      </c>
      <c r="G1983" s="8">
        <v>0.09288194444444443</v>
      </c>
      <c r="H1983" s="7" t="str">
        <f t="shared" si="62"/>
        <v>5.60/km</v>
      </c>
      <c r="I1983" s="8">
        <f t="shared" si="63"/>
        <v>0.04523148148148147</v>
      </c>
      <c r="J1983" s="8">
        <f>G1983-INDEX($G$5:$G$2175,MATCH(D1983,$D$5:$D$2175,0))</f>
        <v>0.03934027777777776</v>
      </c>
    </row>
    <row r="1984" spans="1:10" ht="15" customHeight="1">
      <c r="A1984" s="23">
        <v>1980</v>
      </c>
      <c r="B1984" s="24" t="s">
        <v>2491</v>
      </c>
      <c r="C1984" s="24" t="s">
        <v>1116</v>
      </c>
      <c r="D1984" s="23" t="s">
        <v>6</v>
      </c>
      <c r="E1984" s="24" t="s">
        <v>1052</v>
      </c>
      <c r="F1984" s="26">
        <v>0.09407407407407407</v>
      </c>
      <c r="G1984" s="26">
        <v>0.09319444444444445</v>
      </c>
      <c r="H1984" s="23" t="str">
        <f t="shared" si="62"/>
        <v>6.01/km</v>
      </c>
      <c r="I1984" s="26">
        <f t="shared" si="63"/>
        <v>0.04554398148148149</v>
      </c>
      <c r="J1984" s="26">
        <f>G1984-INDEX($G$5:$G$2175,MATCH(D1984,$D$5:$D$2175,0))</f>
        <v>0.03593750000000002</v>
      </c>
    </row>
    <row r="1985" spans="1:10" ht="15" customHeight="1">
      <c r="A1985" s="7">
        <v>1981</v>
      </c>
      <c r="B1985" s="11" t="s">
        <v>1069</v>
      </c>
      <c r="C1985" s="11" t="s">
        <v>1153</v>
      </c>
      <c r="D1985" s="7" t="s">
        <v>2066</v>
      </c>
      <c r="E1985" s="11" t="s">
        <v>278</v>
      </c>
      <c r="F1985" s="8">
        <v>0.09408564814814814</v>
      </c>
      <c r="G1985" s="8">
        <v>0.09306712962962964</v>
      </c>
      <c r="H1985" s="7" t="str">
        <f t="shared" si="62"/>
        <v>6.01/km</v>
      </c>
      <c r="I1985" s="8">
        <f t="shared" si="63"/>
        <v>0.045416666666666675</v>
      </c>
      <c r="J1985" s="8">
        <f>G1985-INDEX($G$5:$G$2175,MATCH(D1985,$D$5:$D$2175,0))</f>
        <v>0.03642361111111112</v>
      </c>
    </row>
    <row r="1986" spans="1:10" ht="15" customHeight="1">
      <c r="A1986" s="7">
        <v>1982</v>
      </c>
      <c r="B1986" s="11" t="s">
        <v>2569</v>
      </c>
      <c r="C1986" s="11" t="s">
        <v>1136</v>
      </c>
      <c r="D1986" s="7" t="s">
        <v>341</v>
      </c>
      <c r="E1986" s="11" t="s">
        <v>71</v>
      </c>
      <c r="F1986" s="8">
        <v>0.09408564814814814</v>
      </c>
      <c r="G1986" s="8">
        <v>0.09387731481481482</v>
      </c>
      <c r="H1986" s="7" t="str">
        <f t="shared" si="62"/>
        <v>6.04/km</v>
      </c>
      <c r="I1986" s="8">
        <f t="shared" si="63"/>
        <v>0.04622685185185185</v>
      </c>
      <c r="J1986" s="8">
        <f>G1986-INDEX($G$5:$G$2175,MATCH(D1986,$D$5:$D$2175,0))</f>
        <v>0.021782407407407403</v>
      </c>
    </row>
    <row r="1987" spans="1:10" ht="15" customHeight="1">
      <c r="A1987" s="7">
        <v>1983</v>
      </c>
      <c r="B1987" s="11" t="s">
        <v>2547</v>
      </c>
      <c r="C1987" s="11" t="s">
        <v>1203</v>
      </c>
      <c r="D1987" s="7" t="s">
        <v>6</v>
      </c>
      <c r="E1987" s="11" t="s">
        <v>1242</v>
      </c>
      <c r="F1987" s="8">
        <v>0.09413194444444445</v>
      </c>
      <c r="G1987" s="8">
        <v>0.09327546296296296</v>
      </c>
      <c r="H1987" s="7" t="str">
        <f t="shared" si="62"/>
        <v>6.01/km</v>
      </c>
      <c r="I1987" s="8">
        <f t="shared" si="63"/>
        <v>0.045625</v>
      </c>
      <c r="J1987" s="8">
        <f>G1987-INDEX($G$5:$G$2175,MATCH(D1987,$D$5:$D$2175,0))</f>
        <v>0.036018518518518526</v>
      </c>
    </row>
    <row r="1988" spans="1:10" ht="15" customHeight="1">
      <c r="A1988" s="7">
        <v>1984</v>
      </c>
      <c r="B1988" s="11" t="s">
        <v>405</v>
      </c>
      <c r="C1988" s="11" t="s">
        <v>1501</v>
      </c>
      <c r="D1988" s="7" t="s">
        <v>2039</v>
      </c>
      <c r="E1988" s="11" t="s">
        <v>1034</v>
      </c>
      <c r="F1988" s="8">
        <v>0.0941550925925926</v>
      </c>
      <c r="G1988" s="8">
        <v>0.09395833333333332</v>
      </c>
      <c r="H1988" s="7" t="str">
        <f t="shared" si="62"/>
        <v>6.04/km</v>
      </c>
      <c r="I1988" s="8">
        <f t="shared" si="63"/>
        <v>0.04630787037037036</v>
      </c>
      <c r="J1988" s="8">
        <f>G1988-INDEX($G$5:$G$2175,MATCH(D1988,$D$5:$D$2175,0))</f>
        <v>0.04503472222222222</v>
      </c>
    </row>
    <row r="1989" spans="1:10" ht="15" customHeight="1">
      <c r="A1989" s="7">
        <v>1985</v>
      </c>
      <c r="B1989" s="11" t="s">
        <v>342</v>
      </c>
      <c r="C1989" s="11" t="s">
        <v>1117</v>
      </c>
      <c r="D1989" s="7" t="s">
        <v>191</v>
      </c>
      <c r="E1989" s="11" t="s">
        <v>1550</v>
      </c>
      <c r="F1989" s="8">
        <v>0.09427083333333335</v>
      </c>
      <c r="G1989" s="8">
        <v>0.09354166666666668</v>
      </c>
      <c r="H1989" s="7" t="str">
        <f aca="true" t="shared" si="64" ref="H1989:H2052">TEXT(INT((HOUR(G1989)*3600+MINUTE(G1989)*60+SECOND(G1989))/$J$3/60),"0")&amp;"."&amp;TEXT(MOD((HOUR(G1989)*3600+MINUTE(G1989)*60+SECOND(G1989))/$J$3,60),"00")&amp;"/km"</f>
        <v>6.02/km</v>
      </c>
      <c r="I1989" s="8">
        <f t="shared" si="63"/>
        <v>0.04589120370370371</v>
      </c>
      <c r="J1989" s="8">
        <f>G1989-INDEX($G$5:$G$2175,MATCH(D1989,$D$5:$D$2175,0))</f>
        <v>0.02626157407407409</v>
      </c>
    </row>
    <row r="1990" spans="1:10" ht="15" customHeight="1">
      <c r="A1990" s="7">
        <v>1986</v>
      </c>
      <c r="B1990" s="11" t="s">
        <v>1162</v>
      </c>
      <c r="C1990" s="11" t="s">
        <v>1206</v>
      </c>
      <c r="D1990" s="7" t="s">
        <v>6</v>
      </c>
      <c r="E1990" s="11" t="s">
        <v>1155</v>
      </c>
      <c r="F1990" s="8">
        <v>0.09429398148148148</v>
      </c>
      <c r="G1990" s="8">
        <v>0.09402777777777778</v>
      </c>
      <c r="H1990" s="7" t="str">
        <f t="shared" si="64"/>
        <v>6.04/km</v>
      </c>
      <c r="I1990" s="8">
        <f t="shared" si="63"/>
        <v>0.046377314814814816</v>
      </c>
      <c r="J1990" s="8">
        <f>G1990-INDEX($G$5:$G$2175,MATCH(D1990,$D$5:$D$2175,0))</f>
        <v>0.03677083333333334</v>
      </c>
    </row>
    <row r="1991" spans="1:10" ht="15" customHeight="1">
      <c r="A1991" s="7">
        <v>1987</v>
      </c>
      <c r="B1991" s="11" t="s">
        <v>2527</v>
      </c>
      <c r="C1991" s="11" t="s">
        <v>1651</v>
      </c>
      <c r="D1991" s="7" t="s">
        <v>191</v>
      </c>
      <c r="E1991" s="11" t="s">
        <v>154</v>
      </c>
      <c r="F1991" s="8">
        <v>0.09434027777777777</v>
      </c>
      <c r="G1991" s="8">
        <v>0.09393518518518518</v>
      </c>
      <c r="H1991" s="7" t="str">
        <f t="shared" si="64"/>
        <v>6.04/km</v>
      </c>
      <c r="I1991" s="8">
        <f t="shared" si="63"/>
        <v>0.04628472222222221</v>
      </c>
      <c r="J1991" s="8">
        <f>G1991-INDEX($G$5:$G$2175,MATCH(D1991,$D$5:$D$2175,0))</f>
        <v>0.02665509259259259</v>
      </c>
    </row>
    <row r="1992" spans="1:10" ht="15" customHeight="1">
      <c r="A1992" s="7">
        <v>1988</v>
      </c>
      <c r="B1992" s="11" t="s">
        <v>2433</v>
      </c>
      <c r="C1992" s="11" t="s">
        <v>1348</v>
      </c>
      <c r="D1992" s="7" t="s">
        <v>2036</v>
      </c>
      <c r="E1992" s="11" t="s">
        <v>518</v>
      </c>
      <c r="F1992" s="8">
        <v>0.09440972222222221</v>
      </c>
      <c r="G1992" s="8">
        <v>0.09402777777777778</v>
      </c>
      <c r="H1992" s="7" t="str">
        <f t="shared" si="64"/>
        <v>6.04/km</v>
      </c>
      <c r="I1992" s="8">
        <f t="shared" si="63"/>
        <v>0.046377314814814816</v>
      </c>
      <c r="J1992" s="8">
        <f>G1992-INDEX($G$5:$G$2175,MATCH(D1992,$D$5:$D$2175,0))</f>
        <v>0.04513888888888889</v>
      </c>
    </row>
    <row r="1993" spans="1:10" ht="15" customHeight="1">
      <c r="A1993" s="7">
        <v>1989</v>
      </c>
      <c r="B1993" s="11" t="s">
        <v>2118</v>
      </c>
      <c r="C1993" s="11" t="s">
        <v>1476</v>
      </c>
      <c r="D1993" s="7" t="s">
        <v>135</v>
      </c>
      <c r="E1993" s="11" t="s">
        <v>76</v>
      </c>
      <c r="F1993" s="8">
        <v>0.09440972222222221</v>
      </c>
      <c r="G1993" s="8">
        <v>0.09379629629629631</v>
      </c>
      <c r="H1993" s="7" t="str">
        <f t="shared" si="64"/>
        <v>6.03/km</v>
      </c>
      <c r="I1993" s="8">
        <f t="shared" si="63"/>
        <v>0.046145833333333344</v>
      </c>
      <c r="J1993" s="8">
        <f>G1993-INDEX($G$5:$G$2175,MATCH(D1993,$D$5:$D$2175,0))</f>
        <v>0.028252314814814827</v>
      </c>
    </row>
    <row r="1994" spans="1:10" ht="15" customHeight="1">
      <c r="A1994" s="7">
        <v>1990</v>
      </c>
      <c r="B1994" s="11" t="s">
        <v>1251</v>
      </c>
      <c r="C1994" s="11" t="s">
        <v>1107</v>
      </c>
      <c r="D1994" s="7" t="s">
        <v>2036</v>
      </c>
      <c r="E1994" s="11" t="s">
        <v>1242</v>
      </c>
      <c r="F1994" s="8">
        <v>0.09452546296296298</v>
      </c>
      <c r="G1994" s="8">
        <v>0.0936111111111111</v>
      </c>
      <c r="H1994" s="7" t="str">
        <f t="shared" si="64"/>
        <v>6.03/km</v>
      </c>
      <c r="I1994" s="8">
        <f t="shared" si="63"/>
        <v>0.04596064814814814</v>
      </c>
      <c r="J1994" s="8">
        <f>G1994-INDEX($G$5:$G$2175,MATCH(D1994,$D$5:$D$2175,0))</f>
        <v>0.04472222222222221</v>
      </c>
    </row>
    <row r="1995" spans="1:10" ht="15" customHeight="1">
      <c r="A1995" s="7">
        <v>1991</v>
      </c>
      <c r="B1995" s="11" t="s">
        <v>2519</v>
      </c>
      <c r="C1995" s="11" t="s">
        <v>1106</v>
      </c>
      <c r="D1995" s="7" t="s">
        <v>2054</v>
      </c>
      <c r="E1995" s="11" t="s">
        <v>1510</v>
      </c>
      <c r="F1995" s="8">
        <v>0.09454861111111111</v>
      </c>
      <c r="G1995" s="8">
        <v>0.09378472222222223</v>
      </c>
      <c r="H1995" s="7" t="str">
        <f t="shared" si="64"/>
        <v>6.03/km</v>
      </c>
      <c r="I1995" s="8">
        <f t="shared" si="63"/>
        <v>0.046134259259259264</v>
      </c>
      <c r="J1995" s="8">
        <f>G1995-INDEX($G$5:$G$2175,MATCH(D1995,$D$5:$D$2175,0))</f>
        <v>0.04024305555555555</v>
      </c>
    </row>
    <row r="1996" spans="1:10" ht="15" customHeight="1">
      <c r="A1996" s="7">
        <v>1992</v>
      </c>
      <c r="B1996" s="11" t="s">
        <v>2486</v>
      </c>
      <c r="C1996" s="11" t="s">
        <v>1123</v>
      </c>
      <c r="D1996" s="7" t="s">
        <v>6</v>
      </c>
      <c r="E1996" s="11" t="s">
        <v>1278</v>
      </c>
      <c r="F1996" s="8">
        <v>0.09465277777777777</v>
      </c>
      <c r="G1996" s="8">
        <v>0.09412037037037037</v>
      </c>
      <c r="H1996" s="7" t="str">
        <f t="shared" si="64"/>
        <v>6.05/km</v>
      </c>
      <c r="I1996" s="8">
        <f t="shared" si="63"/>
        <v>0.046469907407407404</v>
      </c>
      <c r="J1996" s="8">
        <f>G1996-INDEX($G$5:$G$2175,MATCH(D1996,$D$5:$D$2175,0))</f>
        <v>0.03686342592592593</v>
      </c>
    </row>
    <row r="1997" spans="1:10" ht="15" customHeight="1">
      <c r="A1997" s="7">
        <v>1993</v>
      </c>
      <c r="B1997" s="11" t="s">
        <v>2490</v>
      </c>
      <c r="C1997" s="11" t="s">
        <v>1109</v>
      </c>
      <c r="D1997" s="7" t="s">
        <v>64</v>
      </c>
      <c r="E1997" s="11" t="s">
        <v>1278</v>
      </c>
      <c r="F1997" s="8">
        <v>0.09465277777777777</v>
      </c>
      <c r="G1997" s="8">
        <v>0.09412037037037037</v>
      </c>
      <c r="H1997" s="7" t="str">
        <f t="shared" si="64"/>
        <v>6.05/km</v>
      </c>
      <c r="I1997" s="8">
        <f t="shared" si="63"/>
        <v>0.046469907407407404</v>
      </c>
      <c r="J1997" s="8">
        <f>G1997-INDEX($G$5:$G$2175,MATCH(D1997,$D$5:$D$2175,0))</f>
        <v>0.03262731481481481</v>
      </c>
    </row>
    <row r="1998" spans="1:10" ht="15" customHeight="1">
      <c r="A1998" s="7">
        <v>1994</v>
      </c>
      <c r="B1998" s="11" t="s">
        <v>2518</v>
      </c>
      <c r="C1998" s="11" t="s">
        <v>2209</v>
      </c>
      <c r="D1998" s="7" t="s">
        <v>341</v>
      </c>
      <c r="E1998" s="11" t="s">
        <v>2037</v>
      </c>
      <c r="F1998" s="8">
        <v>0.09472222222222222</v>
      </c>
      <c r="G1998" s="8">
        <v>0.09421296296296296</v>
      </c>
      <c r="H1998" s="7" t="str">
        <f t="shared" si="64"/>
        <v>6.05/km</v>
      </c>
      <c r="I1998" s="8">
        <f t="shared" si="63"/>
        <v>0.04656249999999999</v>
      </c>
      <c r="J1998" s="8">
        <f>G1998-INDEX($G$5:$G$2175,MATCH(D1998,$D$5:$D$2175,0))</f>
        <v>0.022118055555555544</v>
      </c>
    </row>
    <row r="1999" spans="1:10" ht="15" customHeight="1">
      <c r="A1999" s="7">
        <v>1995</v>
      </c>
      <c r="B1999" s="11" t="s">
        <v>2391</v>
      </c>
      <c r="C1999" s="11" t="s">
        <v>1712</v>
      </c>
      <c r="D1999" s="7" t="s">
        <v>96</v>
      </c>
      <c r="E1999" s="11" t="s">
        <v>2037</v>
      </c>
      <c r="F1999" s="8">
        <v>0.09472222222222222</v>
      </c>
      <c r="G1999" s="8">
        <v>0.09417824074074073</v>
      </c>
      <c r="H1999" s="7" t="str">
        <f t="shared" si="64"/>
        <v>6.05/km</v>
      </c>
      <c r="I1999" s="8">
        <f t="shared" si="63"/>
        <v>0.046527777777777765</v>
      </c>
      <c r="J1999" s="8">
        <f>G1999-INDEX($G$5:$G$2175,MATCH(D1999,$D$5:$D$2175,0))</f>
        <v>0.030902777777777765</v>
      </c>
    </row>
    <row r="2000" spans="1:10" ht="15" customHeight="1">
      <c r="A2000" s="7">
        <v>1996</v>
      </c>
      <c r="B2000" s="11" t="s">
        <v>2476</v>
      </c>
      <c r="C2000" s="11" t="s">
        <v>1103</v>
      </c>
      <c r="D2000" s="7" t="s">
        <v>2054</v>
      </c>
      <c r="E2000" s="11" t="s">
        <v>2037</v>
      </c>
      <c r="F2000" s="8">
        <v>0.09472222222222222</v>
      </c>
      <c r="G2000" s="8">
        <v>0.09431712962962963</v>
      </c>
      <c r="H2000" s="7" t="str">
        <f t="shared" si="64"/>
        <v>6.05/km</v>
      </c>
      <c r="I2000" s="8">
        <f t="shared" si="63"/>
        <v>0.04666666666666666</v>
      </c>
      <c r="J2000" s="8">
        <f>G2000-INDEX($G$5:$G$2175,MATCH(D2000,$D$5:$D$2175,0))</f>
        <v>0.04077546296296295</v>
      </c>
    </row>
    <row r="2001" spans="1:10" ht="15" customHeight="1">
      <c r="A2001" s="7">
        <v>1997</v>
      </c>
      <c r="B2001" s="11" t="s">
        <v>2536</v>
      </c>
      <c r="C2001" s="11" t="s">
        <v>2109</v>
      </c>
      <c r="D2001" s="7" t="s">
        <v>61</v>
      </c>
      <c r="E2001" s="11" t="s">
        <v>2037</v>
      </c>
      <c r="F2001" s="8">
        <v>0.0947337962962963</v>
      </c>
      <c r="G2001" s="8">
        <v>0.09431712962962963</v>
      </c>
      <c r="H2001" s="7" t="str">
        <f t="shared" si="64"/>
        <v>6.05/km</v>
      </c>
      <c r="I2001" s="8">
        <f t="shared" si="63"/>
        <v>0.04666666666666666</v>
      </c>
      <c r="J2001" s="8">
        <f>G2001-INDEX($G$5:$G$2175,MATCH(D2001,$D$5:$D$2175,0))</f>
        <v>0.03299768518518518</v>
      </c>
    </row>
    <row r="2002" spans="1:10" ht="15" customHeight="1">
      <c r="A2002" s="7">
        <v>1998</v>
      </c>
      <c r="B2002" s="11" t="s">
        <v>1848</v>
      </c>
      <c r="C2002" s="11" t="s">
        <v>1096</v>
      </c>
      <c r="D2002" s="7" t="s">
        <v>2054</v>
      </c>
      <c r="E2002" s="11" t="s">
        <v>1146</v>
      </c>
      <c r="F2002" s="8">
        <v>0.09479166666666666</v>
      </c>
      <c r="G2002" s="8">
        <v>0.09370370370370369</v>
      </c>
      <c r="H2002" s="7" t="str">
        <f t="shared" si="64"/>
        <v>6.03/km</v>
      </c>
      <c r="I2002" s="8">
        <f t="shared" si="63"/>
        <v>0.04605324074074073</v>
      </c>
      <c r="J2002" s="8">
        <f>G2002-INDEX($G$5:$G$2175,MATCH(D2002,$D$5:$D$2175,0))</f>
        <v>0.04016203703703702</v>
      </c>
    </row>
    <row r="2003" spans="1:10" ht="15" customHeight="1">
      <c r="A2003" s="7">
        <v>1999</v>
      </c>
      <c r="B2003" s="11" t="s">
        <v>968</v>
      </c>
      <c r="C2003" s="11" t="s">
        <v>1106</v>
      </c>
      <c r="D2003" s="7" t="s">
        <v>2054</v>
      </c>
      <c r="E2003" s="11" t="s">
        <v>1278</v>
      </c>
      <c r="F2003" s="8">
        <v>0.0950462962962963</v>
      </c>
      <c r="G2003" s="8">
        <v>0.09428240740740741</v>
      </c>
      <c r="H2003" s="7" t="str">
        <f t="shared" si="64"/>
        <v>6.05/km</v>
      </c>
      <c r="I2003" s="8">
        <f t="shared" si="63"/>
        <v>0.04663194444444445</v>
      </c>
      <c r="J2003" s="8">
        <f>G2003-INDEX($G$5:$G$2175,MATCH(D2003,$D$5:$D$2175,0))</f>
        <v>0.04074074074074074</v>
      </c>
    </row>
    <row r="2004" spans="1:10" ht="15" customHeight="1">
      <c r="A2004" s="7">
        <v>2000</v>
      </c>
      <c r="B2004" s="11" t="s">
        <v>2537</v>
      </c>
      <c r="C2004" s="11" t="s">
        <v>1399</v>
      </c>
      <c r="D2004" s="7" t="s">
        <v>96</v>
      </c>
      <c r="E2004" s="11" t="s">
        <v>48</v>
      </c>
      <c r="F2004" s="8">
        <v>0.09519675925925926</v>
      </c>
      <c r="G2004" s="8">
        <v>0.0946875</v>
      </c>
      <c r="H2004" s="7" t="str">
        <f t="shared" si="64"/>
        <v>6.07/km</v>
      </c>
      <c r="I2004" s="8">
        <f t="shared" si="63"/>
        <v>0.04703703703703703</v>
      </c>
      <c r="J2004" s="8">
        <f>G2004-INDEX($G$5:$G$2175,MATCH(D2004,$D$5:$D$2175,0))</f>
        <v>0.03141203703703703</v>
      </c>
    </row>
    <row r="2005" spans="1:10" ht="15" customHeight="1">
      <c r="A2005" s="7">
        <v>2001</v>
      </c>
      <c r="B2005" s="11" t="s">
        <v>969</v>
      </c>
      <c r="C2005" s="11" t="s">
        <v>1266</v>
      </c>
      <c r="D2005" s="7" t="s">
        <v>64</v>
      </c>
      <c r="E2005" s="11" t="s">
        <v>120</v>
      </c>
      <c r="F2005" s="8">
        <v>0.09533564814814816</v>
      </c>
      <c r="G2005" s="8">
        <v>0.09422453703703704</v>
      </c>
      <c r="H2005" s="7" t="str">
        <f t="shared" si="64"/>
        <v>6.05/km</v>
      </c>
      <c r="I2005" s="8">
        <f t="shared" si="63"/>
        <v>0.04657407407407407</v>
      </c>
      <c r="J2005" s="8">
        <f>G2005-INDEX($G$5:$G$2175,MATCH(D2005,$D$5:$D$2175,0))</f>
        <v>0.03273148148148148</v>
      </c>
    </row>
    <row r="2006" spans="1:10" ht="15" customHeight="1">
      <c r="A2006" s="7">
        <v>2002</v>
      </c>
      <c r="B2006" s="11" t="s">
        <v>970</v>
      </c>
      <c r="C2006" s="11" t="s">
        <v>1283</v>
      </c>
      <c r="D2006" s="7" t="s">
        <v>143</v>
      </c>
      <c r="E2006" s="11" t="s">
        <v>1515</v>
      </c>
      <c r="F2006" s="8">
        <v>0.09538194444444444</v>
      </c>
      <c r="G2006" s="8">
        <v>0.09491898148148148</v>
      </c>
      <c r="H2006" s="7" t="str">
        <f t="shared" si="64"/>
        <v>6.08/km</v>
      </c>
      <c r="I2006" s="8">
        <f t="shared" si="63"/>
        <v>0.047268518518518515</v>
      </c>
      <c r="J2006" s="8">
        <f>G2006-INDEX($G$5:$G$2175,MATCH(D2006,$D$5:$D$2175,0))</f>
        <v>0.02917824074074074</v>
      </c>
    </row>
    <row r="2007" spans="1:10" ht="15" customHeight="1">
      <c r="A2007" s="7">
        <v>2003</v>
      </c>
      <c r="B2007" s="11" t="s">
        <v>2370</v>
      </c>
      <c r="C2007" s="11" t="s">
        <v>1103</v>
      </c>
      <c r="D2007" s="7" t="s">
        <v>143</v>
      </c>
      <c r="E2007" s="11" t="s">
        <v>1242</v>
      </c>
      <c r="F2007" s="8">
        <v>0.09539351851851852</v>
      </c>
      <c r="G2007" s="8">
        <v>0.09443287037037036</v>
      </c>
      <c r="H2007" s="7" t="str">
        <f t="shared" si="64"/>
        <v>6.06/km</v>
      </c>
      <c r="I2007" s="8">
        <f t="shared" si="63"/>
        <v>0.0467824074074074</v>
      </c>
      <c r="J2007" s="8">
        <f>G2007-INDEX($G$5:$G$2175,MATCH(D2007,$D$5:$D$2175,0))</f>
        <v>0.028692129629629623</v>
      </c>
    </row>
    <row r="2008" spans="1:10" ht="15" customHeight="1">
      <c r="A2008" s="7">
        <v>2004</v>
      </c>
      <c r="B2008" s="11" t="s">
        <v>2520</v>
      </c>
      <c r="C2008" s="11" t="s">
        <v>1597</v>
      </c>
      <c r="D2008" s="7" t="s">
        <v>341</v>
      </c>
      <c r="E2008" s="11" t="s">
        <v>1252</v>
      </c>
      <c r="F2008" s="8">
        <v>0.09542824074074074</v>
      </c>
      <c r="G2008" s="8">
        <v>0.09431712962962963</v>
      </c>
      <c r="H2008" s="7" t="str">
        <f t="shared" si="64"/>
        <v>6.05/km</v>
      </c>
      <c r="I2008" s="8">
        <f t="shared" si="63"/>
        <v>0.04666666666666666</v>
      </c>
      <c r="J2008" s="8">
        <f>G2008-INDEX($G$5:$G$2175,MATCH(D2008,$D$5:$D$2175,0))</f>
        <v>0.022222222222222213</v>
      </c>
    </row>
    <row r="2009" spans="1:10" ht="15" customHeight="1">
      <c r="A2009" s="7">
        <v>2005</v>
      </c>
      <c r="B2009" s="11" t="s">
        <v>1201</v>
      </c>
      <c r="C2009" s="11" t="s">
        <v>2165</v>
      </c>
      <c r="D2009" s="7" t="s">
        <v>341</v>
      </c>
      <c r="E2009" s="11" t="s">
        <v>1075</v>
      </c>
      <c r="F2009" s="8">
        <v>0.09543981481481482</v>
      </c>
      <c r="G2009" s="8">
        <v>0.09478009259259258</v>
      </c>
      <c r="H2009" s="7" t="str">
        <f t="shared" si="64"/>
        <v>6.07/km</v>
      </c>
      <c r="I2009" s="8">
        <f t="shared" si="63"/>
        <v>0.04712962962962962</v>
      </c>
      <c r="J2009" s="8">
        <f>G2009-INDEX($G$5:$G$2175,MATCH(D2009,$D$5:$D$2175,0))</f>
        <v>0.02268518518518517</v>
      </c>
    </row>
    <row r="2010" spans="1:10" ht="15" customHeight="1">
      <c r="A2010" s="7">
        <v>2006</v>
      </c>
      <c r="B2010" s="11" t="s">
        <v>2094</v>
      </c>
      <c r="C2010" s="11" t="s">
        <v>1125</v>
      </c>
      <c r="D2010" s="7" t="s">
        <v>64</v>
      </c>
      <c r="E2010" s="11" t="s">
        <v>1041</v>
      </c>
      <c r="F2010" s="8">
        <v>0.09546296296296297</v>
      </c>
      <c r="G2010" s="8">
        <v>0.09483796296296297</v>
      </c>
      <c r="H2010" s="7" t="str">
        <f t="shared" si="64"/>
        <v>6.07/km</v>
      </c>
      <c r="I2010" s="8">
        <f t="shared" si="63"/>
        <v>0.04718750000000001</v>
      </c>
      <c r="J2010" s="8">
        <f>G2010-INDEX($G$5:$G$2175,MATCH(D2010,$D$5:$D$2175,0))</f>
        <v>0.03334490740740741</v>
      </c>
    </row>
    <row r="2011" spans="1:10" ht="15" customHeight="1">
      <c r="A2011" s="7">
        <v>2007</v>
      </c>
      <c r="B2011" s="11" t="s">
        <v>1687</v>
      </c>
      <c r="C2011" s="11" t="s">
        <v>1109</v>
      </c>
      <c r="D2011" s="7" t="s">
        <v>6</v>
      </c>
      <c r="E2011" s="11" t="s">
        <v>1215</v>
      </c>
      <c r="F2011" s="8">
        <v>0.09546296296296297</v>
      </c>
      <c r="G2011" s="8">
        <v>0.09505787037037038</v>
      </c>
      <c r="H2011" s="7" t="str">
        <f t="shared" si="64"/>
        <v>6.08/km</v>
      </c>
      <c r="I2011" s="8">
        <f t="shared" si="63"/>
        <v>0.04740740740740741</v>
      </c>
      <c r="J2011" s="8">
        <f>G2011-INDEX($G$5:$G$2175,MATCH(D2011,$D$5:$D$2175,0))</f>
        <v>0.03780092592592594</v>
      </c>
    </row>
    <row r="2012" spans="1:10" ht="15" customHeight="1">
      <c r="A2012" s="7">
        <v>2008</v>
      </c>
      <c r="B2012" s="11" t="s">
        <v>1906</v>
      </c>
      <c r="C2012" s="11" t="s">
        <v>1912</v>
      </c>
      <c r="D2012" s="7" t="s">
        <v>670</v>
      </c>
      <c r="E2012" s="11" t="s">
        <v>120</v>
      </c>
      <c r="F2012" s="8">
        <v>0.09547453703703705</v>
      </c>
      <c r="G2012" s="8">
        <v>0.09528935185185185</v>
      </c>
      <c r="H2012" s="7" t="str">
        <f t="shared" si="64"/>
        <v>6.09/km</v>
      </c>
      <c r="I2012" s="8">
        <f t="shared" si="63"/>
        <v>0.04763888888888888</v>
      </c>
      <c r="J2012" s="8">
        <f>G2012-INDEX($G$5:$G$2175,MATCH(D2012,$D$5:$D$2175,0))</f>
        <v>0.01618055555555556</v>
      </c>
    </row>
    <row r="2013" spans="1:10" ht="15" customHeight="1">
      <c r="A2013" s="23">
        <v>2009</v>
      </c>
      <c r="B2013" s="24" t="s">
        <v>2428</v>
      </c>
      <c r="C2013" s="24" t="s">
        <v>1121</v>
      </c>
      <c r="D2013" s="23" t="s">
        <v>2066</v>
      </c>
      <c r="E2013" s="24" t="s">
        <v>1052</v>
      </c>
      <c r="F2013" s="26">
        <v>0.09550925925925925</v>
      </c>
      <c r="G2013" s="26">
        <v>0.09462962962962962</v>
      </c>
      <c r="H2013" s="23" t="str">
        <f t="shared" si="64"/>
        <v>6.07/km</v>
      </c>
      <c r="I2013" s="26">
        <f t="shared" si="63"/>
        <v>0.046979166666666655</v>
      </c>
      <c r="J2013" s="26">
        <f>G2013-INDEX($G$5:$G$2175,MATCH(D2013,$D$5:$D$2175,0))</f>
        <v>0.0379861111111111</v>
      </c>
    </row>
    <row r="2014" spans="1:10" ht="15" customHeight="1">
      <c r="A2014" s="7">
        <v>2010</v>
      </c>
      <c r="B2014" s="11" t="s">
        <v>1320</v>
      </c>
      <c r="C2014" s="11" t="s">
        <v>1103</v>
      </c>
      <c r="D2014" s="7" t="s">
        <v>2054</v>
      </c>
      <c r="E2014" s="11" t="s">
        <v>1595</v>
      </c>
      <c r="F2014" s="8">
        <v>0.09572916666666666</v>
      </c>
      <c r="G2014" s="8">
        <v>0.09501157407407407</v>
      </c>
      <c r="H2014" s="7" t="str">
        <f t="shared" si="64"/>
        <v>6.08/km</v>
      </c>
      <c r="I2014" s="8">
        <f t="shared" si="63"/>
        <v>0.047361111111111104</v>
      </c>
      <c r="J2014" s="8">
        <f>G2014-INDEX($G$5:$G$2175,MATCH(D2014,$D$5:$D$2175,0))</f>
        <v>0.04146990740740739</v>
      </c>
    </row>
    <row r="2015" spans="1:10" ht="15" customHeight="1">
      <c r="A2015" s="7">
        <v>2011</v>
      </c>
      <c r="B2015" s="11" t="s">
        <v>2575</v>
      </c>
      <c r="C2015" s="11" t="s">
        <v>2347</v>
      </c>
      <c r="D2015" s="7" t="s">
        <v>664</v>
      </c>
      <c r="E2015" s="11" t="s">
        <v>278</v>
      </c>
      <c r="F2015" s="8">
        <v>0.09597222222222222</v>
      </c>
      <c r="G2015" s="8">
        <v>0.09583333333333333</v>
      </c>
      <c r="H2015" s="7" t="str">
        <f t="shared" si="64"/>
        <v>6.11/km</v>
      </c>
      <c r="I2015" s="8">
        <f t="shared" si="63"/>
        <v>0.04818287037037036</v>
      </c>
      <c r="J2015" s="8">
        <f>G2015-INDEX($G$5:$G$2175,MATCH(D2015,$D$5:$D$2175,0))</f>
        <v>0.016793981481481465</v>
      </c>
    </row>
    <row r="2016" spans="1:10" ht="15" customHeight="1">
      <c r="A2016" s="7">
        <v>2012</v>
      </c>
      <c r="B2016" s="11" t="s">
        <v>2375</v>
      </c>
      <c r="C2016" s="11" t="s">
        <v>1203</v>
      </c>
      <c r="D2016" s="7" t="s">
        <v>2036</v>
      </c>
      <c r="E2016" s="11" t="s">
        <v>1242</v>
      </c>
      <c r="F2016" s="8">
        <v>0.0960300925925926</v>
      </c>
      <c r="G2016" s="8">
        <v>0.09511574074074074</v>
      </c>
      <c r="H2016" s="7" t="str">
        <f t="shared" si="64"/>
        <v>6.09/km</v>
      </c>
      <c r="I2016" s="8">
        <f t="shared" si="63"/>
        <v>0.04746527777777777</v>
      </c>
      <c r="J2016" s="8">
        <f>G2016-INDEX($G$5:$G$2175,MATCH(D2016,$D$5:$D$2175,0))</f>
        <v>0.046226851851851845</v>
      </c>
    </row>
    <row r="2017" spans="1:10" ht="15" customHeight="1">
      <c r="A2017" s="7">
        <v>2013</v>
      </c>
      <c r="B2017" s="11" t="s">
        <v>971</v>
      </c>
      <c r="C2017" s="11" t="s">
        <v>1104</v>
      </c>
      <c r="D2017" s="7" t="s">
        <v>2036</v>
      </c>
      <c r="E2017" s="11" t="s">
        <v>1034</v>
      </c>
      <c r="F2017" s="8">
        <v>0.09636574074074074</v>
      </c>
      <c r="G2017" s="8">
        <v>0.09570601851851852</v>
      </c>
      <c r="H2017" s="7" t="str">
        <f t="shared" si="64"/>
        <v>6.11/km</v>
      </c>
      <c r="I2017" s="8">
        <f t="shared" si="63"/>
        <v>0.04805555555555556</v>
      </c>
      <c r="J2017" s="8">
        <f>G2017-INDEX($G$5:$G$2175,MATCH(D2017,$D$5:$D$2175,0))</f>
        <v>0.04681712962962963</v>
      </c>
    </row>
    <row r="2018" spans="1:10" ht="15" customHeight="1">
      <c r="A2018" s="7">
        <v>2014</v>
      </c>
      <c r="B2018" s="11" t="s">
        <v>1801</v>
      </c>
      <c r="C2018" s="11" t="s">
        <v>1110</v>
      </c>
      <c r="D2018" s="7" t="s">
        <v>2030</v>
      </c>
      <c r="E2018" s="11" t="s">
        <v>2037</v>
      </c>
      <c r="F2018" s="8">
        <v>0.09641203703703705</v>
      </c>
      <c r="G2018" s="8">
        <v>0.09525462962962962</v>
      </c>
      <c r="H2018" s="7" t="str">
        <f t="shared" si="64"/>
        <v>6.09/km</v>
      </c>
      <c r="I2018" s="8">
        <f t="shared" si="63"/>
        <v>0.047604166666666656</v>
      </c>
      <c r="J2018" s="8">
        <f>G2018-INDEX($G$5:$G$2175,MATCH(D2018,$D$5:$D$2175,0))</f>
        <v>0.04681712962962962</v>
      </c>
    </row>
    <row r="2019" spans="1:10" ht="15" customHeight="1">
      <c r="A2019" s="7">
        <v>2015</v>
      </c>
      <c r="B2019" s="11" t="s">
        <v>1939</v>
      </c>
      <c r="C2019" s="11" t="s">
        <v>1186</v>
      </c>
      <c r="D2019" s="7" t="s">
        <v>2054</v>
      </c>
      <c r="E2019" s="11" t="s">
        <v>1278</v>
      </c>
      <c r="F2019" s="8">
        <v>0.09643518518518518</v>
      </c>
      <c r="G2019" s="8">
        <v>0.09554398148148148</v>
      </c>
      <c r="H2019" s="7" t="str">
        <f t="shared" si="64"/>
        <v>6.10/km</v>
      </c>
      <c r="I2019" s="8">
        <f t="shared" si="63"/>
        <v>0.047893518518518516</v>
      </c>
      <c r="J2019" s="8">
        <f>G2019-INDEX($G$5:$G$2175,MATCH(D2019,$D$5:$D$2175,0))</f>
        <v>0.042002314814814805</v>
      </c>
    </row>
    <row r="2020" spans="1:10" ht="15" customHeight="1">
      <c r="A2020" s="7">
        <v>2016</v>
      </c>
      <c r="B2020" s="11" t="s">
        <v>972</v>
      </c>
      <c r="C2020" s="11" t="s">
        <v>1112</v>
      </c>
      <c r="D2020" s="7" t="s">
        <v>6</v>
      </c>
      <c r="E2020" s="11" t="s">
        <v>2293</v>
      </c>
      <c r="F2020" s="8">
        <v>0.09648148148148149</v>
      </c>
      <c r="G2020" s="8">
        <v>0.09578703703703705</v>
      </c>
      <c r="H2020" s="7" t="str">
        <f t="shared" si="64"/>
        <v>6.11/km</v>
      </c>
      <c r="I2020" s="8">
        <f t="shared" si="63"/>
        <v>0.04813657407407408</v>
      </c>
      <c r="J2020" s="8">
        <f>G2020-INDEX($G$5:$G$2175,MATCH(D2020,$D$5:$D$2175,0))</f>
        <v>0.03853009259259261</v>
      </c>
    </row>
    <row r="2021" spans="1:10" ht="15" customHeight="1">
      <c r="A2021" s="7">
        <v>2017</v>
      </c>
      <c r="B2021" s="11" t="s">
        <v>973</v>
      </c>
      <c r="C2021" s="11" t="s">
        <v>1245</v>
      </c>
      <c r="D2021" s="7" t="s">
        <v>2036</v>
      </c>
      <c r="E2021" s="11" t="s">
        <v>1034</v>
      </c>
      <c r="F2021" s="8">
        <v>0.09651620370370372</v>
      </c>
      <c r="G2021" s="8">
        <v>0.0958449074074074</v>
      </c>
      <c r="H2021" s="7" t="str">
        <f t="shared" si="64"/>
        <v>6.11/km</v>
      </c>
      <c r="I2021" s="8">
        <f t="shared" si="63"/>
        <v>0.04819444444444444</v>
      </c>
      <c r="J2021" s="8">
        <f>G2021-INDEX($G$5:$G$2175,MATCH(D2021,$D$5:$D$2175,0))</f>
        <v>0.046956018518518515</v>
      </c>
    </row>
    <row r="2022" spans="1:10" ht="15" customHeight="1">
      <c r="A2022" s="7">
        <v>2018</v>
      </c>
      <c r="B2022" s="11" t="s">
        <v>2525</v>
      </c>
      <c r="C2022" s="11" t="s">
        <v>2526</v>
      </c>
      <c r="D2022" s="7" t="s">
        <v>2066</v>
      </c>
      <c r="E2022" s="11" t="s">
        <v>48</v>
      </c>
      <c r="F2022" s="8">
        <v>0.09652777777777777</v>
      </c>
      <c r="G2022" s="8">
        <v>0.09549768518518519</v>
      </c>
      <c r="H2022" s="7" t="str">
        <f t="shared" si="64"/>
        <v>6.10/km</v>
      </c>
      <c r="I2022" s="8">
        <f t="shared" si="63"/>
        <v>0.04784722222222222</v>
      </c>
      <c r="J2022" s="8">
        <f>G2022-INDEX($G$5:$G$2175,MATCH(D2022,$D$5:$D$2175,0))</f>
        <v>0.03885416666666667</v>
      </c>
    </row>
    <row r="2023" spans="1:10" ht="15" customHeight="1">
      <c r="A2023" s="7">
        <v>2019</v>
      </c>
      <c r="B2023" s="11" t="s">
        <v>2333</v>
      </c>
      <c r="C2023" s="11" t="s">
        <v>1110</v>
      </c>
      <c r="D2023" s="7" t="s">
        <v>2066</v>
      </c>
      <c r="E2023" s="11" t="s">
        <v>48</v>
      </c>
      <c r="F2023" s="8">
        <v>0.09652777777777777</v>
      </c>
      <c r="G2023" s="8">
        <v>0.0954861111111111</v>
      </c>
      <c r="H2023" s="7" t="str">
        <f t="shared" si="64"/>
        <v>6.10/km</v>
      </c>
      <c r="I2023" s="8">
        <f t="shared" si="63"/>
        <v>0.04783564814814814</v>
      </c>
      <c r="J2023" s="8">
        <f>G2023-INDEX($G$5:$G$2175,MATCH(D2023,$D$5:$D$2175,0))</f>
        <v>0.03884259259259259</v>
      </c>
    </row>
    <row r="2024" spans="1:10" ht="15" customHeight="1">
      <c r="A2024" s="7">
        <v>2020</v>
      </c>
      <c r="B2024" s="11" t="s">
        <v>974</v>
      </c>
      <c r="C2024" s="11" t="s">
        <v>1137</v>
      </c>
      <c r="D2024" s="7" t="s">
        <v>2030</v>
      </c>
      <c r="E2024" s="11" t="s">
        <v>784</v>
      </c>
      <c r="F2024" s="8">
        <v>0.09653935185185185</v>
      </c>
      <c r="G2024" s="8">
        <v>0.09633101851851851</v>
      </c>
      <c r="H2024" s="7" t="str">
        <f t="shared" si="64"/>
        <v>6.13/km</v>
      </c>
      <c r="I2024" s="8">
        <f t="shared" si="63"/>
        <v>0.048680555555555546</v>
      </c>
      <c r="J2024" s="8">
        <f>G2024-INDEX($G$5:$G$2175,MATCH(D2024,$D$5:$D$2175,0))</f>
        <v>0.04789351851851851</v>
      </c>
    </row>
    <row r="2025" spans="1:10" ht="15" customHeight="1">
      <c r="A2025" s="7">
        <v>2021</v>
      </c>
      <c r="B2025" s="11" t="s">
        <v>975</v>
      </c>
      <c r="C2025" s="11" t="s">
        <v>1203</v>
      </c>
      <c r="D2025" s="7" t="s">
        <v>2030</v>
      </c>
      <c r="E2025" s="11" t="s">
        <v>784</v>
      </c>
      <c r="F2025" s="8">
        <v>0.09653935185185185</v>
      </c>
      <c r="G2025" s="8">
        <v>0.09635416666666667</v>
      </c>
      <c r="H2025" s="7" t="str">
        <f t="shared" si="64"/>
        <v>6.13/km</v>
      </c>
      <c r="I2025" s="8">
        <f t="shared" si="63"/>
        <v>0.04870370370370371</v>
      </c>
      <c r="J2025" s="8">
        <f>G2025-INDEX($G$5:$G$2175,MATCH(D2025,$D$5:$D$2175,0))</f>
        <v>0.04791666666666667</v>
      </c>
    </row>
    <row r="2026" spans="1:10" ht="15" customHeight="1">
      <c r="A2026" s="7">
        <v>2022</v>
      </c>
      <c r="B2026" s="11" t="s">
        <v>2266</v>
      </c>
      <c r="C2026" s="11" t="s">
        <v>1206</v>
      </c>
      <c r="D2026" s="7" t="s">
        <v>143</v>
      </c>
      <c r="E2026" s="11" t="s">
        <v>1510</v>
      </c>
      <c r="F2026" s="8">
        <v>0.09679398148148148</v>
      </c>
      <c r="G2026" s="8">
        <v>0.09592592592592593</v>
      </c>
      <c r="H2026" s="7" t="str">
        <f t="shared" si="64"/>
        <v>6.12/km</v>
      </c>
      <c r="I2026" s="8">
        <f aca="true" t="shared" si="65" ref="I2026:I2089">G2026-$G$5</f>
        <v>0.048275462962962964</v>
      </c>
      <c r="J2026" s="8">
        <f>G2026-INDEX($G$5:$G$2175,MATCH(D2026,$D$5:$D$2175,0))</f>
        <v>0.03018518518518519</v>
      </c>
    </row>
    <row r="2027" spans="1:10" ht="15" customHeight="1">
      <c r="A2027" s="7">
        <v>2023</v>
      </c>
      <c r="B2027" s="11" t="s">
        <v>976</v>
      </c>
      <c r="C2027" s="11" t="s">
        <v>977</v>
      </c>
      <c r="D2027" s="7" t="s">
        <v>2039</v>
      </c>
      <c r="E2027" s="11" t="s">
        <v>936</v>
      </c>
      <c r="F2027" s="8">
        <v>0.096875</v>
      </c>
      <c r="G2027" s="8">
        <v>0.0966550925925926</v>
      </c>
      <c r="H2027" s="7" t="str">
        <f t="shared" si="64"/>
        <v>6.14/km</v>
      </c>
      <c r="I2027" s="8">
        <f t="shared" si="65"/>
        <v>0.049004629629629634</v>
      </c>
      <c r="J2027" s="8">
        <f>G2027-INDEX($G$5:$G$2175,MATCH(D2027,$D$5:$D$2175,0))</f>
        <v>0.04773148148148149</v>
      </c>
    </row>
    <row r="2028" spans="1:10" ht="15" customHeight="1">
      <c r="A2028" s="23">
        <v>2024</v>
      </c>
      <c r="B2028" s="24" t="s">
        <v>2508</v>
      </c>
      <c r="C2028" s="24" t="s">
        <v>1198</v>
      </c>
      <c r="D2028" s="23" t="s">
        <v>2030</v>
      </c>
      <c r="E2028" s="24" t="s">
        <v>1052</v>
      </c>
      <c r="F2028" s="26">
        <v>0.09689814814814816</v>
      </c>
      <c r="G2028" s="26">
        <v>0.0958449074074074</v>
      </c>
      <c r="H2028" s="23" t="str">
        <f t="shared" si="64"/>
        <v>6.11/km</v>
      </c>
      <c r="I2028" s="26">
        <f t="shared" si="65"/>
        <v>0.04819444444444444</v>
      </c>
      <c r="J2028" s="26">
        <f>G2028-INDEX($G$5:$G$2175,MATCH(D2028,$D$5:$D$2175,0))</f>
        <v>0.047407407407407405</v>
      </c>
    </row>
    <row r="2029" spans="1:10" ht="15" customHeight="1">
      <c r="A2029" s="7">
        <v>2025</v>
      </c>
      <c r="B2029" s="11" t="s">
        <v>2389</v>
      </c>
      <c r="C2029" s="11" t="s">
        <v>1479</v>
      </c>
      <c r="D2029" s="7" t="s">
        <v>64</v>
      </c>
      <c r="E2029" s="11" t="s">
        <v>154</v>
      </c>
      <c r="F2029" s="8">
        <v>0.09693287037037036</v>
      </c>
      <c r="G2029" s="8">
        <v>0.09618055555555556</v>
      </c>
      <c r="H2029" s="7" t="str">
        <f t="shared" si="64"/>
        <v>6.13/km</v>
      </c>
      <c r="I2029" s="8">
        <f t="shared" si="65"/>
        <v>0.0485300925925926</v>
      </c>
      <c r="J2029" s="8">
        <f>G2029-INDEX($G$5:$G$2175,MATCH(D2029,$D$5:$D$2175,0))</f>
        <v>0.0346875</v>
      </c>
    </row>
    <row r="2030" spans="1:10" ht="15" customHeight="1">
      <c r="A2030" s="7">
        <v>2026</v>
      </c>
      <c r="B2030" s="11" t="s">
        <v>978</v>
      </c>
      <c r="C2030" s="11" t="s">
        <v>979</v>
      </c>
      <c r="D2030" s="7" t="s">
        <v>61</v>
      </c>
      <c r="E2030" s="11" t="s">
        <v>2293</v>
      </c>
      <c r="F2030" s="8">
        <v>0.09697916666666667</v>
      </c>
      <c r="G2030" s="8">
        <v>0.09623842592592592</v>
      </c>
      <c r="H2030" s="7" t="str">
        <f t="shared" si="64"/>
        <v>6.13/km</v>
      </c>
      <c r="I2030" s="8">
        <f t="shared" si="65"/>
        <v>0.04858796296296296</v>
      </c>
      <c r="J2030" s="8">
        <f>G2030-INDEX($G$5:$G$2175,MATCH(D2030,$D$5:$D$2175,0))</f>
        <v>0.034918981481481474</v>
      </c>
    </row>
    <row r="2031" spans="1:10" ht="15" customHeight="1">
      <c r="A2031" s="7">
        <v>2027</v>
      </c>
      <c r="B2031" s="11" t="s">
        <v>2538</v>
      </c>
      <c r="C2031" s="11" t="s">
        <v>1250</v>
      </c>
      <c r="D2031" s="7" t="s">
        <v>2030</v>
      </c>
      <c r="E2031" s="11" t="s">
        <v>107</v>
      </c>
      <c r="F2031" s="8">
        <v>0.09710648148148149</v>
      </c>
      <c r="G2031" s="8">
        <v>0.0967824074074074</v>
      </c>
      <c r="H2031" s="7" t="str">
        <f t="shared" si="64"/>
        <v>6.15/km</v>
      </c>
      <c r="I2031" s="8">
        <f t="shared" si="65"/>
        <v>0.049131944444444436</v>
      </c>
      <c r="J2031" s="8">
        <f>G2031-INDEX($G$5:$G$2175,MATCH(D2031,$D$5:$D$2175,0))</f>
        <v>0.0483449074074074</v>
      </c>
    </row>
    <row r="2032" spans="1:10" ht="15" customHeight="1">
      <c r="A2032" s="7">
        <v>2028</v>
      </c>
      <c r="B2032" s="11" t="s">
        <v>2131</v>
      </c>
      <c r="C2032" s="11" t="s">
        <v>1097</v>
      </c>
      <c r="D2032" s="7" t="s">
        <v>2030</v>
      </c>
      <c r="E2032" s="11" t="s">
        <v>2293</v>
      </c>
      <c r="F2032" s="8">
        <v>0.09711805555555557</v>
      </c>
      <c r="G2032" s="8">
        <v>0.0963888888888889</v>
      </c>
      <c r="H2032" s="7" t="str">
        <f t="shared" si="64"/>
        <v>6.13/km</v>
      </c>
      <c r="I2032" s="8">
        <f t="shared" si="65"/>
        <v>0.048738425925925935</v>
      </c>
      <c r="J2032" s="8">
        <f>G2032-INDEX($G$5:$G$2175,MATCH(D2032,$D$5:$D$2175,0))</f>
        <v>0.0479513888888889</v>
      </c>
    </row>
    <row r="2033" spans="1:10" ht="15" customHeight="1">
      <c r="A2033" s="7">
        <v>2029</v>
      </c>
      <c r="B2033" s="11" t="s">
        <v>2131</v>
      </c>
      <c r="C2033" s="11" t="s">
        <v>1106</v>
      </c>
      <c r="D2033" s="7" t="s">
        <v>2036</v>
      </c>
      <c r="E2033" s="11" t="s">
        <v>2293</v>
      </c>
      <c r="F2033" s="8">
        <v>0.09711805555555557</v>
      </c>
      <c r="G2033" s="8">
        <v>0.09640046296296297</v>
      </c>
      <c r="H2033" s="7" t="str">
        <f t="shared" si="64"/>
        <v>6.13/km</v>
      </c>
      <c r="I2033" s="8">
        <f t="shared" si="65"/>
        <v>0.04875</v>
      </c>
      <c r="J2033" s="8">
        <f>G2033-INDEX($G$5:$G$2175,MATCH(D2033,$D$5:$D$2175,0))</f>
        <v>0.047511574074074074</v>
      </c>
    </row>
    <row r="2034" spans="1:10" ht="15" customHeight="1">
      <c r="A2034" s="7">
        <v>2030</v>
      </c>
      <c r="B2034" s="11" t="s">
        <v>980</v>
      </c>
      <c r="C2034" s="11" t="s">
        <v>1110</v>
      </c>
      <c r="D2034" s="7" t="s">
        <v>2030</v>
      </c>
      <c r="E2034" s="11" t="s">
        <v>2293</v>
      </c>
      <c r="F2034" s="8">
        <v>0.09712962962962964</v>
      </c>
      <c r="G2034" s="8">
        <v>0.09640046296296297</v>
      </c>
      <c r="H2034" s="7" t="str">
        <f t="shared" si="64"/>
        <v>6.13/km</v>
      </c>
      <c r="I2034" s="8">
        <f t="shared" si="65"/>
        <v>0.04875</v>
      </c>
      <c r="J2034" s="8">
        <f>G2034-INDEX($G$5:$G$2175,MATCH(D2034,$D$5:$D$2175,0))</f>
        <v>0.047962962962962964</v>
      </c>
    </row>
    <row r="2035" spans="1:10" ht="15" customHeight="1">
      <c r="A2035" s="7">
        <v>2031</v>
      </c>
      <c r="B2035" s="11" t="s">
        <v>2114</v>
      </c>
      <c r="C2035" s="11" t="s">
        <v>2578</v>
      </c>
      <c r="D2035" s="7" t="s">
        <v>664</v>
      </c>
      <c r="E2035" s="11" t="s">
        <v>7</v>
      </c>
      <c r="F2035" s="8">
        <v>0.09719907407407408</v>
      </c>
      <c r="G2035" s="8">
        <v>0.09666666666666666</v>
      </c>
      <c r="H2035" s="7" t="str">
        <f t="shared" si="64"/>
        <v>6.15/km</v>
      </c>
      <c r="I2035" s="8">
        <f t="shared" si="65"/>
        <v>0.0490162037037037</v>
      </c>
      <c r="J2035" s="8">
        <f>G2035-INDEX($G$5:$G$2175,MATCH(D2035,$D$5:$D$2175,0))</f>
        <v>0.017627314814814804</v>
      </c>
    </row>
    <row r="2036" spans="1:10" ht="15" customHeight="1">
      <c r="A2036" s="7">
        <v>2032</v>
      </c>
      <c r="B2036" s="11" t="s">
        <v>1378</v>
      </c>
      <c r="C2036" s="11" t="s">
        <v>1107</v>
      </c>
      <c r="D2036" s="7" t="s">
        <v>2054</v>
      </c>
      <c r="E2036" s="11" t="s">
        <v>1278</v>
      </c>
      <c r="F2036" s="8">
        <v>0.09734953703703704</v>
      </c>
      <c r="G2036" s="8">
        <v>0.09651620370370372</v>
      </c>
      <c r="H2036" s="7" t="str">
        <f t="shared" si="64"/>
        <v>6.14/km</v>
      </c>
      <c r="I2036" s="8">
        <f t="shared" si="65"/>
        <v>0.04886574074074075</v>
      </c>
      <c r="J2036" s="8">
        <f>G2036-INDEX($G$5:$G$2175,MATCH(D2036,$D$5:$D$2175,0))</f>
        <v>0.04297453703703704</v>
      </c>
    </row>
    <row r="2037" spans="1:10" ht="15" customHeight="1">
      <c r="A2037" s="7">
        <v>2033</v>
      </c>
      <c r="B2037" s="11" t="s">
        <v>2078</v>
      </c>
      <c r="C2037" s="11" t="s">
        <v>1124</v>
      </c>
      <c r="D2037" s="7" t="s">
        <v>2066</v>
      </c>
      <c r="E2037" s="11" t="s">
        <v>1396</v>
      </c>
      <c r="F2037" s="8">
        <v>0.09741898148148148</v>
      </c>
      <c r="G2037" s="8">
        <v>0.09640046296296297</v>
      </c>
      <c r="H2037" s="7" t="str">
        <f t="shared" si="64"/>
        <v>6.13/km</v>
      </c>
      <c r="I2037" s="8">
        <f t="shared" si="65"/>
        <v>0.04875</v>
      </c>
      <c r="J2037" s="8">
        <f>G2037-INDEX($G$5:$G$2175,MATCH(D2037,$D$5:$D$2175,0))</f>
        <v>0.03975694444444445</v>
      </c>
    </row>
    <row r="2038" spans="1:10" ht="15" customHeight="1">
      <c r="A2038" s="7">
        <v>2034</v>
      </c>
      <c r="B2038" s="11" t="s">
        <v>1943</v>
      </c>
      <c r="C2038" s="11" t="s">
        <v>2143</v>
      </c>
      <c r="D2038" s="7" t="s">
        <v>664</v>
      </c>
      <c r="E2038" s="11" t="s">
        <v>1242</v>
      </c>
      <c r="F2038" s="8">
        <v>0.0975</v>
      </c>
      <c r="G2038" s="8">
        <v>0.096875</v>
      </c>
      <c r="H2038" s="7" t="str">
        <f t="shared" si="64"/>
        <v>6.15/km</v>
      </c>
      <c r="I2038" s="8">
        <f t="shared" si="65"/>
        <v>0.04922453703703704</v>
      </c>
      <c r="J2038" s="8">
        <f>G2038-INDEX($G$5:$G$2175,MATCH(D2038,$D$5:$D$2175,0))</f>
        <v>0.017835648148148142</v>
      </c>
    </row>
    <row r="2039" spans="1:10" ht="15" customHeight="1">
      <c r="A2039" s="7">
        <v>2035</v>
      </c>
      <c r="B2039" s="11" t="s">
        <v>1918</v>
      </c>
      <c r="C2039" s="11" t="s">
        <v>1107</v>
      </c>
      <c r="D2039" s="7" t="s">
        <v>6</v>
      </c>
      <c r="E2039" s="11" t="s">
        <v>1242</v>
      </c>
      <c r="F2039" s="8">
        <v>0.09753472222222222</v>
      </c>
      <c r="G2039" s="8">
        <v>0.09668981481481481</v>
      </c>
      <c r="H2039" s="7" t="str">
        <f t="shared" si="64"/>
        <v>6.15/km</v>
      </c>
      <c r="I2039" s="8">
        <f t="shared" si="65"/>
        <v>0.04903935185185185</v>
      </c>
      <c r="J2039" s="8">
        <f>G2039-INDEX($G$5:$G$2175,MATCH(D2039,$D$5:$D$2175,0))</f>
        <v>0.039432870370370375</v>
      </c>
    </row>
    <row r="2040" spans="1:10" ht="15" customHeight="1">
      <c r="A2040" s="7">
        <v>2036</v>
      </c>
      <c r="B2040" s="11" t="s">
        <v>981</v>
      </c>
      <c r="C2040" s="11" t="s">
        <v>1348</v>
      </c>
      <c r="D2040" s="7" t="s">
        <v>143</v>
      </c>
      <c r="E2040" s="11" t="s">
        <v>160</v>
      </c>
      <c r="F2040" s="8">
        <v>0.09753472222222222</v>
      </c>
      <c r="G2040" s="8">
        <v>0.09680555555555555</v>
      </c>
      <c r="H2040" s="7" t="str">
        <f t="shared" si="64"/>
        <v>6.15/km</v>
      </c>
      <c r="I2040" s="8">
        <f t="shared" si="65"/>
        <v>0.049155092592592584</v>
      </c>
      <c r="J2040" s="8">
        <f>G2040-INDEX($G$5:$G$2175,MATCH(D2040,$D$5:$D$2175,0))</f>
        <v>0.03106481481481481</v>
      </c>
    </row>
    <row r="2041" spans="1:10" ht="15" customHeight="1">
      <c r="A2041" s="7">
        <v>2037</v>
      </c>
      <c r="B2041" s="11" t="s">
        <v>982</v>
      </c>
      <c r="C2041" s="11" t="s">
        <v>1128</v>
      </c>
      <c r="D2041" s="7" t="s">
        <v>2066</v>
      </c>
      <c r="E2041" s="11" t="s">
        <v>1515</v>
      </c>
      <c r="F2041" s="8">
        <v>0.09765046296296297</v>
      </c>
      <c r="G2041" s="8">
        <v>0.09657407407407408</v>
      </c>
      <c r="H2041" s="7" t="str">
        <f t="shared" si="64"/>
        <v>6.14/km</v>
      </c>
      <c r="I2041" s="8">
        <f t="shared" si="65"/>
        <v>0.04892361111111111</v>
      </c>
      <c r="J2041" s="8">
        <f>G2041-INDEX($G$5:$G$2175,MATCH(D2041,$D$5:$D$2175,0))</f>
        <v>0.03993055555555556</v>
      </c>
    </row>
    <row r="2042" spans="1:10" ht="15" customHeight="1">
      <c r="A2042" s="7">
        <v>2038</v>
      </c>
      <c r="B2042" s="11" t="s">
        <v>2589</v>
      </c>
      <c r="C2042" s="11" t="s">
        <v>1096</v>
      </c>
      <c r="D2042" s="7" t="s">
        <v>191</v>
      </c>
      <c r="E2042" s="11" t="s">
        <v>1242</v>
      </c>
      <c r="F2042" s="8">
        <v>0.0977199074074074</v>
      </c>
      <c r="G2042" s="8">
        <v>0.09744212962962963</v>
      </c>
      <c r="H2042" s="7" t="str">
        <f t="shared" si="64"/>
        <v>6.18/km</v>
      </c>
      <c r="I2042" s="8">
        <f t="shared" si="65"/>
        <v>0.049791666666666665</v>
      </c>
      <c r="J2042" s="8">
        <f>G2042-INDEX($G$5:$G$2175,MATCH(D2042,$D$5:$D$2175,0))</f>
        <v>0.030162037037037043</v>
      </c>
    </row>
    <row r="2043" spans="1:10" ht="15" customHeight="1">
      <c r="A2043" s="7">
        <v>2039</v>
      </c>
      <c r="B2043" s="11" t="s">
        <v>1565</v>
      </c>
      <c r="C2043" s="11" t="s">
        <v>1250</v>
      </c>
      <c r="D2043" s="7" t="s">
        <v>2036</v>
      </c>
      <c r="E2043" s="11" t="s">
        <v>2037</v>
      </c>
      <c r="F2043" s="8">
        <v>0.0977662037037037</v>
      </c>
      <c r="G2043" s="8">
        <v>0.09697916666666667</v>
      </c>
      <c r="H2043" s="7" t="str">
        <f t="shared" si="64"/>
        <v>6.16/km</v>
      </c>
      <c r="I2043" s="8">
        <f t="shared" si="65"/>
        <v>0.04932870370370371</v>
      </c>
      <c r="J2043" s="8">
        <f>G2043-INDEX($G$5:$G$2175,MATCH(D2043,$D$5:$D$2175,0))</f>
        <v>0.04809027777777778</v>
      </c>
    </row>
    <row r="2044" spans="1:10" ht="15" customHeight="1">
      <c r="A2044" s="7">
        <v>2040</v>
      </c>
      <c r="B2044" s="11" t="s">
        <v>2108</v>
      </c>
      <c r="C2044" s="11" t="s">
        <v>983</v>
      </c>
      <c r="D2044" s="7" t="s">
        <v>341</v>
      </c>
      <c r="E2044" s="11" t="s">
        <v>1661</v>
      </c>
      <c r="F2044" s="8">
        <v>0.09783564814814816</v>
      </c>
      <c r="G2044" s="8">
        <v>0.09694444444444444</v>
      </c>
      <c r="H2044" s="7" t="str">
        <f t="shared" si="64"/>
        <v>6.16/km</v>
      </c>
      <c r="I2044" s="8">
        <f t="shared" si="65"/>
        <v>0.04929398148148148</v>
      </c>
      <c r="J2044" s="8">
        <f>G2044-INDEX($G$5:$G$2175,MATCH(D2044,$D$5:$D$2175,0))</f>
        <v>0.02484953703703703</v>
      </c>
    </row>
    <row r="2045" spans="1:10" ht="15" customHeight="1">
      <c r="A2045" s="7">
        <v>2041</v>
      </c>
      <c r="B2045" s="11" t="s">
        <v>2565</v>
      </c>
      <c r="C2045" s="11" t="s">
        <v>2566</v>
      </c>
      <c r="D2045" s="7" t="s">
        <v>341</v>
      </c>
      <c r="E2045" s="11" t="s">
        <v>1661</v>
      </c>
      <c r="F2045" s="8">
        <v>0.09783564814814816</v>
      </c>
      <c r="G2045" s="8">
        <v>0.09695601851851852</v>
      </c>
      <c r="H2045" s="7" t="str">
        <f t="shared" si="64"/>
        <v>6.16/km</v>
      </c>
      <c r="I2045" s="8">
        <f t="shared" si="65"/>
        <v>0.04930555555555556</v>
      </c>
      <c r="J2045" s="8">
        <f>G2045-INDEX($G$5:$G$2175,MATCH(D2045,$D$5:$D$2175,0))</f>
        <v>0.02486111111111111</v>
      </c>
    </row>
    <row r="2046" spans="1:10" ht="15" customHeight="1">
      <c r="A2046" s="7">
        <v>2042</v>
      </c>
      <c r="B2046" s="11" t="s">
        <v>2540</v>
      </c>
      <c r="C2046" s="11" t="s">
        <v>1093</v>
      </c>
      <c r="D2046" s="7" t="s">
        <v>6</v>
      </c>
      <c r="E2046" s="11" t="s">
        <v>2037</v>
      </c>
      <c r="F2046" s="8">
        <v>0.09788194444444444</v>
      </c>
      <c r="G2046" s="8">
        <v>0.09707175925925926</v>
      </c>
      <c r="H2046" s="7" t="str">
        <f t="shared" si="64"/>
        <v>6.16/km</v>
      </c>
      <c r="I2046" s="8">
        <f t="shared" si="65"/>
        <v>0.049421296296296297</v>
      </c>
      <c r="J2046" s="8">
        <f>G2046-INDEX($G$5:$G$2175,MATCH(D2046,$D$5:$D$2175,0))</f>
        <v>0.039814814814814824</v>
      </c>
    </row>
    <row r="2047" spans="1:10" ht="15" customHeight="1">
      <c r="A2047" s="7">
        <v>2043</v>
      </c>
      <c r="B2047" s="11" t="s">
        <v>2206</v>
      </c>
      <c r="C2047" s="11" t="s">
        <v>2584</v>
      </c>
      <c r="D2047" s="7" t="s">
        <v>341</v>
      </c>
      <c r="E2047" s="11" t="s">
        <v>2037</v>
      </c>
      <c r="F2047" s="8">
        <v>0.09803240740740742</v>
      </c>
      <c r="G2047" s="8">
        <v>0.09711805555555557</v>
      </c>
      <c r="H2047" s="7" t="str">
        <f t="shared" si="64"/>
        <v>6.16/km</v>
      </c>
      <c r="I2047" s="8">
        <f t="shared" si="65"/>
        <v>0.049467592592592605</v>
      </c>
      <c r="J2047" s="8">
        <f>G2047-INDEX($G$5:$G$2175,MATCH(D2047,$D$5:$D$2175,0))</f>
        <v>0.025023148148148155</v>
      </c>
    </row>
    <row r="2048" spans="1:10" ht="15" customHeight="1">
      <c r="A2048" s="7">
        <v>2044</v>
      </c>
      <c r="B2048" s="11" t="s">
        <v>1299</v>
      </c>
      <c r="C2048" s="11" t="s">
        <v>1493</v>
      </c>
      <c r="D2048" s="7" t="s">
        <v>96</v>
      </c>
      <c r="E2048" s="11" t="s">
        <v>2293</v>
      </c>
      <c r="F2048" s="8">
        <v>0.09804398148148148</v>
      </c>
      <c r="G2048" s="8">
        <v>0.09738425925925925</v>
      </c>
      <c r="H2048" s="7" t="str">
        <f t="shared" si="64"/>
        <v>6.17/km</v>
      </c>
      <c r="I2048" s="8">
        <f t="shared" si="65"/>
        <v>0.04973379629629629</v>
      </c>
      <c r="J2048" s="8">
        <f>G2048-INDEX($G$5:$G$2175,MATCH(D2048,$D$5:$D$2175,0))</f>
        <v>0.03410879629629629</v>
      </c>
    </row>
    <row r="2049" spans="1:10" ht="15" customHeight="1">
      <c r="A2049" s="7">
        <v>2045</v>
      </c>
      <c r="B2049" s="11" t="s">
        <v>1314</v>
      </c>
      <c r="C2049" s="11" t="s">
        <v>2506</v>
      </c>
      <c r="D2049" s="7" t="s">
        <v>191</v>
      </c>
      <c r="E2049" s="11" t="s">
        <v>48</v>
      </c>
      <c r="F2049" s="8">
        <v>0.09809027777777778</v>
      </c>
      <c r="G2049" s="8">
        <v>0.09765046296296297</v>
      </c>
      <c r="H2049" s="7" t="str">
        <f t="shared" si="64"/>
        <v>6.18/km</v>
      </c>
      <c r="I2049" s="8">
        <f t="shared" si="65"/>
        <v>0.05</v>
      </c>
      <c r="J2049" s="8">
        <f>G2049-INDEX($G$5:$G$2175,MATCH(D2049,$D$5:$D$2175,0))</f>
        <v>0.03037037037037038</v>
      </c>
    </row>
    <row r="2050" spans="1:10" ht="15" customHeight="1">
      <c r="A2050" s="7">
        <v>2046</v>
      </c>
      <c r="B2050" s="11" t="s">
        <v>1063</v>
      </c>
      <c r="C2050" s="11" t="s">
        <v>1064</v>
      </c>
      <c r="D2050" s="7" t="s">
        <v>2061</v>
      </c>
      <c r="E2050" s="11" t="s">
        <v>7</v>
      </c>
      <c r="F2050" s="8">
        <v>0.09809027777777778</v>
      </c>
      <c r="G2050" s="8">
        <v>0.09717592592592593</v>
      </c>
      <c r="H2050" s="7" t="str">
        <f t="shared" si="64"/>
        <v>6.17/km</v>
      </c>
      <c r="I2050" s="8">
        <f t="shared" si="65"/>
        <v>0.049525462962962966</v>
      </c>
      <c r="J2050" s="8">
        <f>G2050-INDEX($G$5:$G$2175,MATCH(D2050,$D$5:$D$2175,0))</f>
        <v>0.04135416666666667</v>
      </c>
    </row>
    <row r="2051" spans="1:10" ht="15" customHeight="1">
      <c r="A2051" s="7">
        <v>2047</v>
      </c>
      <c r="B2051" s="11" t="s">
        <v>2504</v>
      </c>
      <c r="C2051" s="11" t="s">
        <v>1243</v>
      </c>
      <c r="D2051" s="7" t="s">
        <v>191</v>
      </c>
      <c r="E2051" s="11" t="s">
        <v>48</v>
      </c>
      <c r="F2051" s="8">
        <v>0.09813657407407407</v>
      </c>
      <c r="G2051" s="8">
        <v>0.09767361111111111</v>
      </c>
      <c r="H2051" s="7" t="str">
        <f t="shared" si="64"/>
        <v>6.18/km</v>
      </c>
      <c r="I2051" s="8">
        <f t="shared" si="65"/>
        <v>0.05002314814814815</v>
      </c>
      <c r="J2051" s="8">
        <f>G2051-INDEX($G$5:$G$2175,MATCH(D2051,$D$5:$D$2175,0))</f>
        <v>0.030393518518518528</v>
      </c>
    </row>
    <row r="2052" spans="1:10" ht="15" customHeight="1">
      <c r="A2052" s="7">
        <v>2048</v>
      </c>
      <c r="B2052" s="11" t="s">
        <v>2327</v>
      </c>
      <c r="C2052" s="11" t="s">
        <v>1113</v>
      </c>
      <c r="D2052" s="7" t="s">
        <v>2036</v>
      </c>
      <c r="E2052" s="11" t="s">
        <v>2067</v>
      </c>
      <c r="F2052" s="8">
        <v>0.09822916666666666</v>
      </c>
      <c r="G2052" s="8">
        <v>0.09717592592592593</v>
      </c>
      <c r="H2052" s="7" t="str">
        <f t="shared" si="64"/>
        <v>6.17/km</v>
      </c>
      <c r="I2052" s="8">
        <f t="shared" si="65"/>
        <v>0.049525462962962966</v>
      </c>
      <c r="J2052" s="8">
        <f>G2052-INDEX($G$5:$G$2175,MATCH(D2052,$D$5:$D$2175,0))</f>
        <v>0.04828703703703704</v>
      </c>
    </row>
    <row r="2053" spans="1:10" ht="15" customHeight="1">
      <c r="A2053" s="7">
        <v>2049</v>
      </c>
      <c r="B2053" s="11" t="s">
        <v>984</v>
      </c>
      <c r="C2053" s="11" t="s">
        <v>985</v>
      </c>
      <c r="D2053" s="7" t="s">
        <v>2036</v>
      </c>
      <c r="E2053" s="11" t="s">
        <v>2581</v>
      </c>
      <c r="F2053" s="8">
        <v>0.09822916666666666</v>
      </c>
      <c r="G2053" s="8">
        <v>0.09724537037037036</v>
      </c>
      <c r="H2053" s="7" t="str">
        <f aca="true" t="shared" si="66" ref="H2053:H2116">TEXT(INT((HOUR(G2053)*3600+MINUTE(G2053)*60+SECOND(G2053))/$J$3/60),"0")&amp;"."&amp;TEXT(MOD((HOUR(G2053)*3600+MINUTE(G2053)*60+SECOND(G2053))/$J$3,60),"00")&amp;"/km"</f>
        <v>6.17/km</v>
      </c>
      <c r="I2053" s="8">
        <f t="shared" si="65"/>
        <v>0.04959490740740739</v>
      </c>
      <c r="J2053" s="8">
        <f>G2053-INDEX($G$5:$G$2175,MATCH(D2053,$D$5:$D$2175,0))</f>
        <v>0.048356481481481466</v>
      </c>
    </row>
    <row r="2054" spans="1:10" ht="15" customHeight="1">
      <c r="A2054" s="7">
        <v>2050</v>
      </c>
      <c r="B2054" s="11" t="s">
        <v>2383</v>
      </c>
      <c r="C2054" s="11" t="s">
        <v>1104</v>
      </c>
      <c r="D2054" s="7" t="s">
        <v>143</v>
      </c>
      <c r="E2054" s="11" t="s">
        <v>1510</v>
      </c>
      <c r="F2054" s="8">
        <v>0.09827546296296297</v>
      </c>
      <c r="G2054" s="8">
        <v>0.09725694444444444</v>
      </c>
      <c r="H2054" s="7" t="str">
        <f t="shared" si="66"/>
        <v>6.17/km</v>
      </c>
      <c r="I2054" s="8">
        <f t="shared" si="65"/>
        <v>0.049606481481481474</v>
      </c>
      <c r="J2054" s="8">
        <f>G2054-INDEX($G$5:$G$2175,MATCH(D2054,$D$5:$D$2175,0))</f>
        <v>0.0315162037037037</v>
      </c>
    </row>
    <row r="2055" spans="1:10" ht="15" customHeight="1">
      <c r="A2055" s="7">
        <v>2051</v>
      </c>
      <c r="B2055" s="11" t="s">
        <v>1082</v>
      </c>
      <c r="C2055" s="11" t="s">
        <v>1065</v>
      </c>
      <c r="D2055" s="7" t="s">
        <v>799</v>
      </c>
      <c r="E2055" s="11" t="s">
        <v>1218</v>
      </c>
      <c r="F2055" s="8">
        <v>0.09834490740740741</v>
      </c>
      <c r="G2055" s="8">
        <v>0.09760416666666667</v>
      </c>
      <c r="H2055" s="7" t="str">
        <f t="shared" si="66"/>
        <v>6.18/km</v>
      </c>
      <c r="I2055" s="8">
        <f t="shared" si="65"/>
        <v>0.04995370370370371</v>
      </c>
      <c r="J2055" s="8">
        <f>G2055-INDEX($G$5:$G$2175,MATCH(D2055,$D$5:$D$2175,0))</f>
        <v>0.014756944444444448</v>
      </c>
    </row>
    <row r="2056" spans="1:10" ht="15" customHeight="1">
      <c r="A2056" s="7">
        <v>2052</v>
      </c>
      <c r="B2056" s="11" t="s">
        <v>2502</v>
      </c>
      <c r="C2056" s="11" t="s">
        <v>1663</v>
      </c>
      <c r="D2056" s="7" t="s">
        <v>61</v>
      </c>
      <c r="E2056" s="11" t="s">
        <v>107</v>
      </c>
      <c r="F2056" s="8">
        <v>0.09837962962962964</v>
      </c>
      <c r="G2056" s="8">
        <v>0.09803240740740742</v>
      </c>
      <c r="H2056" s="7" t="str">
        <f t="shared" si="66"/>
        <v>6.20/km</v>
      </c>
      <c r="I2056" s="8">
        <f t="shared" si="65"/>
        <v>0.05038194444444445</v>
      </c>
      <c r="J2056" s="8">
        <f>G2056-INDEX($G$5:$G$2175,MATCH(D2056,$D$5:$D$2175,0))</f>
        <v>0.03671296296296297</v>
      </c>
    </row>
    <row r="2057" spans="1:10" ht="15" customHeight="1">
      <c r="A2057" s="7">
        <v>2053</v>
      </c>
      <c r="B2057" s="11" t="s">
        <v>2399</v>
      </c>
      <c r="C2057" s="11" t="s">
        <v>2249</v>
      </c>
      <c r="D2057" s="7" t="s">
        <v>341</v>
      </c>
      <c r="E2057" s="11" t="s">
        <v>1376</v>
      </c>
      <c r="F2057" s="8">
        <v>0.0983912037037037</v>
      </c>
      <c r="G2057" s="8">
        <v>0.09780092592592593</v>
      </c>
      <c r="H2057" s="7" t="str">
        <f t="shared" si="66"/>
        <v>6.19/km</v>
      </c>
      <c r="I2057" s="8">
        <f t="shared" si="65"/>
        <v>0.050150462962962966</v>
      </c>
      <c r="J2057" s="8">
        <f>G2057-INDEX($G$5:$G$2175,MATCH(D2057,$D$5:$D$2175,0))</f>
        <v>0.025706018518518517</v>
      </c>
    </row>
    <row r="2058" spans="1:10" ht="15" customHeight="1">
      <c r="A2058" s="7">
        <v>2054</v>
      </c>
      <c r="B2058" s="11" t="s">
        <v>986</v>
      </c>
      <c r="C2058" s="11" t="s">
        <v>1928</v>
      </c>
      <c r="D2058" s="7" t="s">
        <v>135</v>
      </c>
      <c r="E2058" s="11" t="s">
        <v>190</v>
      </c>
      <c r="F2058" s="8">
        <v>0.09841435185185184</v>
      </c>
      <c r="G2058" s="8">
        <v>0.098125</v>
      </c>
      <c r="H2058" s="7" t="str">
        <f t="shared" si="66"/>
        <v>6.20/km</v>
      </c>
      <c r="I2058" s="8">
        <f t="shared" si="65"/>
        <v>0.05047453703703704</v>
      </c>
      <c r="J2058" s="8">
        <f>G2058-INDEX($G$5:$G$2175,MATCH(D2058,$D$5:$D$2175,0))</f>
        <v>0.03258101851851852</v>
      </c>
    </row>
    <row r="2059" spans="1:10" ht="15" customHeight="1">
      <c r="A2059" s="7">
        <v>2055</v>
      </c>
      <c r="B2059" s="11" t="s">
        <v>987</v>
      </c>
      <c r="C2059" s="11" t="s">
        <v>1245</v>
      </c>
      <c r="D2059" s="7" t="s">
        <v>64</v>
      </c>
      <c r="E2059" s="11" t="s">
        <v>190</v>
      </c>
      <c r="F2059" s="8">
        <v>0.09841435185185184</v>
      </c>
      <c r="G2059" s="8">
        <v>0.09765046296296297</v>
      </c>
      <c r="H2059" s="7" t="str">
        <f t="shared" si="66"/>
        <v>6.18/km</v>
      </c>
      <c r="I2059" s="8">
        <f t="shared" si="65"/>
        <v>0.05</v>
      </c>
      <c r="J2059" s="8">
        <f>G2059-INDEX($G$5:$G$2175,MATCH(D2059,$D$5:$D$2175,0))</f>
        <v>0.03615740740740741</v>
      </c>
    </row>
    <row r="2060" spans="1:10" ht="15" customHeight="1">
      <c r="A2060" s="7">
        <v>2056</v>
      </c>
      <c r="B2060" s="11" t="s">
        <v>1312</v>
      </c>
      <c r="C2060" s="11" t="s">
        <v>1306</v>
      </c>
      <c r="D2060" s="7" t="s">
        <v>2066</v>
      </c>
      <c r="E2060" s="11" t="s">
        <v>190</v>
      </c>
      <c r="F2060" s="8">
        <v>0.09841435185185184</v>
      </c>
      <c r="G2060" s="8">
        <v>0.098125</v>
      </c>
      <c r="H2060" s="7" t="str">
        <f t="shared" si="66"/>
        <v>6.20/km</v>
      </c>
      <c r="I2060" s="8">
        <f t="shared" si="65"/>
        <v>0.05047453703703704</v>
      </c>
      <c r="J2060" s="8">
        <f>G2060-INDEX($G$5:$G$2175,MATCH(D2060,$D$5:$D$2175,0))</f>
        <v>0.04148148148148149</v>
      </c>
    </row>
    <row r="2061" spans="1:10" ht="15" customHeight="1">
      <c r="A2061" s="7">
        <v>2057</v>
      </c>
      <c r="B2061" s="11" t="s">
        <v>988</v>
      </c>
      <c r="C2061" s="11" t="s">
        <v>989</v>
      </c>
      <c r="D2061" s="7" t="s">
        <v>341</v>
      </c>
      <c r="E2061" s="11" t="s">
        <v>190</v>
      </c>
      <c r="F2061" s="8">
        <v>0.09841435185185184</v>
      </c>
      <c r="G2061" s="8">
        <v>0.09813657407407407</v>
      </c>
      <c r="H2061" s="7" t="str">
        <f t="shared" si="66"/>
        <v>6.20/km</v>
      </c>
      <c r="I2061" s="8">
        <f t="shared" si="65"/>
        <v>0.05048611111111111</v>
      </c>
      <c r="J2061" s="8">
        <f>G2061-INDEX($G$5:$G$2175,MATCH(D2061,$D$5:$D$2175,0))</f>
        <v>0.026041666666666657</v>
      </c>
    </row>
    <row r="2062" spans="1:10" ht="15" customHeight="1">
      <c r="A2062" s="7">
        <v>2058</v>
      </c>
      <c r="B2062" s="11" t="s">
        <v>990</v>
      </c>
      <c r="C2062" s="11" t="s">
        <v>991</v>
      </c>
      <c r="D2062" s="7" t="s">
        <v>64</v>
      </c>
      <c r="E2062" s="11" t="s">
        <v>1048</v>
      </c>
      <c r="F2062" s="8">
        <v>0.09864583333333334</v>
      </c>
      <c r="G2062" s="8">
        <v>0.09763888888888889</v>
      </c>
      <c r="H2062" s="7" t="str">
        <f t="shared" si="66"/>
        <v>6.18/km</v>
      </c>
      <c r="I2062" s="8">
        <f t="shared" si="65"/>
        <v>0.04998842592592592</v>
      </c>
      <c r="J2062" s="8">
        <f>G2062-INDEX($G$5:$G$2175,MATCH(D2062,$D$5:$D$2175,0))</f>
        <v>0.03614583333333333</v>
      </c>
    </row>
    <row r="2063" spans="1:10" ht="15" customHeight="1">
      <c r="A2063" s="7">
        <v>2059</v>
      </c>
      <c r="B2063" s="11" t="s">
        <v>2561</v>
      </c>
      <c r="C2063" s="11" t="s">
        <v>1203</v>
      </c>
      <c r="D2063" s="7" t="s">
        <v>2025</v>
      </c>
      <c r="E2063" s="11" t="s">
        <v>1034</v>
      </c>
      <c r="F2063" s="8">
        <v>0.09876157407407408</v>
      </c>
      <c r="G2063" s="8">
        <v>0.0981712962962963</v>
      </c>
      <c r="H2063" s="7" t="str">
        <f t="shared" si="66"/>
        <v>6.20/km</v>
      </c>
      <c r="I2063" s="8">
        <f t="shared" si="65"/>
        <v>0.050520833333333334</v>
      </c>
      <c r="J2063" s="8">
        <f>G2063-INDEX($G$5:$G$2175,MATCH(D2063,$D$5:$D$2175,0))</f>
        <v>0.050520833333333334</v>
      </c>
    </row>
    <row r="2064" spans="1:10" ht="15" customHeight="1">
      <c r="A2064" s="7">
        <v>2060</v>
      </c>
      <c r="B2064" s="11" t="s">
        <v>2492</v>
      </c>
      <c r="C2064" s="11" t="s">
        <v>2493</v>
      </c>
      <c r="D2064" s="7" t="s">
        <v>6</v>
      </c>
      <c r="E2064" s="11" t="s">
        <v>1509</v>
      </c>
      <c r="F2064" s="8">
        <v>0.09877314814814815</v>
      </c>
      <c r="G2064" s="8">
        <v>0.09833333333333333</v>
      </c>
      <c r="H2064" s="7" t="str">
        <f t="shared" si="66"/>
        <v>6.21/km</v>
      </c>
      <c r="I2064" s="8">
        <f t="shared" si="65"/>
        <v>0.050682870370370364</v>
      </c>
      <c r="J2064" s="8">
        <f>G2064-INDEX($G$5:$G$2175,MATCH(D2064,$D$5:$D$2175,0))</f>
        <v>0.04107638888888889</v>
      </c>
    </row>
    <row r="2065" spans="1:10" ht="15" customHeight="1">
      <c r="A2065" s="7">
        <v>2061</v>
      </c>
      <c r="B2065" s="11" t="s">
        <v>992</v>
      </c>
      <c r="C2065" s="11" t="s">
        <v>1094</v>
      </c>
      <c r="D2065" s="7" t="s">
        <v>2054</v>
      </c>
      <c r="E2065" s="11" t="s">
        <v>1509</v>
      </c>
      <c r="F2065" s="8">
        <v>0.09878472222222223</v>
      </c>
      <c r="G2065" s="8">
        <v>0.09834490740740741</v>
      </c>
      <c r="H2065" s="7" t="str">
        <f t="shared" si="66"/>
        <v>6.21/km</v>
      </c>
      <c r="I2065" s="8">
        <f t="shared" si="65"/>
        <v>0.050694444444444445</v>
      </c>
      <c r="J2065" s="8">
        <f>G2065-INDEX($G$5:$G$2175,MATCH(D2065,$D$5:$D$2175,0))</f>
        <v>0.044803240740740734</v>
      </c>
    </row>
    <row r="2066" spans="1:10" ht="15" customHeight="1">
      <c r="A2066" s="7">
        <v>2062</v>
      </c>
      <c r="B2066" s="11" t="s">
        <v>993</v>
      </c>
      <c r="C2066" s="11" t="s">
        <v>994</v>
      </c>
      <c r="D2066" s="7" t="s">
        <v>61</v>
      </c>
      <c r="E2066" s="11" t="s">
        <v>1509</v>
      </c>
      <c r="F2066" s="8">
        <v>0.09878472222222223</v>
      </c>
      <c r="G2066" s="8">
        <v>0.09834490740740741</v>
      </c>
      <c r="H2066" s="7" t="str">
        <f t="shared" si="66"/>
        <v>6.21/km</v>
      </c>
      <c r="I2066" s="8">
        <f t="shared" si="65"/>
        <v>0.050694444444444445</v>
      </c>
      <c r="J2066" s="8">
        <f>G2066-INDEX($G$5:$G$2175,MATCH(D2066,$D$5:$D$2175,0))</f>
        <v>0.03702546296296296</v>
      </c>
    </row>
    <row r="2067" spans="1:10" ht="15" customHeight="1">
      <c r="A2067" s="7">
        <v>2063</v>
      </c>
      <c r="B2067" s="11" t="s">
        <v>995</v>
      </c>
      <c r="C2067" s="11" t="s">
        <v>1116</v>
      </c>
      <c r="D2067" s="7" t="s">
        <v>6</v>
      </c>
      <c r="E2067" s="11" t="s">
        <v>71</v>
      </c>
      <c r="F2067" s="8">
        <v>0.09896990740740741</v>
      </c>
      <c r="G2067" s="8">
        <v>0.09833333333333333</v>
      </c>
      <c r="H2067" s="7" t="str">
        <f t="shared" si="66"/>
        <v>6.21/km</v>
      </c>
      <c r="I2067" s="8">
        <f t="shared" si="65"/>
        <v>0.050682870370370364</v>
      </c>
      <c r="J2067" s="8">
        <f>G2067-INDEX($G$5:$G$2175,MATCH(D2067,$D$5:$D$2175,0))</f>
        <v>0.04107638888888889</v>
      </c>
    </row>
    <row r="2068" spans="1:10" ht="15" customHeight="1">
      <c r="A2068" s="7">
        <v>2064</v>
      </c>
      <c r="B2068" s="11" t="s">
        <v>2535</v>
      </c>
      <c r="C2068" s="11" t="s">
        <v>1107</v>
      </c>
      <c r="D2068" s="7" t="s">
        <v>2054</v>
      </c>
      <c r="E2068" s="11" t="s">
        <v>1242</v>
      </c>
      <c r="F2068" s="8">
        <v>0.09901620370370372</v>
      </c>
      <c r="G2068" s="8">
        <v>0.09813657407407407</v>
      </c>
      <c r="H2068" s="7" t="str">
        <f t="shared" si="66"/>
        <v>6.20/km</v>
      </c>
      <c r="I2068" s="8">
        <f t="shared" si="65"/>
        <v>0.05048611111111111</v>
      </c>
      <c r="J2068" s="8">
        <f>G2068-INDEX($G$5:$G$2175,MATCH(D2068,$D$5:$D$2175,0))</f>
        <v>0.044594907407407396</v>
      </c>
    </row>
    <row r="2069" spans="1:10" ht="15" customHeight="1">
      <c r="A2069" s="7">
        <v>2065</v>
      </c>
      <c r="B2069" s="11" t="s">
        <v>2608</v>
      </c>
      <c r="C2069" s="11" t="s">
        <v>2249</v>
      </c>
      <c r="D2069" s="7" t="s">
        <v>135</v>
      </c>
      <c r="E2069" s="11" t="s">
        <v>76</v>
      </c>
      <c r="F2069" s="8">
        <v>0.0991435185185185</v>
      </c>
      <c r="G2069" s="8">
        <v>0.09891203703703703</v>
      </c>
      <c r="H2069" s="7" t="str">
        <f t="shared" si="66"/>
        <v>6.23/km</v>
      </c>
      <c r="I2069" s="8">
        <f t="shared" si="65"/>
        <v>0.05126157407407407</v>
      </c>
      <c r="J2069" s="8">
        <f>G2069-INDEX($G$5:$G$2175,MATCH(D2069,$D$5:$D$2175,0))</f>
        <v>0.033368055555555554</v>
      </c>
    </row>
    <row r="2070" spans="1:10" ht="15" customHeight="1">
      <c r="A2070" s="7">
        <v>2066</v>
      </c>
      <c r="B2070" s="11" t="s">
        <v>1797</v>
      </c>
      <c r="C2070" s="11" t="s">
        <v>2605</v>
      </c>
      <c r="D2070" s="7" t="s">
        <v>61</v>
      </c>
      <c r="E2070" s="11" t="s">
        <v>743</v>
      </c>
      <c r="F2070" s="8">
        <v>0.09917824074074073</v>
      </c>
      <c r="G2070" s="8">
        <v>0.0981712962962963</v>
      </c>
      <c r="H2070" s="7" t="str">
        <f t="shared" si="66"/>
        <v>6.20/km</v>
      </c>
      <c r="I2070" s="8">
        <f t="shared" si="65"/>
        <v>0.050520833333333334</v>
      </c>
      <c r="J2070" s="8">
        <f>G2070-INDEX($G$5:$G$2175,MATCH(D2070,$D$5:$D$2175,0))</f>
        <v>0.03685185185185185</v>
      </c>
    </row>
    <row r="2071" spans="1:10" ht="15" customHeight="1">
      <c r="A2071" s="7">
        <v>2067</v>
      </c>
      <c r="B2071" s="11" t="s">
        <v>996</v>
      </c>
      <c r="C2071" s="11" t="s">
        <v>1501</v>
      </c>
      <c r="D2071" s="7" t="s">
        <v>2066</v>
      </c>
      <c r="E2071" s="11" t="s">
        <v>1155</v>
      </c>
      <c r="F2071" s="8">
        <v>0.09923611111111112</v>
      </c>
      <c r="G2071" s="8">
        <v>0.09877314814814815</v>
      </c>
      <c r="H2071" s="7" t="str">
        <f t="shared" si="66"/>
        <v>6.23/km</v>
      </c>
      <c r="I2071" s="8">
        <f t="shared" si="65"/>
        <v>0.05112268518518519</v>
      </c>
      <c r="J2071" s="8">
        <f>G2071-INDEX($G$5:$G$2175,MATCH(D2071,$D$5:$D$2175,0))</f>
        <v>0.042129629629629635</v>
      </c>
    </row>
    <row r="2072" spans="1:10" ht="15" customHeight="1">
      <c r="A2072" s="7">
        <v>2068</v>
      </c>
      <c r="B2072" s="11" t="s">
        <v>997</v>
      </c>
      <c r="C2072" s="11" t="s">
        <v>1651</v>
      </c>
      <c r="D2072" s="7" t="s">
        <v>6</v>
      </c>
      <c r="E2072" s="11" t="s">
        <v>1155</v>
      </c>
      <c r="F2072" s="8">
        <v>0.09924768518518519</v>
      </c>
      <c r="G2072" s="8">
        <v>0.09877314814814815</v>
      </c>
      <c r="H2072" s="7" t="str">
        <f t="shared" si="66"/>
        <v>6.23/km</v>
      </c>
      <c r="I2072" s="8">
        <f t="shared" si="65"/>
        <v>0.05112268518518519</v>
      </c>
      <c r="J2072" s="8">
        <f>G2072-INDEX($G$5:$G$2175,MATCH(D2072,$D$5:$D$2175,0))</f>
        <v>0.041516203703703715</v>
      </c>
    </row>
    <row r="2073" spans="1:10" ht="15" customHeight="1">
      <c r="A2073" s="7">
        <v>2069</v>
      </c>
      <c r="B2073" s="11" t="s">
        <v>2106</v>
      </c>
      <c r="C2073" s="11" t="s">
        <v>1107</v>
      </c>
      <c r="D2073" s="7" t="s">
        <v>2066</v>
      </c>
      <c r="E2073" s="11" t="s">
        <v>48</v>
      </c>
      <c r="F2073" s="8">
        <v>0.09925925925925927</v>
      </c>
      <c r="G2073" s="8">
        <v>0.09778935185185185</v>
      </c>
      <c r="H2073" s="7" t="str">
        <f t="shared" si="66"/>
        <v>6.19/km</v>
      </c>
      <c r="I2073" s="8">
        <f t="shared" si="65"/>
        <v>0.050138888888888886</v>
      </c>
      <c r="J2073" s="8">
        <f>G2073-INDEX($G$5:$G$2175,MATCH(D2073,$D$5:$D$2175,0))</f>
        <v>0.04114583333333333</v>
      </c>
    </row>
    <row r="2074" spans="1:10" ht="15" customHeight="1">
      <c r="A2074" s="7">
        <v>2070</v>
      </c>
      <c r="B2074" s="11" t="s">
        <v>2111</v>
      </c>
      <c r="C2074" s="11" t="s">
        <v>1101</v>
      </c>
      <c r="D2074" s="7" t="s">
        <v>64</v>
      </c>
      <c r="E2074" s="11" t="s">
        <v>409</v>
      </c>
      <c r="F2074" s="8">
        <v>0.09925925925925927</v>
      </c>
      <c r="G2074" s="8">
        <v>0.09780092592592593</v>
      </c>
      <c r="H2074" s="7" t="str">
        <f t="shared" si="66"/>
        <v>6.19/km</v>
      </c>
      <c r="I2074" s="8">
        <f t="shared" si="65"/>
        <v>0.050150462962962966</v>
      </c>
      <c r="J2074" s="8">
        <f>G2074-INDEX($G$5:$G$2175,MATCH(D2074,$D$5:$D$2175,0))</f>
        <v>0.03630787037037037</v>
      </c>
    </row>
    <row r="2075" spans="1:10" ht="15" customHeight="1">
      <c r="A2075" s="7">
        <v>2071</v>
      </c>
      <c r="B2075" s="11" t="s">
        <v>998</v>
      </c>
      <c r="C2075" s="11" t="s">
        <v>2546</v>
      </c>
      <c r="D2075" s="7" t="s">
        <v>96</v>
      </c>
      <c r="E2075" s="11" t="s">
        <v>48</v>
      </c>
      <c r="F2075" s="8">
        <v>0.09956018518518518</v>
      </c>
      <c r="G2075" s="8">
        <v>0.09872685185185186</v>
      </c>
      <c r="H2075" s="7" t="str">
        <f t="shared" si="66"/>
        <v>6.23/km</v>
      </c>
      <c r="I2075" s="8">
        <f t="shared" si="65"/>
        <v>0.05107638888888889</v>
      </c>
      <c r="J2075" s="8">
        <f>G2075-INDEX($G$5:$G$2175,MATCH(D2075,$D$5:$D$2175,0))</f>
        <v>0.03545138888888889</v>
      </c>
    </row>
    <row r="2076" spans="1:10" ht="15" customHeight="1">
      <c r="A2076" s="7">
        <v>2072</v>
      </c>
      <c r="B2076" s="11" t="s">
        <v>999</v>
      </c>
      <c r="C2076" s="11" t="s">
        <v>1203</v>
      </c>
      <c r="D2076" s="7" t="s">
        <v>191</v>
      </c>
      <c r="E2076" s="11" t="s">
        <v>107</v>
      </c>
      <c r="F2076" s="8">
        <v>0.09962962962962962</v>
      </c>
      <c r="G2076" s="8">
        <v>0.09927083333333332</v>
      </c>
      <c r="H2076" s="7" t="str">
        <f t="shared" si="66"/>
        <v>6.25/km</v>
      </c>
      <c r="I2076" s="8">
        <f t="shared" si="65"/>
        <v>0.05162037037037036</v>
      </c>
      <c r="J2076" s="8">
        <f>G2076-INDEX($G$5:$G$2175,MATCH(D2076,$D$5:$D$2175,0))</f>
        <v>0.031990740740740736</v>
      </c>
    </row>
    <row r="2077" spans="1:10" ht="15" customHeight="1">
      <c r="A2077" s="7">
        <v>2073</v>
      </c>
      <c r="B2077" s="11" t="s">
        <v>2603</v>
      </c>
      <c r="C2077" s="11" t="s">
        <v>2604</v>
      </c>
      <c r="D2077" s="7" t="s">
        <v>135</v>
      </c>
      <c r="E2077" s="11" t="s">
        <v>120</v>
      </c>
      <c r="F2077" s="8">
        <v>0.09969907407407408</v>
      </c>
      <c r="G2077" s="8">
        <v>0.09957175925925926</v>
      </c>
      <c r="H2077" s="7" t="str">
        <f t="shared" si="66"/>
        <v>6.26/km</v>
      </c>
      <c r="I2077" s="8">
        <f t="shared" si="65"/>
        <v>0.0519212962962963</v>
      </c>
      <c r="J2077" s="8">
        <f>G2077-INDEX($G$5:$G$2175,MATCH(D2077,$D$5:$D$2175,0))</f>
        <v>0.03402777777777778</v>
      </c>
    </row>
    <row r="2078" spans="1:10" ht="15" customHeight="1">
      <c r="A2078" s="7">
        <v>2074</v>
      </c>
      <c r="B2078" s="11" t="s">
        <v>2160</v>
      </c>
      <c r="C2078" s="11" t="s">
        <v>1126</v>
      </c>
      <c r="D2078" s="7" t="s">
        <v>61</v>
      </c>
      <c r="E2078" s="11" t="s">
        <v>1376</v>
      </c>
      <c r="F2078" s="8">
        <v>0.09976851851851852</v>
      </c>
      <c r="G2078" s="8">
        <v>0.09917824074074073</v>
      </c>
      <c r="H2078" s="7" t="str">
        <f t="shared" si="66"/>
        <v>6.24/km</v>
      </c>
      <c r="I2078" s="8">
        <f t="shared" si="65"/>
        <v>0.05152777777777777</v>
      </c>
      <c r="J2078" s="8">
        <f>G2078-INDEX($G$5:$G$2175,MATCH(D2078,$D$5:$D$2175,0))</f>
        <v>0.037858796296296286</v>
      </c>
    </row>
    <row r="2079" spans="1:10" ht="15" customHeight="1">
      <c r="A2079" s="7">
        <v>2075</v>
      </c>
      <c r="B2079" s="11" t="s">
        <v>1994</v>
      </c>
      <c r="C2079" s="11" t="s">
        <v>1234</v>
      </c>
      <c r="D2079" s="7" t="s">
        <v>799</v>
      </c>
      <c r="E2079" s="11" t="s">
        <v>57</v>
      </c>
      <c r="F2079" s="8">
        <v>0.09989583333333334</v>
      </c>
      <c r="G2079" s="8">
        <v>0.09962962962962962</v>
      </c>
      <c r="H2079" s="7" t="str">
        <f t="shared" si="66"/>
        <v>6.26/km</v>
      </c>
      <c r="I2079" s="8">
        <f t="shared" si="65"/>
        <v>0.05197916666666666</v>
      </c>
      <c r="J2079" s="8">
        <f>G2079-INDEX($G$5:$G$2175,MATCH(D2079,$D$5:$D$2175,0))</f>
        <v>0.0167824074074074</v>
      </c>
    </row>
    <row r="2080" spans="1:10" ht="15" customHeight="1">
      <c r="A2080" s="7">
        <v>2076</v>
      </c>
      <c r="B2080" s="11" t="s">
        <v>2497</v>
      </c>
      <c r="C2080" s="11" t="s">
        <v>1117</v>
      </c>
      <c r="D2080" s="7" t="s">
        <v>6</v>
      </c>
      <c r="E2080" s="11" t="s">
        <v>1661</v>
      </c>
      <c r="F2080" s="8">
        <v>0.09995370370370371</v>
      </c>
      <c r="G2080" s="8">
        <v>0.09909722222222223</v>
      </c>
      <c r="H2080" s="7" t="str">
        <f t="shared" si="66"/>
        <v>6.24/km</v>
      </c>
      <c r="I2080" s="8">
        <f t="shared" si="65"/>
        <v>0.05144675925925926</v>
      </c>
      <c r="J2080" s="8">
        <f>G2080-INDEX($G$5:$G$2175,MATCH(D2080,$D$5:$D$2175,0))</f>
        <v>0.04184027777777779</v>
      </c>
    </row>
    <row r="2081" spans="1:10" ht="15" customHeight="1">
      <c r="A2081" s="23">
        <v>2077</v>
      </c>
      <c r="B2081" s="24" t="s">
        <v>1000</v>
      </c>
      <c r="C2081" s="24" t="s">
        <v>1104</v>
      </c>
      <c r="D2081" s="23" t="s">
        <v>2036</v>
      </c>
      <c r="E2081" s="24" t="s">
        <v>1052</v>
      </c>
      <c r="F2081" s="26">
        <v>0.10006944444444445</v>
      </c>
      <c r="G2081" s="26">
        <v>0.0992013888888889</v>
      </c>
      <c r="H2081" s="23" t="str">
        <f t="shared" si="66"/>
        <v>6.24/km</v>
      </c>
      <c r="I2081" s="26">
        <f t="shared" si="65"/>
        <v>0.05155092592592593</v>
      </c>
      <c r="J2081" s="26">
        <f>G2081-INDEX($G$5:$G$2175,MATCH(D2081,$D$5:$D$2175,0))</f>
        <v>0.0503125</v>
      </c>
    </row>
    <row r="2082" spans="1:10" ht="15" customHeight="1">
      <c r="A2082" s="7">
        <v>2078</v>
      </c>
      <c r="B2082" s="11" t="s">
        <v>2570</v>
      </c>
      <c r="C2082" s="11" t="s">
        <v>1104</v>
      </c>
      <c r="D2082" s="7" t="s">
        <v>2036</v>
      </c>
      <c r="E2082" s="11" t="s">
        <v>48</v>
      </c>
      <c r="F2082" s="8">
        <v>0.10046296296296296</v>
      </c>
      <c r="G2082" s="8">
        <v>0.09991898148148148</v>
      </c>
      <c r="H2082" s="7" t="str">
        <f t="shared" si="66"/>
        <v>6.27/km</v>
      </c>
      <c r="I2082" s="8">
        <f t="shared" si="65"/>
        <v>0.05226851851851852</v>
      </c>
      <c r="J2082" s="8">
        <f>G2082-INDEX($G$5:$G$2175,MATCH(D2082,$D$5:$D$2175,0))</f>
        <v>0.05103009259259259</v>
      </c>
    </row>
    <row r="2083" spans="1:10" ht="15" customHeight="1">
      <c r="A2083" s="7">
        <v>2079</v>
      </c>
      <c r="B2083" s="11" t="s">
        <v>2601</v>
      </c>
      <c r="C2083" s="11" t="s">
        <v>1682</v>
      </c>
      <c r="D2083" s="7" t="s">
        <v>799</v>
      </c>
      <c r="E2083" s="11" t="s">
        <v>1260</v>
      </c>
      <c r="F2083" s="8">
        <v>0.10063657407407407</v>
      </c>
      <c r="G2083" s="8">
        <v>0.09962962962962962</v>
      </c>
      <c r="H2083" s="7" t="str">
        <f t="shared" si="66"/>
        <v>6.26/km</v>
      </c>
      <c r="I2083" s="8">
        <f t="shared" si="65"/>
        <v>0.05197916666666666</v>
      </c>
      <c r="J2083" s="8">
        <f>G2083-INDEX($G$5:$G$2175,MATCH(D2083,$D$5:$D$2175,0))</f>
        <v>0.0167824074074074</v>
      </c>
    </row>
    <row r="2084" spans="1:10" ht="15" customHeight="1">
      <c r="A2084" s="7">
        <v>2080</v>
      </c>
      <c r="B2084" s="11" t="s">
        <v>1001</v>
      </c>
      <c r="C2084" s="11" t="s">
        <v>1002</v>
      </c>
      <c r="D2084" s="7" t="s">
        <v>2066</v>
      </c>
      <c r="E2084" s="11" t="s">
        <v>409</v>
      </c>
      <c r="F2084" s="8">
        <v>0.10077546296296297</v>
      </c>
      <c r="G2084" s="8">
        <v>0.10005787037037038</v>
      </c>
      <c r="H2084" s="7" t="str">
        <f t="shared" si="66"/>
        <v>6.28/km</v>
      </c>
      <c r="I2084" s="8">
        <f t="shared" si="65"/>
        <v>0.052407407407407416</v>
      </c>
      <c r="J2084" s="8">
        <f>G2084-INDEX($G$5:$G$2175,MATCH(D2084,$D$5:$D$2175,0))</f>
        <v>0.043414351851851864</v>
      </c>
    </row>
    <row r="2085" spans="1:10" ht="15" customHeight="1">
      <c r="A2085" s="7">
        <v>2081</v>
      </c>
      <c r="B2085" s="11" t="s">
        <v>2549</v>
      </c>
      <c r="C2085" s="11" t="s">
        <v>1119</v>
      </c>
      <c r="D2085" s="7" t="s">
        <v>6</v>
      </c>
      <c r="E2085" s="11" t="s">
        <v>2037</v>
      </c>
      <c r="F2085" s="8">
        <v>0.10112268518518519</v>
      </c>
      <c r="G2085" s="8">
        <v>0.1002199074074074</v>
      </c>
      <c r="H2085" s="7" t="str">
        <f t="shared" si="66"/>
        <v>6.28/km</v>
      </c>
      <c r="I2085" s="8">
        <f t="shared" si="65"/>
        <v>0.05256944444444443</v>
      </c>
      <c r="J2085" s="8">
        <f>G2085-INDEX($G$5:$G$2175,MATCH(D2085,$D$5:$D$2175,0))</f>
        <v>0.04296296296296296</v>
      </c>
    </row>
    <row r="2086" spans="1:10" ht="15" customHeight="1">
      <c r="A2086" s="23">
        <v>2082</v>
      </c>
      <c r="B2086" s="24" t="s">
        <v>1003</v>
      </c>
      <c r="C2086" s="24" t="s">
        <v>1493</v>
      </c>
      <c r="D2086" s="23" t="s">
        <v>135</v>
      </c>
      <c r="E2086" s="24" t="s">
        <v>1052</v>
      </c>
      <c r="F2086" s="26">
        <v>0.10116898148148147</v>
      </c>
      <c r="G2086" s="26">
        <v>0.10028935185185185</v>
      </c>
      <c r="H2086" s="23" t="str">
        <f t="shared" si="66"/>
        <v>6.29/km</v>
      </c>
      <c r="I2086" s="26">
        <f t="shared" si="65"/>
        <v>0.05263888888888889</v>
      </c>
      <c r="J2086" s="26">
        <f>G2086-INDEX($G$5:$G$2175,MATCH(D2086,$D$5:$D$2175,0))</f>
        <v>0.03474537037037037</v>
      </c>
    </row>
    <row r="2087" spans="1:10" ht="15" customHeight="1">
      <c r="A2087" s="7">
        <v>2083</v>
      </c>
      <c r="B2087" s="11" t="s">
        <v>1328</v>
      </c>
      <c r="C2087" s="11" t="s">
        <v>1365</v>
      </c>
      <c r="D2087" s="7" t="s">
        <v>2057</v>
      </c>
      <c r="E2087" s="11" t="s">
        <v>1035</v>
      </c>
      <c r="F2087" s="8">
        <v>0.1012037037037037</v>
      </c>
      <c r="G2087" s="8">
        <v>0.10011574074074074</v>
      </c>
      <c r="H2087" s="7" t="str">
        <f t="shared" si="66"/>
        <v>6.28/km</v>
      </c>
      <c r="I2087" s="8">
        <f t="shared" si="65"/>
        <v>0.05246527777777778</v>
      </c>
      <c r="J2087" s="8">
        <f>G2087-INDEX($G$5:$G$2175,MATCH(D2087,$D$5:$D$2175,0))</f>
        <v>0.04621527777777778</v>
      </c>
    </row>
    <row r="2088" spans="1:10" ht="15" customHeight="1">
      <c r="A2088" s="7">
        <v>2084</v>
      </c>
      <c r="B2088" s="11" t="s">
        <v>1997</v>
      </c>
      <c r="C2088" s="11" t="s">
        <v>1306</v>
      </c>
      <c r="D2088" s="7" t="s">
        <v>143</v>
      </c>
      <c r="E2088" s="11" t="s">
        <v>1415</v>
      </c>
      <c r="F2088" s="8">
        <v>0.10121527777777778</v>
      </c>
      <c r="G2088" s="8">
        <v>0.10033564814814815</v>
      </c>
      <c r="H2088" s="7" t="str">
        <f t="shared" si="66"/>
        <v>6.29/km</v>
      </c>
      <c r="I2088" s="8">
        <f t="shared" si="65"/>
        <v>0.05268518518518518</v>
      </c>
      <c r="J2088" s="8">
        <f>G2088-INDEX($G$5:$G$2175,MATCH(D2088,$D$5:$D$2175,0))</f>
        <v>0.03459490740740741</v>
      </c>
    </row>
    <row r="2089" spans="1:10" ht="15" customHeight="1">
      <c r="A2089" s="7">
        <v>2085</v>
      </c>
      <c r="B2089" s="11" t="s">
        <v>2556</v>
      </c>
      <c r="C2089" s="11" t="s">
        <v>1104</v>
      </c>
      <c r="D2089" s="7" t="s">
        <v>6</v>
      </c>
      <c r="E2089" s="11" t="s">
        <v>1215</v>
      </c>
      <c r="F2089" s="8">
        <v>0.10123842592592593</v>
      </c>
      <c r="G2089" s="8">
        <v>0.1002662037037037</v>
      </c>
      <c r="H2089" s="7" t="str">
        <f t="shared" si="66"/>
        <v>6.28/km</v>
      </c>
      <c r="I2089" s="8">
        <f t="shared" si="65"/>
        <v>0.05261574074074074</v>
      </c>
      <c r="J2089" s="8">
        <f>G2089-INDEX($G$5:$G$2175,MATCH(D2089,$D$5:$D$2175,0))</f>
        <v>0.04300925925925927</v>
      </c>
    </row>
    <row r="2090" spans="1:10" ht="15" customHeight="1">
      <c r="A2090" s="7">
        <v>2086</v>
      </c>
      <c r="B2090" s="11" t="s">
        <v>2590</v>
      </c>
      <c r="C2090" s="11" t="s">
        <v>1666</v>
      </c>
      <c r="D2090" s="7" t="s">
        <v>135</v>
      </c>
      <c r="E2090" s="11" t="s">
        <v>200</v>
      </c>
      <c r="F2090" s="8">
        <v>0.10123842592592593</v>
      </c>
      <c r="G2090" s="8">
        <v>0.10027777777777779</v>
      </c>
      <c r="H2090" s="7" t="str">
        <f t="shared" si="66"/>
        <v>6.29/km</v>
      </c>
      <c r="I2090" s="8">
        <f aca="true" t="shared" si="67" ref="I2090:I2153">G2090-$G$5</f>
        <v>0.05262731481481482</v>
      </c>
      <c r="J2090" s="8">
        <f>G2090-INDEX($G$5:$G$2175,MATCH(D2090,$D$5:$D$2175,0))</f>
        <v>0.034733796296296304</v>
      </c>
    </row>
    <row r="2091" spans="1:10" ht="15" customHeight="1">
      <c r="A2091" s="7">
        <v>2087</v>
      </c>
      <c r="B2091" s="11" t="s">
        <v>2562</v>
      </c>
      <c r="C2091" s="11" t="s">
        <v>1104</v>
      </c>
      <c r="D2091" s="7" t="s">
        <v>64</v>
      </c>
      <c r="E2091" s="11" t="s">
        <v>1315</v>
      </c>
      <c r="F2091" s="8">
        <v>0.10125</v>
      </c>
      <c r="G2091" s="8">
        <v>0.10028935185185185</v>
      </c>
      <c r="H2091" s="7" t="str">
        <f t="shared" si="66"/>
        <v>6.29/km</v>
      </c>
      <c r="I2091" s="8">
        <f t="shared" si="67"/>
        <v>0.05263888888888889</v>
      </c>
      <c r="J2091" s="8">
        <f>G2091-INDEX($G$5:$G$2175,MATCH(D2091,$D$5:$D$2175,0))</f>
        <v>0.038796296296296294</v>
      </c>
    </row>
    <row r="2092" spans="1:10" ht="15" customHeight="1">
      <c r="A2092" s="7">
        <v>2088</v>
      </c>
      <c r="B2092" s="11" t="s">
        <v>1004</v>
      </c>
      <c r="C2092" s="11" t="s">
        <v>2117</v>
      </c>
      <c r="D2092" s="7" t="s">
        <v>135</v>
      </c>
      <c r="E2092" s="11" t="s">
        <v>46</v>
      </c>
      <c r="F2092" s="8">
        <v>0.10151620370370369</v>
      </c>
      <c r="G2092" s="8">
        <v>0.10085648148148148</v>
      </c>
      <c r="H2092" s="7" t="str">
        <f t="shared" si="66"/>
        <v>6.31/km</v>
      </c>
      <c r="I2092" s="8">
        <f t="shared" si="67"/>
        <v>0.053206018518518514</v>
      </c>
      <c r="J2092" s="8">
        <f>G2092-INDEX($G$5:$G$2175,MATCH(D2092,$D$5:$D$2175,0))</f>
        <v>0.0353125</v>
      </c>
    </row>
    <row r="2093" spans="1:10" ht="15" customHeight="1">
      <c r="A2093" s="7">
        <v>2089</v>
      </c>
      <c r="B2093" s="11" t="s">
        <v>1268</v>
      </c>
      <c r="C2093" s="11" t="s">
        <v>2165</v>
      </c>
      <c r="D2093" s="7" t="s">
        <v>61</v>
      </c>
      <c r="E2093" s="11" t="s">
        <v>1215</v>
      </c>
      <c r="F2093" s="8">
        <v>0.1017361111111111</v>
      </c>
      <c r="G2093" s="8">
        <v>0.10076388888888889</v>
      </c>
      <c r="H2093" s="7" t="str">
        <f t="shared" si="66"/>
        <v>6.30/km</v>
      </c>
      <c r="I2093" s="8">
        <f t="shared" si="67"/>
        <v>0.053113425925925925</v>
      </c>
      <c r="J2093" s="8">
        <f>G2093-INDEX($G$5:$G$2175,MATCH(D2093,$D$5:$D$2175,0))</f>
        <v>0.03944444444444444</v>
      </c>
    </row>
    <row r="2094" spans="1:10" ht="15" customHeight="1">
      <c r="A2094" s="7">
        <v>2090</v>
      </c>
      <c r="B2094" s="11" t="s">
        <v>2580</v>
      </c>
      <c r="C2094" s="11" t="s">
        <v>2275</v>
      </c>
      <c r="D2094" s="7" t="s">
        <v>664</v>
      </c>
      <c r="E2094" s="11" t="s">
        <v>2581</v>
      </c>
      <c r="F2094" s="8">
        <v>0.1017824074074074</v>
      </c>
      <c r="G2094" s="8">
        <v>0.10101851851851851</v>
      </c>
      <c r="H2094" s="7" t="str">
        <f t="shared" si="66"/>
        <v>6.31/km</v>
      </c>
      <c r="I2094" s="8">
        <f t="shared" si="67"/>
        <v>0.053368055555555544</v>
      </c>
      <c r="J2094" s="8">
        <f>G2094-INDEX($G$5:$G$2175,MATCH(D2094,$D$5:$D$2175,0))</f>
        <v>0.021979166666666647</v>
      </c>
    </row>
    <row r="2095" spans="1:10" ht="15" customHeight="1">
      <c r="A2095" s="7">
        <v>2091</v>
      </c>
      <c r="B2095" s="11" t="s">
        <v>2602</v>
      </c>
      <c r="C2095" s="11" t="s">
        <v>1128</v>
      </c>
      <c r="D2095" s="7" t="s">
        <v>143</v>
      </c>
      <c r="E2095" s="11" t="s">
        <v>67</v>
      </c>
      <c r="F2095" s="8">
        <v>0.10186342592592594</v>
      </c>
      <c r="G2095" s="8">
        <v>0.10094907407407407</v>
      </c>
      <c r="H2095" s="7" t="str">
        <f t="shared" si="66"/>
        <v>6.31/km</v>
      </c>
      <c r="I2095" s="8">
        <f t="shared" si="67"/>
        <v>0.0532986111111111</v>
      </c>
      <c r="J2095" s="8">
        <f>G2095-INDEX($G$5:$G$2175,MATCH(D2095,$D$5:$D$2175,0))</f>
        <v>0.03520833333333333</v>
      </c>
    </row>
    <row r="2096" spans="1:10" ht="15" customHeight="1">
      <c r="A2096" s="7">
        <v>2092</v>
      </c>
      <c r="B2096" s="11" t="s">
        <v>1662</v>
      </c>
      <c r="C2096" s="11" t="s">
        <v>1093</v>
      </c>
      <c r="D2096" s="7" t="s">
        <v>191</v>
      </c>
      <c r="E2096" s="11" t="s">
        <v>1278</v>
      </c>
      <c r="F2096" s="8">
        <v>0.10210648148148149</v>
      </c>
      <c r="G2096" s="8">
        <v>0.10195601851851853</v>
      </c>
      <c r="H2096" s="7" t="str">
        <f t="shared" si="66"/>
        <v>6.35/km</v>
      </c>
      <c r="I2096" s="8">
        <f t="shared" si="67"/>
        <v>0.054305555555555565</v>
      </c>
      <c r="J2096" s="8">
        <f>G2096-INDEX($G$5:$G$2175,MATCH(D2096,$D$5:$D$2175,0))</f>
        <v>0.03467592592592594</v>
      </c>
    </row>
    <row r="2097" spans="1:10" ht="15" customHeight="1">
      <c r="A2097" s="7">
        <v>2093</v>
      </c>
      <c r="B2097" s="11" t="s">
        <v>1005</v>
      </c>
      <c r="C2097" s="11" t="s">
        <v>1006</v>
      </c>
      <c r="D2097" s="7" t="s">
        <v>143</v>
      </c>
      <c r="E2097" s="11" t="s">
        <v>1278</v>
      </c>
      <c r="F2097" s="8">
        <v>0.10211805555555555</v>
      </c>
      <c r="G2097" s="8">
        <v>0.10195601851851853</v>
      </c>
      <c r="H2097" s="7" t="str">
        <f t="shared" si="66"/>
        <v>6.35/km</v>
      </c>
      <c r="I2097" s="8">
        <f t="shared" si="67"/>
        <v>0.054305555555555565</v>
      </c>
      <c r="J2097" s="8">
        <f>G2097-INDEX($G$5:$G$2175,MATCH(D2097,$D$5:$D$2175,0))</f>
        <v>0.03621527777777779</v>
      </c>
    </row>
    <row r="2098" spans="1:10" ht="15" customHeight="1">
      <c r="A2098" s="7">
        <v>2094</v>
      </c>
      <c r="B2098" s="11" t="s">
        <v>2345</v>
      </c>
      <c r="C2098" s="11" t="s">
        <v>2346</v>
      </c>
      <c r="D2098" s="7" t="s">
        <v>2057</v>
      </c>
      <c r="E2098" s="11" t="s">
        <v>200</v>
      </c>
      <c r="F2098" s="8">
        <v>0.10243055555555557</v>
      </c>
      <c r="G2098" s="8">
        <v>0.10164351851851851</v>
      </c>
      <c r="H2098" s="7" t="str">
        <f t="shared" si="66"/>
        <v>6.34/km</v>
      </c>
      <c r="I2098" s="8">
        <f t="shared" si="67"/>
        <v>0.053993055555555544</v>
      </c>
      <c r="J2098" s="8">
        <f>G2098-INDEX($G$5:$G$2175,MATCH(D2098,$D$5:$D$2175,0))</f>
        <v>0.047743055555555546</v>
      </c>
    </row>
    <row r="2099" spans="1:10" ht="15" customHeight="1">
      <c r="A2099" s="7">
        <v>2095</v>
      </c>
      <c r="B2099" s="11" t="s">
        <v>1007</v>
      </c>
      <c r="C2099" s="11" t="s">
        <v>1156</v>
      </c>
      <c r="D2099" s="7" t="s">
        <v>6</v>
      </c>
      <c r="E2099" s="11" t="s">
        <v>368</v>
      </c>
      <c r="F2099" s="8">
        <v>0.10262731481481481</v>
      </c>
      <c r="G2099" s="8">
        <v>0.10228009259259259</v>
      </c>
      <c r="H2099" s="7" t="str">
        <f t="shared" si="66"/>
        <v>6.36/km</v>
      </c>
      <c r="I2099" s="8">
        <f t="shared" si="67"/>
        <v>0.054629629629629625</v>
      </c>
      <c r="J2099" s="8">
        <f>G2099-INDEX($G$5:$G$2175,MATCH(D2099,$D$5:$D$2175,0))</f>
        <v>0.04502314814814815</v>
      </c>
    </row>
    <row r="2100" spans="1:10" ht="15" customHeight="1">
      <c r="A2100" s="7">
        <v>2096</v>
      </c>
      <c r="B2100" s="11" t="s">
        <v>1172</v>
      </c>
      <c r="C2100" s="11" t="s">
        <v>1203</v>
      </c>
      <c r="D2100" s="7" t="s">
        <v>6</v>
      </c>
      <c r="E2100" s="11" t="s">
        <v>2037</v>
      </c>
      <c r="F2100" s="8">
        <v>0.10306712962962962</v>
      </c>
      <c r="G2100" s="8">
        <v>0.10193287037037037</v>
      </c>
      <c r="H2100" s="7" t="str">
        <f t="shared" si="66"/>
        <v>6.35/km</v>
      </c>
      <c r="I2100" s="8">
        <f t="shared" si="67"/>
        <v>0.054282407407407404</v>
      </c>
      <c r="J2100" s="8">
        <f>G2100-INDEX($G$5:$G$2175,MATCH(D2100,$D$5:$D$2175,0))</f>
        <v>0.04467592592592593</v>
      </c>
    </row>
    <row r="2101" spans="1:10" ht="15" customHeight="1">
      <c r="A2101" s="7">
        <v>2097</v>
      </c>
      <c r="B2101" s="11" t="s">
        <v>1062</v>
      </c>
      <c r="C2101" s="11" t="s">
        <v>1105</v>
      </c>
      <c r="D2101" s="7" t="s">
        <v>2066</v>
      </c>
      <c r="E2101" s="11" t="s">
        <v>7</v>
      </c>
      <c r="F2101" s="8">
        <v>0.10309027777777778</v>
      </c>
      <c r="G2101" s="8">
        <v>0.10216435185185185</v>
      </c>
      <c r="H2101" s="7" t="str">
        <f t="shared" si="66"/>
        <v>6.36/km</v>
      </c>
      <c r="I2101" s="8">
        <f t="shared" si="67"/>
        <v>0.05451388888888889</v>
      </c>
      <c r="J2101" s="8">
        <f>G2101-INDEX($G$5:$G$2175,MATCH(D2101,$D$5:$D$2175,0))</f>
        <v>0.04552083333333334</v>
      </c>
    </row>
    <row r="2102" spans="1:10" ht="15" customHeight="1">
      <c r="A2102" s="7">
        <v>2098</v>
      </c>
      <c r="B2102" s="11" t="s">
        <v>2334</v>
      </c>
      <c r="C2102" s="11" t="s">
        <v>1137</v>
      </c>
      <c r="D2102" s="7" t="s">
        <v>2066</v>
      </c>
      <c r="E2102" s="11" t="s">
        <v>1595</v>
      </c>
      <c r="F2102" s="8">
        <v>0.10319444444444444</v>
      </c>
      <c r="G2102" s="8">
        <v>0.10280092592592593</v>
      </c>
      <c r="H2102" s="7" t="str">
        <f t="shared" si="66"/>
        <v>6.38/km</v>
      </c>
      <c r="I2102" s="8">
        <f t="shared" si="67"/>
        <v>0.05515046296296297</v>
      </c>
      <c r="J2102" s="8">
        <f>G2102-INDEX($G$5:$G$2175,MATCH(D2102,$D$5:$D$2175,0))</f>
        <v>0.04615740740740742</v>
      </c>
    </row>
    <row r="2103" spans="1:10" ht="15" customHeight="1">
      <c r="A2103" s="7">
        <v>2099</v>
      </c>
      <c r="B2103" s="11" t="s">
        <v>2268</v>
      </c>
      <c r="C2103" s="11" t="s">
        <v>1118</v>
      </c>
      <c r="D2103" s="7" t="s">
        <v>2054</v>
      </c>
      <c r="E2103" s="11" t="s">
        <v>1175</v>
      </c>
      <c r="F2103" s="8">
        <v>0.10320601851851852</v>
      </c>
      <c r="G2103" s="8">
        <v>0.10248842592592593</v>
      </c>
      <c r="H2103" s="7" t="str">
        <f t="shared" si="66"/>
        <v>6.37/km</v>
      </c>
      <c r="I2103" s="8">
        <f t="shared" si="67"/>
        <v>0.05483796296296296</v>
      </c>
      <c r="J2103" s="8">
        <f>G2103-INDEX($G$5:$G$2175,MATCH(D2103,$D$5:$D$2175,0))</f>
        <v>0.04894675925925925</v>
      </c>
    </row>
    <row r="2104" spans="1:10" ht="15" customHeight="1">
      <c r="A2104" s="7">
        <v>2100</v>
      </c>
      <c r="B2104" s="11" t="s">
        <v>2611</v>
      </c>
      <c r="C2104" s="11" t="s">
        <v>1110</v>
      </c>
      <c r="D2104" s="7" t="s">
        <v>2054</v>
      </c>
      <c r="E2104" s="11" t="s">
        <v>1293</v>
      </c>
      <c r="F2104" s="8">
        <v>0.10336805555555556</v>
      </c>
      <c r="G2104" s="8">
        <v>0.10309027777777778</v>
      </c>
      <c r="H2104" s="7" t="str">
        <f t="shared" si="66"/>
        <v>6.39/km</v>
      </c>
      <c r="I2104" s="8">
        <f t="shared" si="67"/>
        <v>0.05543981481481482</v>
      </c>
      <c r="J2104" s="8">
        <f>G2104-INDEX($G$5:$G$2175,MATCH(D2104,$D$5:$D$2175,0))</f>
        <v>0.049548611111111106</v>
      </c>
    </row>
    <row r="2105" spans="1:10" ht="15" customHeight="1">
      <c r="A2105" s="7">
        <v>2101</v>
      </c>
      <c r="B2105" s="11" t="s">
        <v>833</v>
      </c>
      <c r="C2105" s="11" t="s">
        <v>1332</v>
      </c>
      <c r="D2105" s="7" t="s">
        <v>6</v>
      </c>
      <c r="E2105" s="11" t="s">
        <v>76</v>
      </c>
      <c r="F2105" s="8">
        <v>0.10368055555555555</v>
      </c>
      <c r="G2105" s="8">
        <v>0.10346064814814815</v>
      </c>
      <c r="H2105" s="7" t="str">
        <f t="shared" si="66"/>
        <v>6.41/km</v>
      </c>
      <c r="I2105" s="8">
        <f t="shared" si="67"/>
        <v>0.055810185185185185</v>
      </c>
      <c r="J2105" s="8">
        <f>G2105-INDEX($G$5:$G$2175,MATCH(D2105,$D$5:$D$2175,0))</f>
        <v>0.04620370370370371</v>
      </c>
    </row>
    <row r="2106" spans="1:10" ht="15" customHeight="1">
      <c r="A2106" s="7">
        <v>2102</v>
      </c>
      <c r="B2106" s="11" t="s">
        <v>2592</v>
      </c>
      <c r="C2106" s="11" t="s">
        <v>1321</v>
      </c>
      <c r="D2106" s="7" t="s">
        <v>61</v>
      </c>
      <c r="E2106" s="11" t="s">
        <v>76</v>
      </c>
      <c r="F2106" s="8">
        <v>0.10368055555555555</v>
      </c>
      <c r="G2106" s="8">
        <v>0.10344907407407407</v>
      </c>
      <c r="H2106" s="7" t="str">
        <f t="shared" si="66"/>
        <v>6.41/km</v>
      </c>
      <c r="I2106" s="8">
        <f t="shared" si="67"/>
        <v>0.055798611111111104</v>
      </c>
      <c r="J2106" s="8">
        <f>G2106-INDEX($G$5:$G$2175,MATCH(D2106,$D$5:$D$2175,0))</f>
        <v>0.04212962962962962</v>
      </c>
    </row>
    <row r="2107" spans="1:10" ht="15" customHeight="1">
      <c r="A2107" s="7">
        <v>2103</v>
      </c>
      <c r="B2107" s="11" t="s">
        <v>1008</v>
      </c>
      <c r="C2107" s="11" t="s">
        <v>1009</v>
      </c>
      <c r="D2107" s="7" t="s">
        <v>6</v>
      </c>
      <c r="E2107" s="11" t="s">
        <v>76</v>
      </c>
      <c r="F2107" s="8">
        <v>0.10368055555555555</v>
      </c>
      <c r="G2107" s="8">
        <v>0.10265046296296297</v>
      </c>
      <c r="H2107" s="7" t="str">
        <f t="shared" si="66"/>
        <v>6.38/km</v>
      </c>
      <c r="I2107" s="8">
        <f t="shared" si="67"/>
        <v>0.05500000000000001</v>
      </c>
      <c r="J2107" s="8">
        <f>G2107-INDEX($G$5:$G$2175,MATCH(D2107,$D$5:$D$2175,0))</f>
        <v>0.045393518518518534</v>
      </c>
    </row>
    <row r="2108" spans="1:10" ht="15" customHeight="1">
      <c r="A2108" s="7">
        <v>2104</v>
      </c>
      <c r="B2108" s="11" t="s">
        <v>1863</v>
      </c>
      <c r="C2108" s="11" t="s">
        <v>1123</v>
      </c>
      <c r="D2108" s="7" t="s">
        <v>64</v>
      </c>
      <c r="E2108" s="11" t="s">
        <v>1278</v>
      </c>
      <c r="F2108" s="8">
        <v>0.10371527777777778</v>
      </c>
      <c r="G2108" s="8">
        <v>0.1028125</v>
      </c>
      <c r="H2108" s="7" t="str">
        <f t="shared" si="66"/>
        <v>6.38/km</v>
      </c>
      <c r="I2108" s="8">
        <f t="shared" si="67"/>
        <v>0.05516203703703704</v>
      </c>
      <c r="J2108" s="8">
        <f>G2108-INDEX($G$5:$G$2175,MATCH(D2108,$D$5:$D$2175,0))</f>
        <v>0.04131944444444444</v>
      </c>
    </row>
    <row r="2109" spans="1:10" ht="15" customHeight="1">
      <c r="A2109" s="7">
        <v>2105</v>
      </c>
      <c r="B2109" s="11" t="s">
        <v>2594</v>
      </c>
      <c r="C2109" s="11" t="s">
        <v>1885</v>
      </c>
      <c r="D2109" s="7" t="s">
        <v>2036</v>
      </c>
      <c r="E2109" s="11" t="s">
        <v>154</v>
      </c>
      <c r="F2109" s="8">
        <v>0.10373842592592593</v>
      </c>
      <c r="G2109" s="8">
        <v>0.10299768518518519</v>
      </c>
      <c r="H2109" s="7" t="str">
        <f t="shared" si="66"/>
        <v>6.39/km</v>
      </c>
      <c r="I2109" s="8">
        <f t="shared" si="67"/>
        <v>0.05534722222222223</v>
      </c>
      <c r="J2109" s="8">
        <f>G2109-INDEX($G$5:$G$2175,MATCH(D2109,$D$5:$D$2175,0))</f>
        <v>0.0541087962962963</v>
      </c>
    </row>
    <row r="2110" spans="1:10" ht="15" customHeight="1">
      <c r="A2110" s="7">
        <v>2106</v>
      </c>
      <c r="B2110" s="11" t="s">
        <v>1178</v>
      </c>
      <c r="C2110" s="11" t="s">
        <v>1135</v>
      </c>
      <c r="D2110" s="7" t="s">
        <v>135</v>
      </c>
      <c r="E2110" s="11" t="s">
        <v>154</v>
      </c>
      <c r="F2110" s="8">
        <v>0.10373842592592593</v>
      </c>
      <c r="G2110" s="8">
        <v>0.10373842592592593</v>
      </c>
      <c r="H2110" s="7" t="str">
        <f t="shared" si="66"/>
        <v>6.42/km</v>
      </c>
      <c r="I2110" s="8">
        <f t="shared" si="67"/>
        <v>0.056087962962962964</v>
      </c>
      <c r="J2110" s="8">
        <f>G2110-INDEX($G$5:$G$2175,MATCH(D2110,$D$5:$D$2175,0))</f>
        <v>0.03819444444444445</v>
      </c>
    </row>
    <row r="2111" spans="1:10" ht="15" customHeight="1">
      <c r="A2111" s="23">
        <v>2107</v>
      </c>
      <c r="B2111" s="24" t="s">
        <v>1150</v>
      </c>
      <c r="C2111" s="24" t="s">
        <v>1103</v>
      </c>
      <c r="D2111" s="23" t="s">
        <v>2036</v>
      </c>
      <c r="E2111" s="24" t="s">
        <v>1052</v>
      </c>
      <c r="F2111" s="26">
        <v>0.10373842592592593</v>
      </c>
      <c r="G2111" s="26">
        <v>0.10282407407407407</v>
      </c>
      <c r="H2111" s="23" t="str">
        <f t="shared" si="66"/>
        <v>6.38/km</v>
      </c>
      <c r="I2111" s="26">
        <f t="shared" si="67"/>
        <v>0.055173611111111104</v>
      </c>
      <c r="J2111" s="26">
        <f>G2111-INDEX($G$5:$G$2175,MATCH(D2111,$D$5:$D$2175,0))</f>
        <v>0.053935185185185176</v>
      </c>
    </row>
    <row r="2112" spans="1:10" ht="15" customHeight="1">
      <c r="A2112" s="7">
        <v>2108</v>
      </c>
      <c r="B2112" s="11" t="s">
        <v>2434</v>
      </c>
      <c r="C2112" s="11" t="s">
        <v>1666</v>
      </c>
      <c r="D2112" s="7" t="s">
        <v>2057</v>
      </c>
      <c r="E2112" s="11" t="s">
        <v>7</v>
      </c>
      <c r="F2112" s="8">
        <v>0.10373842592592593</v>
      </c>
      <c r="G2112" s="8">
        <v>0.10280092592592593</v>
      </c>
      <c r="H2112" s="7" t="str">
        <f t="shared" si="66"/>
        <v>6.38/km</v>
      </c>
      <c r="I2112" s="8">
        <f t="shared" si="67"/>
        <v>0.05515046296296297</v>
      </c>
      <c r="J2112" s="8">
        <f>G2112-INDEX($G$5:$G$2175,MATCH(D2112,$D$5:$D$2175,0))</f>
        <v>0.04890046296296297</v>
      </c>
    </row>
    <row r="2113" spans="1:10" ht="15" customHeight="1">
      <c r="A2113" s="7">
        <v>2109</v>
      </c>
      <c r="B2113" s="11" t="s">
        <v>1010</v>
      </c>
      <c r="C2113" s="11" t="s">
        <v>1011</v>
      </c>
      <c r="D2113" s="7" t="s">
        <v>2025</v>
      </c>
      <c r="E2113" s="11" t="s">
        <v>784</v>
      </c>
      <c r="F2113" s="8">
        <v>0.10387731481481481</v>
      </c>
      <c r="G2113" s="8">
        <v>0.10368055555555555</v>
      </c>
      <c r="H2113" s="7" t="str">
        <f t="shared" si="66"/>
        <v>6.42/km</v>
      </c>
      <c r="I2113" s="8">
        <f t="shared" si="67"/>
        <v>0.05603009259259259</v>
      </c>
      <c r="J2113" s="8">
        <f>G2113-INDEX($G$5:$G$2175,MATCH(D2113,$D$5:$D$2175,0))</f>
        <v>0.05603009259259259</v>
      </c>
    </row>
    <row r="2114" spans="1:10" ht="15" customHeight="1">
      <c r="A2114" s="7">
        <v>2110</v>
      </c>
      <c r="B2114" s="11" t="s">
        <v>1171</v>
      </c>
      <c r="C2114" s="11" t="s">
        <v>1245</v>
      </c>
      <c r="D2114" s="7" t="s">
        <v>191</v>
      </c>
      <c r="E2114" s="11" t="s">
        <v>9</v>
      </c>
      <c r="F2114" s="8">
        <v>0.1040162037037037</v>
      </c>
      <c r="G2114" s="8">
        <v>0.10288194444444444</v>
      </c>
      <c r="H2114" s="7" t="str">
        <f t="shared" si="66"/>
        <v>6.39/km</v>
      </c>
      <c r="I2114" s="8">
        <f t="shared" si="67"/>
        <v>0.05523148148148148</v>
      </c>
      <c r="J2114" s="8">
        <f>G2114-INDEX($G$5:$G$2175,MATCH(D2114,$D$5:$D$2175,0))</f>
        <v>0.03560185185185186</v>
      </c>
    </row>
    <row r="2115" spans="1:10" ht="15" customHeight="1">
      <c r="A2115" s="7">
        <v>2111</v>
      </c>
      <c r="B2115" s="11" t="s">
        <v>1012</v>
      </c>
      <c r="C2115" s="11" t="s">
        <v>1013</v>
      </c>
      <c r="D2115" s="7" t="s">
        <v>341</v>
      </c>
      <c r="E2115" s="11" t="s">
        <v>1510</v>
      </c>
      <c r="F2115" s="8">
        <v>0.1040162037037037</v>
      </c>
      <c r="G2115" s="8">
        <v>0.10322916666666666</v>
      </c>
      <c r="H2115" s="7" t="str">
        <f t="shared" si="66"/>
        <v>6.40/km</v>
      </c>
      <c r="I2115" s="8">
        <f t="shared" si="67"/>
        <v>0.0555787037037037</v>
      </c>
      <c r="J2115" s="8">
        <f>G2115-INDEX($G$5:$G$2175,MATCH(D2115,$D$5:$D$2175,0))</f>
        <v>0.03113425925925925</v>
      </c>
    </row>
    <row r="2116" spans="1:10" ht="15" customHeight="1">
      <c r="A2116" s="23">
        <v>2112</v>
      </c>
      <c r="B2116" s="24" t="s">
        <v>1014</v>
      </c>
      <c r="C2116" s="24" t="s">
        <v>1096</v>
      </c>
      <c r="D2116" s="23" t="s">
        <v>6</v>
      </c>
      <c r="E2116" s="24" t="s">
        <v>1052</v>
      </c>
      <c r="F2116" s="26">
        <v>0.10403935185185186</v>
      </c>
      <c r="G2116" s="26">
        <v>0.1039236111111111</v>
      </c>
      <c r="H2116" s="23" t="str">
        <f t="shared" si="66"/>
        <v>6.43/km</v>
      </c>
      <c r="I2116" s="26">
        <f t="shared" si="67"/>
        <v>0.05627314814814814</v>
      </c>
      <c r="J2116" s="26">
        <f>G2116-INDEX($G$5:$G$2175,MATCH(D2116,$D$5:$D$2175,0))</f>
        <v>0.04666666666666667</v>
      </c>
    </row>
    <row r="2117" spans="1:10" ht="15" customHeight="1">
      <c r="A2117" s="7">
        <v>2113</v>
      </c>
      <c r="B2117" s="11" t="s">
        <v>202</v>
      </c>
      <c r="C2117" s="11" t="s">
        <v>1122</v>
      </c>
      <c r="D2117" s="7" t="s">
        <v>191</v>
      </c>
      <c r="E2117" s="11" t="s">
        <v>1034</v>
      </c>
      <c r="F2117" s="8">
        <v>0.1045949074074074</v>
      </c>
      <c r="G2117" s="8">
        <v>0.1045949074074074</v>
      </c>
      <c r="H2117" s="7" t="str">
        <f aca="true" t="shared" si="68" ref="H2117:H2155">TEXT(INT((HOUR(G2117)*3600+MINUTE(G2117)*60+SECOND(G2117))/$J$3/60),"0")&amp;"."&amp;TEXT(MOD((HOUR(G2117)*3600+MINUTE(G2117)*60+SECOND(G2117))/$J$3,60),"00")&amp;"/km"</f>
        <v>6.45/km</v>
      </c>
      <c r="I2117" s="8">
        <f t="shared" si="67"/>
        <v>0.056944444444444436</v>
      </c>
      <c r="J2117" s="8">
        <f>G2117-INDEX($G$5:$G$2175,MATCH(D2117,$D$5:$D$2175,0))</f>
        <v>0.037314814814814815</v>
      </c>
    </row>
    <row r="2118" spans="1:10" ht="15" customHeight="1">
      <c r="A2118" s="7">
        <v>2114</v>
      </c>
      <c r="B2118" s="11" t="s">
        <v>1061</v>
      </c>
      <c r="C2118" s="11" t="s">
        <v>1607</v>
      </c>
      <c r="D2118" s="7" t="s">
        <v>664</v>
      </c>
      <c r="E2118" s="11" t="s">
        <v>2037</v>
      </c>
      <c r="F2118" s="8">
        <v>0.10465277777777778</v>
      </c>
      <c r="G2118" s="8">
        <v>0.10423611111111113</v>
      </c>
      <c r="H2118" s="7" t="str">
        <f t="shared" si="68"/>
        <v>6.44/km</v>
      </c>
      <c r="I2118" s="8">
        <f t="shared" si="67"/>
        <v>0.05658564814814816</v>
      </c>
      <c r="J2118" s="8">
        <f>G2118-INDEX($G$5:$G$2175,MATCH(D2118,$D$5:$D$2175,0))</f>
        <v>0.025196759259259266</v>
      </c>
    </row>
    <row r="2119" spans="1:10" ht="15" customHeight="1">
      <c r="A2119" s="7">
        <v>2115</v>
      </c>
      <c r="B2119" s="11" t="s">
        <v>2576</v>
      </c>
      <c r="C2119" s="11" t="s">
        <v>1332</v>
      </c>
      <c r="D2119" s="7" t="s">
        <v>6</v>
      </c>
      <c r="E2119" s="11" t="s">
        <v>146</v>
      </c>
      <c r="F2119" s="8">
        <v>0.10490740740740741</v>
      </c>
      <c r="G2119" s="8">
        <v>0.1042013888888889</v>
      </c>
      <c r="H2119" s="7" t="str">
        <f t="shared" si="68"/>
        <v>6.44/km</v>
      </c>
      <c r="I2119" s="8">
        <f t="shared" si="67"/>
        <v>0.056550925925925935</v>
      </c>
      <c r="J2119" s="8">
        <f>G2119-INDEX($G$5:$G$2175,MATCH(D2119,$D$5:$D$2175,0))</f>
        <v>0.04694444444444446</v>
      </c>
    </row>
    <row r="2120" spans="1:10" ht="15" customHeight="1">
      <c r="A2120" s="7">
        <v>2116</v>
      </c>
      <c r="B2120" s="11" t="s">
        <v>1073</v>
      </c>
      <c r="C2120" s="11" t="s">
        <v>1280</v>
      </c>
      <c r="D2120" s="7" t="s">
        <v>6</v>
      </c>
      <c r="E2120" s="11" t="s">
        <v>120</v>
      </c>
      <c r="F2120" s="8">
        <v>0.105</v>
      </c>
      <c r="G2120" s="8">
        <v>0.10387731481481481</v>
      </c>
      <c r="H2120" s="7" t="str">
        <f t="shared" si="68"/>
        <v>6.42/km</v>
      </c>
      <c r="I2120" s="8">
        <f t="shared" si="67"/>
        <v>0.05622685185185185</v>
      </c>
      <c r="J2120" s="8">
        <f>G2120-INDEX($G$5:$G$2175,MATCH(D2120,$D$5:$D$2175,0))</f>
        <v>0.046620370370370375</v>
      </c>
    </row>
    <row r="2121" spans="1:10" ht="15" customHeight="1">
      <c r="A2121" s="7">
        <v>2117</v>
      </c>
      <c r="B2121" s="11" t="s">
        <v>1015</v>
      </c>
      <c r="C2121" s="11" t="s">
        <v>1106</v>
      </c>
      <c r="D2121" s="7" t="s">
        <v>2054</v>
      </c>
      <c r="E2121" s="11" t="s">
        <v>1029</v>
      </c>
      <c r="F2121" s="8">
        <v>0.10510416666666667</v>
      </c>
      <c r="G2121" s="8">
        <v>0.10403935185185186</v>
      </c>
      <c r="H2121" s="7" t="str">
        <f t="shared" si="68"/>
        <v>6.43/km</v>
      </c>
      <c r="I2121" s="8">
        <f t="shared" si="67"/>
        <v>0.05638888888888889</v>
      </c>
      <c r="J2121" s="8">
        <f>G2121-INDEX($G$5:$G$2175,MATCH(D2121,$D$5:$D$2175,0))</f>
        <v>0.05049768518518518</v>
      </c>
    </row>
    <row r="2122" spans="1:10" ht="15" customHeight="1">
      <c r="A2122" s="7">
        <v>2118</v>
      </c>
      <c r="B2122" s="11" t="s">
        <v>1070</v>
      </c>
      <c r="C2122" s="11" t="s">
        <v>1136</v>
      </c>
      <c r="D2122" s="7" t="s">
        <v>135</v>
      </c>
      <c r="E2122" s="11" t="s">
        <v>278</v>
      </c>
      <c r="F2122" s="8">
        <v>0.10537037037037038</v>
      </c>
      <c r="G2122" s="8">
        <v>0.10461805555555555</v>
      </c>
      <c r="H2122" s="7" t="str">
        <f t="shared" si="68"/>
        <v>6.45/km</v>
      </c>
      <c r="I2122" s="8">
        <f t="shared" si="67"/>
        <v>0.056967592592592584</v>
      </c>
      <c r="J2122" s="8">
        <f>G2122-INDEX($G$5:$G$2175,MATCH(D2122,$D$5:$D$2175,0))</f>
        <v>0.03907407407407407</v>
      </c>
    </row>
    <row r="2123" spans="1:10" ht="15" customHeight="1">
      <c r="A2123" s="23">
        <v>2119</v>
      </c>
      <c r="B2123" s="24" t="s">
        <v>1230</v>
      </c>
      <c r="C2123" s="24" t="s">
        <v>1206</v>
      </c>
      <c r="D2123" s="23" t="s">
        <v>2066</v>
      </c>
      <c r="E2123" s="24" t="s">
        <v>1052</v>
      </c>
      <c r="F2123" s="26">
        <v>0.10585648148148148</v>
      </c>
      <c r="G2123" s="26">
        <v>0.10491898148148149</v>
      </c>
      <c r="H2123" s="23" t="str">
        <f t="shared" si="68"/>
        <v>6.47/km</v>
      </c>
      <c r="I2123" s="26">
        <f t="shared" si="67"/>
        <v>0.057268518518518524</v>
      </c>
      <c r="J2123" s="26">
        <f>G2123-INDEX($G$5:$G$2175,MATCH(D2123,$D$5:$D$2175,0))</f>
        <v>0.04827546296296297</v>
      </c>
    </row>
    <row r="2124" spans="1:10" ht="15" customHeight="1">
      <c r="A2124" s="7">
        <v>2120</v>
      </c>
      <c r="B2124" s="11" t="s">
        <v>2612</v>
      </c>
      <c r="C2124" s="11" t="s">
        <v>1114</v>
      </c>
      <c r="D2124" s="7" t="s">
        <v>64</v>
      </c>
      <c r="E2124" s="11" t="s">
        <v>2067</v>
      </c>
      <c r="F2124" s="8">
        <v>0.10587962962962964</v>
      </c>
      <c r="G2124" s="8">
        <v>0.10505787037037036</v>
      </c>
      <c r="H2124" s="7" t="str">
        <f t="shared" si="68"/>
        <v>6.47/km</v>
      </c>
      <c r="I2124" s="8">
        <f t="shared" si="67"/>
        <v>0.05740740740740739</v>
      </c>
      <c r="J2124" s="8">
        <f>G2124-INDEX($G$5:$G$2175,MATCH(D2124,$D$5:$D$2175,0))</f>
        <v>0.0435648148148148</v>
      </c>
    </row>
    <row r="2125" spans="1:10" ht="15" customHeight="1">
      <c r="A2125" s="23">
        <v>2121</v>
      </c>
      <c r="B2125" s="24" t="s">
        <v>1016</v>
      </c>
      <c r="C2125" s="24" t="s">
        <v>1124</v>
      </c>
      <c r="D2125" s="23" t="s">
        <v>64</v>
      </c>
      <c r="E2125" s="24" t="s">
        <v>1052</v>
      </c>
      <c r="F2125" s="26">
        <v>0.10589120370370371</v>
      </c>
      <c r="G2125" s="26">
        <v>0.10493055555555557</v>
      </c>
      <c r="H2125" s="23" t="str">
        <f t="shared" si="68"/>
        <v>6.47/km</v>
      </c>
      <c r="I2125" s="26">
        <f t="shared" si="67"/>
        <v>0.057280092592592605</v>
      </c>
      <c r="J2125" s="26">
        <f>G2125-INDEX($G$5:$G$2175,MATCH(D2125,$D$5:$D$2175,0))</f>
        <v>0.04343750000000001</v>
      </c>
    </row>
    <row r="2126" spans="1:10" ht="15" customHeight="1">
      <c r="A2126" s="7">
        <v>2122</v>
      </c>
      <c r="B2126" s="11" t="s">
        <v>1017</v>
      </c>
      <c r="C2126" s="11" t="s">
        <v>1098</v>
      </c>
      <c r="D2126" s="7" t="s">
        <v>2054</v>
      </c>
      <c r="E2126" s="11" t="s">
        <v>2293</v>
      </c>
      <c r="F2126" s="8">
        <v>0.10591435185185184</v>
      </c>
      <c r="G2126" s="8">
        <v>0.10550925925925926</v>
      </c>
      <c r="H2126" s="7" t="str">
        <f t="shared" si="68"/>
        <v>6.49/km</v>
      </c>
      <c r="I2126" s="8">
        <f t="shared" si="67"/>
        <v>0.0578587962962963</v>
      </c>
      <c r="J2126" s="8">
        <f>G2126-INDEX($G$5:$G$2175,MATCH(D2126,$D$5:$D$2175,0))</f>
        <v>0.051967592592592586</v>
      </c>
    </row>
    <row r="2127" spans="1:10" ht="15" customHeight="1">
      <c r="A2127" s="7">
        <v>2123</v>
      </c>
      <c r="B2127" s="11" t="s">
        <v>1938</v>
      </c>
      <c r="C2127" s="11" t="s">
        <v>1113</v>
      </c>
      <c r="D2127" s="7" t="s">
        <v>6</v>
      </c>
      <c r="E2127" s="11" t="s">
        <v>1510</v>
      </c>
      <c r="F2127" s="8">
        <v>0.1059375</v>
      </c>
      <c r="G2127" s="8">
        <v>0.10488425925925926</v>
      </c>
      <c r="H2127" s="7" t="str">
        <f t="shared" si="68"/>
        <v>6.46/km</v>
      </c>
      <c r="I2127" s="8">
        <f t="shared" si="67"/>
        <v>0.057233796296296297</v>
      </c>
      <c r="J2127" s="8">
        <f>G2127-INDEX($G$5:$G$2175,MATCH(D2127,$D$5:$D$2175,0))</f>
        <v>0.047627314814814824</v>
      </c>
    </row>
    <row r="2128" spans="1:10" ht="15" customHeight="1">
      <c r="A2128" s="7">
        <v>2124</v>
      </c>
      <c r="B2128" s="11" t="s">
        <v>2574</v>
      </c>
      <c r="C2128" s="11" t="s">
        <v>2447</v>
      </c>
      <c r="D2128" s="7" t="s">
        <v>135</v>
      </c>
      <c r="E2128" s="11" t="s">
        <v>1415</v>
      </c>
      <c r="F2128" s="8">
        <v>0.1061226851851852</v>
      </c>
      <c r="G2128" s="8">
        <v>0.10555555555555556</v>
      </c>
      <c r="H2128" s="7" t="str">
        <f t="shared" si="68"/>
        <v>6.49/km</v>
      </c>
      <c r="I2128" s="8">
        <f t="shared" si="67"/>
        <v>0.05790509259259259</v>
      </c>
      <c r="J2128" s="8">
        <f>G2128-INDEX($G$5:$G$2175,MATCH(D2128,$D$5:$D$2175,0))</f>
        <v>0.040011574074074074</v>
      </c>
    </row>
    <row r="2129" spans="1:10" ht="15" customHeight="1">
      <c r="A2129" s="7">
        <v>2125</v>
      </c>
      <c r="B2129" s="11" t="s">
        <v>1409</v>
      </c>
      <c r="C2129" s="11" t="s">
        <v>1126</v>
      </c>
      <c r="D2129" s="7" t="s">
        <v>341</v>
      </c>
      <c r="E2129" s="11" t="s">
        <v>1415</v>
      </c>
      <c r="F2129" s="8">
        <v>0.1061226851851852</v>
      </c>
      <c r="G2129" s="8">
        <v>0.10555555555555556</v>
      </c>
      <c r="H2129" s="7" t="str">
        <f t="shared" si="68"/>
        <v>6.49/km</v>
      </c>
      <c r="I2129" s="8">
        <f t="shared" si="67"/>
        <v>0.05790509259259259</v>
      </c>
      <c r="J2129" s="8">
        <f>G2129-INDEX($G$5:$G$2175,MATCH(D2129,$D$5:$D$2175,0))</f>
        <v>0.03346064814814814</v>
      </c>
    </row>
    <row r="2130" spans="1:10" ht="15" customHeight="1">
      <c r="A2130" s="7">
        <v>2126</v>
      </c>
      <c r="B2130" s="11" t="s">
        <v>1057</v>
      </c>
      <c r="C2130" s="11" t="s">
        <v>1206</v>
      </c>
      <c r="D2130" s="7" t="s">
        <v>6</v>
      </c>
      <c r="E2130" s="11" t="s">
        <v>1158</v>
      </c>
      <c r="F2130" s="8">
        <v>0.10636574074074073</v>
      </c>
      <c r="G2130" s="8">
        <v>0.10560185185185185</v>
      </c>
      <c r="H2130" s="7" t="str">
        <f t="shared" si="68"/>
        <v>6.49/km</v>
      </c>
      <c r="I2130" s="8">
        <f t="shared" si="67"/>
        <v>0.057951388888888886</v>
      </c>
      <c r="J2130" s="8">
        <f>G2130-INDEX($G$5:$G$2175,MATCH(D2130,$D$5:$D$2175,0))</f>
        <v>0.04834490740740741</v>
      </c>
    </row>
    <row r="2131" spans="1:10" ht="15" customHeight="1">
      <c r="A2131" s="7">
        <v>2127</v>
      </c>
      <c r="B2131" s="11" t="s">
        <v>430</v>
      </c>
      <c r="C2131" s="11" t="s">
        <v>1203</v>
      </c>
      <c r="D2131" s="7" t="s">
        <v>2030</v>
      </c>
      <c r="E2131" s="11" t="s">
        <v>1018</v>
      </c>
      <c r="F2131" s="8">
        <v>0.10664351851851851</v>
      </c>
      <c r="G2131" s="8">
        <v>0.10590277777777778</v>
      </c>
      <c r="H2131" s="7" t="str">
        <f t="shared" si="68"/>
        <v>6.50/km</v>
      </c>
      <c r="I2131" s="8">
        <f t="shared" si="67"/>
        <v>0.05825231481481481</v>
      </c>
      <c r="J2131" s="8">
        <f>G2131-INDEX($G$5:$G$2175,MATCH(D2131,$D$5:$D$2175,0))</f>
        <v>0.057465277777777775</v>
      </c>
    </row>
    <row r="2132" spans="1:10" ht="15" customHeight="1">
      <c r="A2132" s="7">
        <v>2128</v>
      </c>
      <c r="B2132" s="11" t="s">
        <v>1068</v>
      </c>
      <c r="C2132" s="11" t="s">
        <v>1651</v>
      </c>
      <c r="D2132" s="7" t="s">
        <v>191</v>
      </c>
      <c r="E2132" s="11" t="s">
        <v>1242</v>
      </c>
      <c r="F2132" s="8">
        <v>0.10668981481481482</v>
      </c>
      <c r="G2132" s="8">
        <v>0.10578703703703703</v>
      </c>
      <c r="H2132" s="7" t="str">
        <f t="shared" si="68"/>
        <v>6.50/km</v>
      </c>
      <c r="I2132" s="8">
        <f t="shared" si="67"/>
        <v>0.05813657407407406</v>
      </c>
      <c r="J2132" s="8">
        <f>G2132-INDEX($G$5:$G$2175,MATCH(D2132,$D$5:$D$2175,0))</f>
        <v>0.03850694444444444</v>
      </c>
    </row>
    <row r="2133" spans="1:10" ht="15" customHeight="1">
      <c r="A2133" s="7">
        <v>2129</v>
      </c>
      <c r="B2133" s="11" t="s">
        <v>1409</v>
      </c>
      <c r="C2133" s="11" t="s">
        <v>1103</v>
      </c>
      <c r="D2133" s="7" t="s">
        <v>2054</v>
      </c>
      <c r="E2133" s="11" t="s">
        <v>160</v>
      </c>
      <c r="F2133" s="8">
        <v>0.10737268518518518</v>
      </c>
      <c r="G2133" s="8">
        <v>0.10663194444444445</v>
      </c>
      <c r="H2133" s="7" t="str">
        <f t="shared" si="68"/>
        <v>6.53/km</v>
      </c>
      <c r="I2133" s="8">
        <f t="shared" si="67"/>
        <v>0.05898148148148148</v>
      </c>
      <c r="J2133" s="8">
        <f>G2133-INDEX($G$5:$G$2175,MATCH(D2133,$D$5:$D$2175,0))</f>
        <v>0.05309027777777777</v>
      </c>
    </row>
    <row r="2134" spans="1:10" ht="15" customHeight="1">
      <c r="A2134" s="7">
        <v>2130</v>
      </c>
      <c r="B2134" s="11" t="s">
        <v>1019</v>
      </c>
      <c r="C2134" s="11" t="s">
        <v>1020</v>
      </c>
      <c r="D2134" s="7" t="s">
        <v>135</v>
      </c>
      <c r="E2134" s="11" t="s">
        <v>1467</v>
      </c>
      <c r="F2134" s="8">
        <v>0.10873842592592593</v>
      </c>
      <c r="G2134" s="8">
        <v>0.10849537037037038</v>
      </c>
      <c r="H2134" s="7" t="str">
        <f t="shared" si="68"/>
        <v>7.00/km</v>
      </c>
      <c r="I2134" s="8">
        <f t="shared" si="67"/>
        <v>0.06084490740740742</v>
      </c>
      <c r="J2134" s="8">
        <f>G2134-INDEX($G$5:$G$2175,MATCH(D2134,$D$5:$D$2175,0))</f>
        <v>0.0429513888888889</v>
      </c>
    </row>
    <row r="2135" spans="1:10" ht="15" customHeight="1">
      <c r="A2135" s="7">
        <v>2131</v>
      </c>
      <c r="B2135" s="11" t="s">
        <v>2419</v>
      </c>
      <c r="C2135" s="11" t="s">
        <v>1481</v>
      </c>
      <c r="D2135" s="7" t="s">
        <v>6</v>
      </c>
      <c r="E2135" s="11" t="s">
        <v>1032</v>
      </c>
      <c r="F2135" s="8">
        <v>0.1090162037037037</v>
      </c>
      <c r="G2135" s="8">
        <v>0.10857638888888889</v>
      </c>
      <c r="H2135" s="7" t="str">
        <f t="shared" si="68"/>
        <v>7.01/km</v>
      </c>
      <c r="I2135" s="8">
        <f t="shared" si="67"/>
        <v>0.060925925925925925</v>
      </c>
      <c r="J2135" s="8">
        <f>G2135-INDEX($G$5:$G$2175,MATCH(D2135,$D$5:$D$2175,0))</f>
        <v>0.05131944444444445</v>
      </c>
    </row>
    <row r="2136" spans="1:10" ht="15" customHeight="1">
      <c r="A2136" s="23">
        <v>2132</v>
      </c>
      <c r="B2136" s="24" t="s">
        <v>2350</v>
      </c>
      <c r="C2136" s="24" t="s">
        <v>2587</v>
      </c>
      <c r="D2136" s="23" t="s">
        <v>664</v>
      </c>
      <c r="E2136" s="24" t="s">
        <v>1052</v>
      </c>
      <c r="F2136" s="26">
        <v>0.10965277777777778</v>
      </c>
      <c r="G2136" s="26">
        <v>0.10949074074074074</v>
      </c>
      <c r="H2136" s="23" t="str">
        <f t="shared" si="68"/>
        <v>7.04/km</v>
      </c>
      <c r="I2136" s="26">
        <f t="shared" si="67"/>
        <v>0.06184027777777777</v>
      </c>
      <c r="J2136" s="26">
        <f>G2136-INDEX($G$5:$G$2175,MATCH(D2136,$D$5:$D$2175,0))</f>
        <v>0.030451388888888875</v>
      </c>
    </row>
    <row r="2137" spans="1:10" ht="15" customHeight="1">
      <c r="A2137" s="7">
        <v>2133</v>
      </c>
      <c r="B2137" s="11" t="s">
        <v>2610</v>
      </c>
      <c r="C2137" s="11" t="s">
        <v>1112</v>
      </c>
      <c r="D2137" s="7" t="s">
        <v>64</v>
      </c>
      <c r="E2137" s="11" t="s">
        <v>1242</v>
      </c>
      <c r="F2137" s="8">
        <v>0.10976851851851853</v>
      </c>
      <c r="G2137" s="8">
        <v>0.10945601851851851</v>
      </c>
      <c r="H2137" s="7" t="str">
        <f t="shared" si="68"/>
        <v>7.04/km</v>
      </c>
      <c r="I2137" s="8">
        <f t="shared" si="67"/>
        <v>0.061805555555555544</v>
      </c>
      <c r="J2137" s="8">
        <f>G2137-INDEX($G$5:$G$2175,MATCH(D2137,$D$5:$D$2175,0))</f>
        <v>0.04796296296296295</v>
      </c>
    </row>
    <row r="2138" spans="1:10" ht="15" customHeight="1">
      <c r="A2138" s="7">
        <v>2134</v>
      </c>
      <c r="B2138" s="11" t="s">
        <v>1021</v>
      </c>
      <c r="C2138" s="11" t="s">
        <v>1022</v>
      </c>
      <c r="D2138" s="7" t="s">
        <v>6</v>
      </c>
      <c r="E2138" s="11" t="s">
        <v>1278</v>
      </c>
      <c r="F2138" s="8">
        <v>0.11018518518518518</v>
      </c>
      <c r="G2138" s="8">
        <v>0.10936342592592592</v>
      </c>
      <c r="H2138" s="7" t="str">
        <f t="shared" si="68"/>
        <v>7.04/km</v>
      </c>
      <c r="I2138" s="8">
        <f t="shared" si="67"/>
        <v>0.061712962962962956</v>
      </c>
      <c r="J2138" s="8">
        <f>G2138-INDEX($G$5:$G$2175,MATCH(D2138,$D$5:$D$2175,0))</f>
        <v>0.05210648148148148</v>
      </c>
    </row>
    <row r="2139" spans="1:10" ht="15" customHeight="1">
      <c r="A2139" s="7">
        <v>2135</v>
      </c>
      <c r="B2139" s="11" t="s">
        <v>1072</v>
      </c>
      <c r="C2139" s="11" t="s">
        <v>1726</v>
      </c>
      <c r="D2139" s="7" t="s">
        <v>143</v>
      </c>
      <c r="E2139" s="11" t="s">
        <v>1278</v>
      </c>
      <c r="F2139" s="8">
        <v>0.11019675925925926</v>
      </c>
      <c r="G2139" s="8">
        <v>0.10966435185185186</v>
      </c>
      <c r="H2139" s="7" t="str">
        <f t="shared" si="68"/>
        <v>7.05/km</v>
      </c>
      <c r="I2139" s="8">
        <f t="shared" si="67"/>
        <v>0.062013888888888896</v>
      </c>
      <c r="J2139" s="8">
        <f>G2139-INDEX($G$5:$G$2175,MATCH(D2139,$D$5:$D$2175,0))</f>
        <v>0.04392361111111112</v>
      </c>
    </row>
    <row r="2140" spans="1:10" ht="15" customHeight="1">
      <c r="A2140" s="7">
        <v>2136</v>
      </c>
      <c r="B2140" s="11" t="s">
        <v>1023</v>
      </c>
      <c r="C2140" s="11" t="s">
        <v>1666</v>
      </c>
      <c r="D2140" s="7" t="s">
        <v>135</v>
      </c>
      <c r="E2140" s="11" t="s">
        <v>278</v>
      </c>
      <c r="F2140" s="8">
        <v>0.11027777777777777</v>
      </c>
      <c r="G2140" s="8">
        <v>0.10925925925925926</v>
      </c>
      <c r="H2140" s="7" t="str">
        <f t="shared" si="68"/>
        <v>7.03/km</v>
      </c>
      <c r="I2140" s="8">
        <f t="shared" si="67"/>
        <v>0.0616087962962963</v>
      </c>
      <c r="J2140" s="8">
        <f>G2140-INDEX($G$5:$G$2175,MATCH(D2140,$D$5:$D$2175,0))</f>
        <v>0.04371527777777778</v>
      </c>
    </row>
    <row r="2141" spans="1:10" ht="15" customHeight="1">
      <c r="A2141" s="7">
        <v>2137</v>
      </c>
      <c r="B2141" s="11" t="s">
        <v>1154</v>
      </c>
      <c r="C2141" s="11" t="s">
        <v>1138</v>
      </c>
      <c r="D2141" s="7" t="s">
        <v>664</v>
      </c>
      <c r="E2141" s="11" t="s">
        <v>71</v>
      </c>
      <c r="F2141" s="8">
        <v>0.11039351851851853</v>
      </c>
      <c r="G2141" s="8">
        <v>0.1099537037037037</v>
      </c>
      <c r="H2141" s="7" t="str">
        <f t="shared" si="68"/>
        <v>7.06/km</v>
      </c>
      <c r="I2141" s="8">
        <f t="shared" si="67"/>
        <v>0.06230324074074074</v>
      </c>
      <c r="J2141" s="8">
        <f>G2141-INDEX($G$5:$G$2175,MATCH(D2141,$D$5:$D$2175,0))</f>
        <v>0.030914351851851846</v>
      </c>
    </row>
    <row r="2142" spans="1:10" ht="15" customHeight="1">
      <c r="A2142" s="7">
        <v>2138</v>
      </c>
      <c r="B2142" s="11" t="s">
        <v>1059</v>
      </c>
      <c r="C2142" s="11" t="s">
        <v>1122</v>
      </c>
      <c r="D2142" s="7" t="s">
        <v>2066</v>
      </c>
      <c r="E2142" s="11" t="s">
        <v>1024</v>
      </c>
      <c r="F2142" s="8">
        <v>0.11040509259259258</v>
      </c>
      <c r="G2142" s="8">
        <v>0.10975694444444445</v>
      </c>
      <c r="H2142" s="7" t="str">
        <f t="shared" si="68"/>
        <v>7.05/km</v>
      </c>
      <c r="I2142" s="8">
        <f t="shared" si="67"/>
        <v>0.062106481481481485</v>
      </c>
      <c r="J2142" s="8">
        <f>G2142-INDEX($G$5:$G$2175,MATCH(D2142,$D$5:$D$2175,0))</f>
        <v>0.05311342592592593</v>
      </c>
    </row>
    <row r="2143" spans="1:10" ht="15" customHeight="1">
      <c r="A2143" s="7">
        <v>2139</v>
      </c>
      <c r="B2143" s="11" t="s">
        <v>1025</v>
      </c>
      <c r="C2143" s="11" t="s">
        <v>2544</v>
      </c>
      <c r="D2143" s="7" t="s">
        <v>670</v>
      </c>
      <c r="E2143" s="11" t="s">
        <v>1207</v>
      </c>
      <c r="F2143" s="8">
        <v>0.11074074074074074</v>
      </c>
      <c r="G2143" s="8">
        <v>0.1106712962962963</v>
      </c>
      <c r="H2143" s="7" t="str">
        <f t="shared" si="68"/>
        <v>7.09/km</v>
      </c>
      <c r="I2143" s="8">
        <f t="shared" si="67"/>
        <v>0.06302083333333333</v>
      </c>
      <c r="J2143" s="8">
        <f>G2143-INDEX($G$5:$G$2175,MATCH(D2143,$D$5:$D$2175,0))</f>
        <v>0.03156250000000001</v>
      </c>
    </row>
    <row r="2144" spans="1:10" ht="15" customHeight="1">
      <c r="A2144" s="7">
        <v>2140</v>
      </c>
      <c r="B2144" s="11" t="s">
        <v>1748</v>
      </c>
      <c r="C2144" s="11" t="s">
        <v>1828</v>
      </c>
      <c r="D2144" s="7" t="s">
        <v>135</v>
      </c>
      <c r="E2144" s="11" t="s">
        <v>1242</v>
      </c>
      <c r="F2144" s="8">
        <v>0.11091435185185185</v>
      </c>
      <c r="G2144" s="8">
        <v>0.11002314814814813</v>
      </c>
      <c r="H2144" s="7" t="str">
        <f t="shared" si="68"/>
        <v>7.06/km</v>
      </c>
      <c r="I2144" s="8">
        <f t="shared" si="67"/>
        <v>0.06237268518518517</v>
      </c>
      <c r="J2144" s="8">
        <f>G2144-INDEX($G$5:$G$2175,MATCH(D2144,$D$5:$D$2175,0))</f>
        <v>0.04447916666666665</v>
      </c>
    </row>
    <row r="2145" spans="1:10" ht="15" customHeight="1">
      <c r="A2145" s="7">
        <v>2141</v>
      </c>
      <c r="B2145" s="11" t="s">
        <v>2539</v>
      </c>
      <c r="C2145" s="11" t="s">
        <v>2351</v>
      </c>
      <c r="D2145" s="7" t="s">
        <v>135</v>
      </c>
      <c r="E2145" s="11" t="s">
        <v>1510</v>
      </c>
      <c r="F2145" s="8">
        <v>0.11196759259259259</v>
      </c>
      <c r="G2145" s="8">
        <v>0.11160879629629629</v>
      </c>
      <c r="H2145" s="7" t="str">
        <f t="shared" si="68"/>
        <v>7.12/km</v>
      </c>
      <c r="I2145" s="8">
        <f t="shared" si="67"/>
        <v>0.06395833333333333</v>
      </c>
      <c r="J2145" s="8">
        <f>G2145-INDEX($G$5:$G$2175,MATCH(D2145,$D$5:$D$2175,0))</f>
        <v>0.04606481481481481</v>
      </c>
    </row>
    <row r="2146" spans="1:10" ht="15" customHeight="1">
      <c r="A2146" s="23">
        <v>2142</v>
      </c>
      <c r="B2146" s="24" t="s">
        <v>1026</v>
      </c>
      <c r="C2146" s="24" t="s">
        <v>1126</v>
      </c>
      <c r="D2146" s="23" t="s">
        <v>135</v>
      </c>
      <c r="E2146" s="24" t="s">
        <v>1052</v>
      </c>
      <c r="F2146" s="26">
        <v>0.11408564814814814</v>
      </c>
      <c r="G2146" s="26">
        <v>0.11304398148148148</v>
      </c>
      <c r="H2146" s="23" t="str">
        <f t="shared" si="68"/>
        <v>7.18/km</v>
      </c>
      <c r="I2146" s="26">
        <f t="shared" si="67"/>
        <v>0.06539351851851852</v>
      </c>
      <c r="J2146" s="26">
        <f>G2146-INDEX($G$5:$G$2175,MATCH(D2146,$D$5:$D$2175,0))</f>
        <v>0.0475</v>
      </c>
    </row>
    <row r="2147" spans="1:10" ht="15" customHeight="1">
      <c r="A2147" s="7">
        <v>2143</v>
      </c>
      <c r="B2147" s="11" t="s">
        <v>1056</v>
      </c>
      <c r="C2147" s="11" t="s">
        <v>1847</v>
      </c>
      <c r="D2147" s="7" t="s">
        <v>2030</v>
      </c>
      <c r="E2147" s="11" t="s">
        <v>1041</v>
      </c>
      <c r="F2147" s="8">
        <v>0.11760416666666666</v>
      </c>
      <c r="G2147" s="8">
        <v>0.11690972222222222</v>
      </c>
      <c r="H2147" s="7" t="str">
        <f t="shared" si="68"/>
        <v>7.33/km</v>
      </c>
      <c r="I2147" s="8">
        <f t="shared" si="67"/>
        <v>0.06925925925925926</v>
      </c>
      <c r="J2147" s="8">
        <f>G2147-INDEX($G$5:$G$2175,MATCH(D2147,$D$5:$D$2175,0))</f>
        <v>0.06847222222222221</v>
      </c>
    </row>
    <row r="2148" spans="1:10" ht="15" customHeight="1">
      <c r="A2148" s="7">
        <v>2144</v>
      </c>
      <c r="B2148" s="11" t="s">
        <v>1662</v>
      </c>
      <c r="C2148" s="11" t="s">
        <v>1360</v>
      </c>
      <c r="D2148" s="7" t="s">
        <v>2030</v>
      </c>
      <c r="E2148" s="11" t="s">
        <v>2037</v>
      </c>
      <c r="F2148" s="8">
        <v>0.11773148148148148</v>
      </c>
      <c r="G2148" s="8">
        <v>0.11659722222222223</v>
      </c>
      <c r="H2148" s="7" t="str">
        <f t="shared" si="68"/>
        <v>7.32/km</v>
      </c>
      <c r="I2148" s="8">
        <f t="shared" si="67"/>
        <v>0.06894675925925926</v>
      </c>
      <c r="J2148" s="8">
        <f>G2148-INDEX($G$5:$G$2175,MATCH(D2148,$D$5:$D$2175,0))</f>
        <v>0.06815972222222222</v>
      </c>
    </row>
    <row r="2149" spans="1:10" ht="15" customHeight="1">
      <c r="A2149" s="7">
        <v>2145</v>
      </c>
      <c r="B2149" s="11" t="s">
        <v>1394</v>
      </c>
      <c r="C2149" s="11" t="s">
        <v>1245</v>
      </c>
      <c r="D2149" s="7" t="s">
        <v>6</v>
      </c>
      <c r="E2149" s="11" t="s">
        <v>117</v>
      </c>
      <c r="F2149" s="8">
        <v>0.11774305555555555</v>
      </c>
      <c r="G2149" s="8">
        <v>0.11690972222222222</v>
      </c>
      <c r="H2149" s="7" t="str">
        <f t="shared" si="68"/>
        <v>7.33/km</v>
      </c>
      <c r="I2149" s="8">
        <f t="shared" si="67"/>
        <v>0.06925925925925926</v>
      </c>
      <c r="J2149" s="8">
        <f>G2149-INDEX($G$5:$G$2175,MATCH(D2149,$D$5:$D$2175,0))</f>
        <v>0.059652777777777784</v>
      </c>
    </row>
    <row r="2150" spans="1:10" ht="15" customHeight="1">
      <c r="A2150" s="7">
        <v>2146</v>
      </c>
      <c r="B2150" s="11" t="s">
        <v>1916</v>
      </c>
      <c r="C2150" s="11" t="s">
        <v>1139</v>
      </c>
      <c r="D2150" s="7" t="s">
        <v>61</v>
      </c>
      <c r="E2150" s="11" t="s">
        <v>117</v>
      </c>
      <c r="F2150" s="8">
        <v>0.11774305555555555</v>
      </c>
      <c r="G2150" s="8">
        <v>0.11689814814814814</v>
      </c>
      <c r="H2150" s="7" t="str">
        <f t="shared" si="68"/>
        <v>7.33/km</v>
      </c>
      <c r="I2150" s="8">
        <f t="shared" si="67"/>
        <v>0.06924768518518518</v>
      </c>
      <c r="J2150" s="8">
        <f>G2150-INDEX($G$5:$G$2175,MATCH(D2150,$D$5:$D$2175,0))</f>
        <v>0.05557870370370369</v>
      </c>
    </row>
    <row r="2151" spans="1:10" ht="15" customHeight="1">
      <c r="A2151" s="7">
        <v>2147</v>
      </c>
      <c r="B2151" s="11" t="s">
        <v>1067</v>
      </c>
      <c r="C2151" s="11" t="s">
        <v>1128</v>
      </c>
      <c r="D2151" s="7" t="s">
        <v>191</v>
      </c>
      <c r="E2151" s="11" t="s">
        <v>518</v>
      </c>
      <c r="F2151" s="8">
        <v>0.11945601851851852</v>
      </c>
      <c r="G2151" s="8">
        <v>0.11881944444444444</v>
      </c>
      <c r="H2151" s="7" t="str">
        <f t="shared" si="68"/>
        <v>7.40/km</v>
      </c>
      <c r="I2151" s="8">
        <f t="shared" si="67"/>
        <v>0.07116898148148147</v>
      </c>
      <c r="J2151" s="8">
        <f>G2151-INDEX($G$5:$G$2175,MATCH(D2151,$D$5:$D$2175,0))</f>
        <v>0.05153935185185185</v>
      </c>
    </row>
    <row r="2152" spans="1:10" ht="15" customHeight="1">
      <c r="A2152" s="7">
        <v>2148</v>
      </c>
      <c r="B2152" s="11" t="s">
        <v>1060</v>
      </c>
      <c r="C2152" s="11" t="s">
        <v>1135</v>
      </c>
      <c r="D2152" s="7" t="s">
        <v>799</v>
      </c>
      <c r="E2152" s="11" t="s">
        <v>1510</v>
      </c>
      <c r="F2152" s="8">
        <v>0.1227199074074074</v>
      </c>
      <c r="G2152" s="8">
        <v>0.12200231481481481</v>
      </c>
      <c r="H2152" s="7" t="str">
        <f t="shared" si="68"/>
        <v>7.53/km</v>
      </c>
      <c r="I2152" s="8">
        <f t="shared" si="67"/>
        <v>0.07435185185185185</v>
      </c>
      <c r="J2152" s="8">
        <f>G2152-INDEX($G$5:$G$2175,MATCH(D2152,$D$5:$D$2175,0))</f>
        <v>0.03915509259259259</v>
      </c>
    </row>
    <row r="2153" spans="1:10" ht="15" customHeight="1">
      <c r="A2153" s="23">
        <v>2149</v>
      </c>
      <c r="B2153" s="24" t="s">
        <v>1027</v>
      </c>
      <c r="C2153" s="24" t="s">
        <v>1638</v>
      </c>
      <c r="D2153" s="23" t="s">
        <v>64</v>
      </c>
      <c r="E2153" s="24" t="s">
        <v>1052</v>
      </c>
      <c r="F2153" s="26">
        <v>0.12412037037037038</v>
      </c>
      <c r="G2153" s="26">
        <v>0.12298611111111112</v>
      </c>
      <c r="H2153" s="23" t="str">
        <f t="shared" si="68"/>
        <v>7.57/km</v>
      </c>
      <c r="I2153" s="26">
        <f t="shared" si="67"/>
        <v>0.07533564814814815</v>
      </c>
      <c r="J2153" s="26">
        <f>G2153-INDEX($G$5:$G$2175,MATCH(D2153,$D$5:$D$2175,0))</f>
        <v>0.06149305555555556</v>
      </c>
    </row>
    <row r="2154" spans="1:10" ht="15" customHeight="1">
      <c r="A2154" s="23">
        <v>2150</v>
      </c>
      <c r="B2154" s="24" t="s">
        <v>2337</v>
      </c>
      <c r="C2154" s="24" t="s">
        <v>1947</v>
      </c>
      <c r="D2154" s="23" t="s">
        <v>799</v>
      </c>
      <c r="E2154" s="24" t="s">
        <v>1052</v>
      </c>
      <c r="F2154" s="26">
        <v>0.12719907407407408</v>
      </c>
      <c r="G2154" s="26">
        <v>0.1269212962962963</v>
      </c>
      <c r="H2154" s="23" t="str">
        <f t="shared" si="68"/>
        <v>8.12/km</v>
      </c>
      <c r="I2154" s="26">
        <f>G2154-$G$5</f>
        <v>0.07927083333333335</v>
      </c>
      <c r="J2154" s="26">
        <f>G2154-INDEX($G$5:$G$2175,MATCH(D2154,$D$5:$D$2175,0))</f>
        <v>0.044074074074074085</v>
      </c>
    </row>
    <row r="2155" spans="1:10" ht="15" customHeight="1">
      <c r="A2155" s="32">
        <v>2151</v>
      </c>
      <c r="B2155" s="33" t="s">
        <v>2075</v>
      </c>
      <c r="C2155" s="33" t="s">
        <v>1712</v>
      </c>
      <c r="D2155" s="32" t="s">
        <v>799</v>
      </c>
      <c r="E2155" s="33" t="s">
        <v>1052</v>
      </c>
      <c r="F2155" s="34">
        <v>0.12846064814814814</v>
      </c>
      <c r="G2155" s="34">
        <v>0.1276736111111111</v>
      </c>
      <c r="H2155" s="32" t="str">
        <f t="shared" si="68"/>
        <v>8.15/km</v>
      </c>
      <c r="I2155" s="34">
        <f>G2155-$G$5</f>
        <v>0.08002314814814815</v>
      </c>
      <c r="J2155" s="34">
        <f>G2155-INDEX($G$5:$G$2175,MATCH(D2155,$D$5:$D$2175,0))</f>
        <v>0.04482638888888889</v>
      </c>
    </row>
  </sheetData>
  <sheetProtection/>
  <autoFilter ref="A4:J215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H7" sqref="H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Maratonina dei Tre Comuni</v>
      </c>
      <c r="B1" s="30"/>
      <c r="C1" s="30"/>
    </row>
    <row r="2" spans="1:3" ht="42" customHeight="1">
      <c r="A2" s="31" t="str">
        <f>Individuale!A3&amp;" km. "&amp;Individuale!J3</f>
        <v>Nepi (VT) Italia - Domenica 26/01/2014 km. 22,3</v>
      </c>
      <c r="B2" s="31"/>
      <c r="C2" s="31"/>
    </row>
    <row r="3" spans="1:3" ht="24.75" customHeight="1">
      <c r="A3" s="20" t="s">
        <v>1084</v>
      </c>
      <c r="B3" s="21" t="s">
        <v>1088</v>
      </c>
      <c r="C3" s="21" t="s">
        <v>1081</v>
      </c>
    </row>
    <row r="4" spans="1:3" ht="15" customHeight="1">
      <c r="A4" s="5">
        <v>1</v>
      </c>
      <c r="B4" s="10" t="s">
        <v>1242</v>
      </c>
      <c r="C4" s="35">
        <v>157</v>
      </c>
    </row>
    <row r="5" spans="1:3" ht="15" customHeight="1">
      <c r="A5" s="7">
        <v>2</v>
      </c>
      <c r="B5" s="11" t="s">
        <v>2037</v>
      </c>
      <c r="C5" s="22">
        <v>141</v>
      </c>
    </row>
    <row r="6" spans="1:3" ht="15" customHeight="1">
      <c r="A6" s="23">
        <v>3</v>
      </c>
      <c r="B6" s="24" t="s">
        <v>1052</v>
      </c>
      <c r="C6" s="36">
        <v>129</v>
      </c>
    </row>
    <row r="7" spans="1:3" ht="15" customHeight="1">
      <c r="A7" s="7">
        <v>4</v>
      </c>
      <c r="B7" s="11" t="s">
        <v>48</v>
      </c>
      <c r="C7" s="22">
        <v>104</v>
      </c>
    </row>
    <row r="8" spans="1:3" ht="15" customHeight="1">
      <c r="A8" s="7">
        <v>5</v>
      </c>
      <c r="B8" s="11" t="s">
        <v>1278</v>
      </c>
      <c r="C8" s="22">
        <v>67</v>
      </c>
    </row>
    <row r="9" spans="1:3" ht="15" customHeight="1">
      <c r="A9" s="7">
        <v>6</v>
      </c>
      <c r="B9" s="11" t="s">
        <v>7</v>
      </c>
      <c r="C9" s="22">
        <v>48</v>
      </c>
    </row>
    <row r="10" spans="1:3" ht="15" customHeight="1">
      <c r="A10" s="7">
        <v>7</v>
      </c>
      <c r="B10" s="11" t="s">
        <v>1510</v>
      </c>
      <c r="C10" s="22">
        <v>43</v>
      </c>
    </row>
    <row r="11" spans="1:3" ht="15" customHeight="1">
      <c r="A11" s="7">
        <v>8</v>
      </c>
      <c r="B11" s="11" t="s">
        <v>1315</v>
      </c>
      <c r="C11" s="22">
        <v>36</v>
      </c>
    </row>
    <row r="12" spans="1:3" ht="15" customHeight="1">
      <c r="A12" s="7">
        <v>9</v>
      </c>
      <c r="B12" s="11" t="s">
        <v>76</v>
      </c>
      <c r="C12" s="22">
        <v>36</v>
      </c>
    </row>
    <row r="13" spans="1:3" ht="15" customHeight="1">
      <c r="A13" s="7">
        <v>10</v>
      </c>
      <c r="B13" s="11" t="s">
        <v>67</v>
      </c>
      <c r="C13" s="22">
        <v>34</v>
      </c>
    </row>
    <row r="14" spans="1:3" ht="15" customHeight="1">
      <c r="A14" s="7">
        <v>11</v>
      </c>
      <c r="B14" s="11" t="s">
        <v>2293</v>
      </c>
      <c r="C14" s="22">
        <v>33</v>
      </c>
    </row>
    <row r="15" spans="1:3" ht="15" customHeight="1">
      <c r="A15" s="7">
        <v>12</v>
      </c>
      <c r="B15" s="11" t="s">
        <v>1515</v>
      </c>
      <c r="C15" s="22">
        <v>30</v>
      </c>
    </row>
    <row r="16" spans="1:3" ht="15" customHeight="1">
      <c r="A16" s="7">
        <v>13</v>
      </c>
      <c r="B16" s="11" t="s">
        <v>120</v>
      </c>
      <c r="C16" s="22">
        <v>28</v>
      </c>
    </row>
    <row r="17" spans="1:3" ht="15" customHeight="1">
      <c r="A17" s="7">
        <v>14</v>
      </c>
      <c r="B17" s="11" t="s">
        <v>1034</v>
      </c>
      <c r="C17" s="22">
        <v>27</v>
      </c>
    </row>
    <row r="18" spans="1:3" ht="15" customHeight="1">
      <c r="A18" s="7">
        <v>15</v>
      </c>
      <c r="B18" s="11" t="s">
        <v>1032</v>
      </c>
      <c r="C18" s="22">
        <v>25</v>
      </c>
    </row>
    <row r="19" spans="1:3" ht="15" customHeight="1">
      <c r="A19" s="7">
        <v>16</v>
      </c>
      <c r="B19" s="11" t="s">
        <v>71</v>
      </c>
      <c r="C19" s="22">
        <v>25</v>
      </c>
    </row>
    <row r="20" spans="1:3" ht="15" customHeight="1">
      <c r="A20" s="7">
        <v>17</v>
      </c>
      <c r="B20" s="11" t="s">
        <v>1215</v>
      </c>
      <c r="C20" s="22">
        <v>25</v>
      </c>
    </row>
    <row r="21" spans="1:3" ht="15" customHeight="1">
      <c r="A21" s="7">
        <v>18</v>
      </c>
      <c r="B21" s="11" t="s">
        <v>2067</v>
      </c>
      <c r="C21" s="22">
        <v>25</v>
      </c>
    </row>
    <row r="22" spans="1:3" ht="15" customHeight="1">
      <c r="A22" s="7">
        <v>19</v>
      </c>
      <c r="B22" s="11" t="s">
        <v>56</v>
      </c>
      <c r="C22" s="22">
        <v>24</v>
      </c>
    </row>
    <row r="23" spans="1:3" ht="15" customHeight="1">
      <c r="A23" s="7">
        <v>20</v>
      </c>
      <c r="B23" s="11" t="s">
        <v>107</v>
      </c>
      <c r="C23" s="22">
        <v>24</v>
      </c>
    </row>
    <row r="24" spans="1:3" ht="15" customHeight="1">
      <c r="A24" s="7">
        <v>21</v>
      </c>
      <c r="B24" s="11" t="s">
        <v>167</v>
      </c>
      <c r="C24" s="22">
        <v>23</v>
      </c>
    </row>
    <row r="25" spans="1:3" ht="15" customHeight="1">
      <c r="A25" s="7">
        <v>22</v>
      </c>
      <c r="B25" s="11" t="s">
        <v>117</v>
      </c>
      <c r="C25" s="22">
        <v>23</v>
      </c>
    </row>
    <row r="26" spans="1:3" ht="15" customHeight="1">
      <c r="A26" s="7">
        <v>23</v>
      </c>
      <c r="B26" s="11" t="s">
        <v>1350</v>
      </c>
      <c r="C26" s="22">
        <v>23</v>
      </c>
    </row>
    <row r="27" spans="1:3" ht="15" customHeight="1">
      <c r="A27" s="7">
        <v>24</v>
      </c>
      <c r="B27" s="11" t="s">
        <v>1031</v>
      </c>
      <c r="C27" s="22">
        <v>21</v>
      </c>
    </row>
    <row r="28" spans="1:3" ht="15" customHeight="1">
      <c r="A28" s="7">
        <v>25</v>
      </c>
      <c r="B28" s="11" t="s">
        <v>154</v>
      </c>
      <c r="C28" s="22">
        <v>21</v>
      </c>
    </row>
    <row r="29" spans="1:3" ht="15" customHeight="1">
      <c r="A29" s="7">
        <v>26</v>
      </c>
      <c r="B29" s="11" t="s">
        <v>1260</v>
      </c>
      <c r="C29" s="22">
        <v>21</v>
      </c>
    </row>
    <row r="30" spans="1:3" ht="15" customHeight="1">
      <c r="A30" s="7">
        <v>27</v>
      </c>
      <c r="B30" s="11" t="s">
        <v>1252</v>
      </c>
      <c r="C30" s="22">
        <v>21</v>
      </c>
    </row>
    <row r="31" spans="1:3" ht="15" customHeight="1">
      <c r="A31" s="7">
        <v>28</v>
      </c>
      <c r="B31" s="11" t="s">
        <v>1207</v>
      </c>
      <c r="C31" s="22">
        <v>20</v>
      </c>
    </row>
    <row r="32" spans="1:3" ht="15" customHeight="1">
      <c r="A32" s="7">
        <v>29</v>
      </c>
      <c r="B32" s="11" t="s">
        <v>1216</v>
      </c>
      <c r="C32" s="22">
        <v>19</v>
      </c>
    </row>
    <row r="33" spans="1:3" ht="15" customHeight="1">
      <c r="A33" s="7">
        <v>30</v>
      </c>
      <c r="B33" s="11" t="s">
        <v>1415</v>
      </c>
      <c r="C33" s="22">
        <v>19</v>
      </c>
    </row>
    <row r="34" spans="1:3" ht="15" customHeight="1">
      <c r="A34" s="7">
        <v>31</v>
      </c>
      <c r="B34" s="11" t="s">
        <v>40</v>
      </c>
      <c r="C34" s="22">
        <v>18</v>
      </c>
    </row>
    <row r="35" spans="1:3" ht="15" customHeight="1">
      <c r="A35" s="7">
        <v>32</v>
      </c>
      <c r="B35" s="11" t="s">
        <v>43</v>
      </c>
      <c r="C35" s="22">
        <v>18</v>
      </c>
    </row>
    <row r="36" spans="1:3" ht="15" customHeight="1">
      <c r="A36" s="7">
        <v>33</v>
      </c>
      <c r="B36" s="11" t="s">
        <v>93</v>
      </c>
      <c r="C36" s="22">
        <v>18</v>
      </c>
    </row>
    <row r="37" spans="1:3" ht="15" customHeight="1">
      <c r="A37" s="7">
        <v>34</v>
      </c>
      <c r="B37" s="11" t="s">
        <v>1146</v>
      </c>
      <c r="C37" s="22">
        <v>18</v>
      </c>
    </row>
    <row r="38" spans="1:3" ht="15" customHeight="1">
      <c r="A38" s="7">
        <v>35</v>
      </c>
      <c r="B38" s="11" t="s">
        <v>1595</v>
      </c>
      <c r="C38" s="22">
        <v>17</v>
      </c>
    </row>
    <row r="39" spans="1:3" ht="15" customHeight="1">
      <c r="A39" s="7">
        <v>36</v>
      </c>
      <c r="B39" s="11" t="s">
        <v>200</v>
      </c>
      <c r="C39" s="22">
        <v>15</v>
      </c>
    </row>
    <row r="40" spans="1:3" ht="15" customHeight="1">
      <c r="A40" s="7">
        <v>37</v>
      </c>
      <c r="B40" s="11" t="s">
        <v>1157</v>
      </c>
      <c r="C40" s="22">
        <v>15</v>
      </c>
    </row>
    <row r="41" spans="1:3" ht="15" customHeight="1">
      <c r="A41" s="7">
        <v>38</v>
      </c>
      <c r="B41" s="11" t="s">
        <v>1175</v>
      </c>
      <c r="C41" s="22">
        <v>14</v>
      </c>
    </row>
    <row r="42" spans="1:3" ht="15" customHeight="1">
      <c r="A42" s="7">
        <v>39</v>
      </c>
      <c r="B42" s="11" t="s">
        <v>1437</v>
      </c>
      <c r="C42" s="22">
        <v>14</v>
      </c>
    </row>
    <row r="43" spans="1:3" ht="15" customHeight="1">
      <c r="A43" s="7">
        <v>40</v>
      </c>
      <c r="B43" s="11" t="s">
        <v>152</v>
      </c>
      <c r="C43" s="22">
        <v>14</v>
      </c>
    </row>
    <row r="44" spans="1:3" ht="15" customHeight="1">
      <c r="A44" s="7">
        <v>41</v>
      </c>
      <c r="B44" s="11" t="s">
        <v>1661</v>
      </c>
      <c r="C44" s="22">
        <v>14</v>
      </c>
    </row>
    <row r="45" spans="1:3" ht="15" customHeight="1">
      <c r="A45" s="7">
        <v>42</v>
      </c>
      <c r="B45" s="11" t="s">
        <v>9</v>
      </c>
      <c r="C45" s="22">
        <v>14</v>
      </c>
    </row>
    <row r="46" spans="1:3" ht="15" customHeight="1">
      <c r="A46" s="7">
        <v>43</v>
      </c>
      <c r="B46" s="11" t="s">
        <v>1467</v>
      </c>
      <c r="C46" s="22">
        <v>13</v>
      </c>
    </row>
    <row r="47" spans="1:3" ht="15" customHeight="1">
      <c r="A47" s="7">
        <v>44</v>
      </c>
      <c r="B47" s="11" t="s">
        <v>1451</v>
      </c>
      <c r="C47" s="22">
        <v>13</v>
      </c>
    </row>
    <row r="48" spans="1:3" ht="15" customHeight="1">
      <c r="A48" s="7">
        <v>45</v>
      </c>
      <c r="B48" s="11" t="s">
        <v>1284</v>
      </c>
      <c r="C48" s="22">
        <v>13</v>
      </c>
    </row>
    <row r="49" spans="1:3" ht="15" customHeight="1">
      <c r="A49" s="7">
        <v>46</v>
      </c>
      <c r="B49" s="11" t="s">
        <v>190</v>
      </c>
      <c r="C49" s="22">
        <v>13</v>
      </c>
    </row>
    <row r="50" spans="1:3" ht="15" customHeight="1">
      <c r="A50" s="7">
        <v>47</v>
      </c>
      <c r="B50" s="11" t="s">
        <v>181</v>
      </c>
      <c r="C50" s="22">
        <v>12</v>
      </c>
    </row>
    <row r="51" spans="1:3" ht="15" customHeight="1">
      <c r="A51" s="7">
        <v>48</v>
      </c>
      <c r="B51" s="11" t="s">
        <v>36</v>
      </c>
      <c r="C51" s="22">
        <v>12</v>
      </c>
    </row>
    <row r="52" spans="1:3" ht="15" customHeight="1">
      <c r="A52" s="7">
        <v>49</v>
      </c>
      <c r="B52" s="11" t="s">
        <v>1509</v>
      </c>
      <c r="C52" s="22">
        <v>12</v>
      </c>
    </row>
    <row r="53" spans="1:3" ht="15" customHeight="1">
      <c r="A53" s="7">
        <v>50</v>
      </c>
      <c r="B53" s="11" t="s">
        <v>46</v>
      </c>
      <c r="C53" s="22">
        <v>12</v>
      </c>
    </row>
    <row r="54" spans="1:3" ht="15" customHeight="1">
      <c r="A54" s="7">
        <v>51</v>
      </c>
      <c r="B54" s="11" t="s">
        <v>57</v>
      </c>
      <c r="C54" s="22">
        <v>11</v>
      </c>
    </row>
    <row r="55" spans="1:3" ht="15" customHeight="1">
      <c r="A55" s="7">
        <v>52</v>
      </c>
      <c r="B55" s="11" t="s">
        <v>1029</v>
      </c>
      <c r="C55" s="22">
        <v>11</v>
      </c>
    </row>
    <row r="56" spans="1:3" ht="15" customHeight="1">
      <c r="A56" s="7">
        <v>53</v>
      </c>
      <c r="B56" s="11" t="s">
        <v>278</v>
      </c>
      <c r="C56" s="22">
        <v>11</v>
      </c>
    </row>
    <row r="57" spans="1:3" ht="15" customHeight="1">
      <c r="A57" s="7">
        <v>54</v>
      </c>
      <c r="B57" s="11" t="s">
        <v>70</v>
      </c>
      <c r="C57" s="22">
        <v>11</v>
      </c>
    </row>
    <row r="58" spans="1:3" ht="15" customHeight="1">
      <c r="A58" s="7">
        <v>55</v>
      </c>
      <c r="B58" s="11" t="s">
        <v>1155</v>
      </c>
      <c r="C58" s="22">
        <v>11</v>
      </c>
    </row>
    <row r="59" spans="1:3" ht="15" customHeight="1">
      <c r="A59" s="7">
        <v>56</v>
      </c>
      <c r="B59" s="11" t="s">
        <v>1550</v>
      </c>
      <c r="C59" s="22">
        <v>10</v>
      </c>
    </row>
    <row r="60" spans="1:3" ht="15" customHeight="1">
      <c r="A60" s="7">
        <v>57</v>
      </c>
      <c r="B60" s="11" t="s">
        <v>368</v>
      </c>
      <c r="C60" s="22">
        <v>10</v>
      </c>
    </row>
    <row r="61" spans="1:3" ht="15" customHeight="1">
      <c r="A61" s="7">
        <v>58</v>
      </c>
      <c r="B61" s="11" t="s">
        <v>164</v>
      </c>
      <c r="C61" s="22">
        <v>10</v>
      </c>
    </row>
    <row r="62" spans="1:3" ht="15" customHeight="1">
      <c r="A62" s="7">
        <v>59</v>
      </c>
      <c r="B62" s="11" t="s">
        <v>1036</v>
      </c>
      <c r="C62" s="22">
        <v>9</v>
      </c>
    </row>
    <row r="63" spans="1:3" ht="15" customHeight="1">
      <c r="A63" s="7">
        <v>60</v>
      </c>
      <c r="B63" s="11" t="s">
        <v>359</v>
      </c>
      <c r="C63" s="22">
        <v>9</v>
      </c>
    </row>
    <row r="64" spans="1:3" ht="15" customHeight="1">
      <c r="A64" s="7">
        <v>61</v>
      </c>
      <c r="B64" s="11" t="s">
        <v>1288</v>
      </c>
      <c r="C64" s="22">
        <v>9</v>
      </c>
    </row>
    <row r="65" spans="1:3" ht="15" customHeight="1">
      <c r="A65" s="7">
        <v>62</v>
      </c>
      <c r="B65" s="11" t="s">
        <v>1041</v>
      </c>
      <c r="C65" s="22">
        <v>9</v>
      </c>
    </row>
    <row r="66" spans="1:3" ht="15" customHeight="1">
      <c r="A66" s="7">
        <v>63</v>
      </c>
      <c r="B66" s="11" t="s">
        <v>2053</v>
      </c>
      <c r="C66" s="22">
        <v>9</v>
      </c>
    </row>
    <row r="67" spans="1:3" ht="15" customHeight="1">
      <c r="A67" s="7">
        <v>64</v>
      </c>
      <c r="B67" s="11" t="s">
        <v>1218</v>
      </c>
      <c r="C67" s="22">
        <v>9</v>
      </c>
    </row>
    <row r="68" spans="1:3" ht="15" customHeight="1">
      <c r="A68" s="7">
        <v>65</v>
      </c>
      <c r="B68" s="11" t="s">
        <v>1228</v>
      </c>
      <c r="C68" s="22">
        <v>9</v>
      </c>
    </row>
    <row r="69" spans="1:3" ht="15" customHeight="1">
      <c r="A69" s="7">
        <v>66</v>
      </c>
      <c r="B69" s="11" t="s">
        <v>1376</v>
      </c>
      <c r="C69" s="22">
        <v>8</v>
      </c>
    </row>
    <row r="70" spans="1:3" ht="15" customHeight="1">
      <c r="A70" s="7">
        <v>67</v>
      </c>
      <c r="B70" s="11" t="s">
        <v>1158</v>
      </c>
      <c r="C70" s="22">
        <v>8</v>
      </c>
    </row>
    <row r="71" spans="1:3" ht="15" customHeight="1">
      <c r="A71" s="7">
        <v>68</v>
      </c>
      <c r="B71" s="11" t="s">
        <v>1763</v>
      </c>
      <c r="C71" s="22">
        <v>8</v>
      </c>
    </row>
    <row r="72" spans="1:3" ht="15" customHeight="1">
      <c r="A72" s="7">
        <v>69</v>
      </c>
      <c r="B72" s="11" t="s">
        <v>2581</v>
      </c>
      <c r="C72" s="22">
        <v>8</v>
      </c>
    </row>
    <row r="73" spans="1:3" ht="15" customHeight="1">
      <c r="A73" s="7">
        <v>70</v>
      </c>
      <c r="B73" s="11" t="s">
        <v>1033</v>
      </c>
      <c r="C73" s="22">
        <v>8</v>
      </c>
    </row>
    <row r="74" spans="1:3" ht="15" customHeight="1">
      <c r="A74" s="7">
        <v>71</v>
      </c>
      <c r="B74" s="11" t="s">
        <v>1210</v>
      </c>
      <c r="C74" s="22">
        <v>8</v>
      </c>
    </row>
    <row r="75" spans="1:3" ht="15" customHeight="1">
      <c r="A75" s="7">
        <v>72</v>
      </c>
      <c r="B75" s="11" t="s">
        <v>1293</v>
      </c>
      <c r="C75" s="22">
        <v>7</v>
      </c>
    </row>
    <row r="76" spans="1:3" ht="15" customHeight="1">
      <c r="A76" s="7">
        <v>73</v>
      </c>
      <c r="B76" s="11" t="s">
        <v>1919</v>
      </c>
      <c r="C76" s="22">
        <v>7</v>
      </c>
    </row>
    <row r="77" spans="1:3" ht="15" customHeight="1">
      <c r="A77" s="7">
        <v>74</v>
      </c>
      <c r="B77" s="11" t="s">
        <v>136</v>
      </c>
      <c r="C77" s="22">
        <v>6</v>
      </c>
    </row>
    <row r="78" spans="1:3" ht="15" customHeight="1">
      <c r="A78" s="7">
        <v>75</v>
      </c>
      <c r="B78" s="11" t="s">
        <v>53</v>
      </c>
      <c r="C78" s="22">
        <v>6</v>
      </c>
    </row>
    <row r="79" spans="1:3" ht="15" customHeight="1">
      <c r="A79" s="7">
        <v>76</v>
      </c>
      <c r="B79" s="11" t="s">
        <v>160</v>
      </c>
      <c r="C79" s="22">
        <v>6</v>
      </c>
    </row>
    <row r="80" spans="1:3" ht="15" customHeight="1">
      <c r="A80" s="7">
        <v>77</v>
      </c>
      <c r="B80" s="11" t="s">
        <v>1444</v>
      </c>
      <c r="C80" s="22">
        <v>6</v>
      </c>
    </row>
    <row r="81" spans="1:3" ht="15" customHeight="1">
      <c r="A81" s="7">
        <v>78</v>
      </c>
      <c r="B81" s="11" t="s">
        <v>27</v>
      </c>
      <c r="C81" s="22">
        <v>6</v>
      </c>
    </row>
    <row r="82" spans="1:3" ht="15" customHeight="1">
      <c r="A82" s="7">
        <v>79</v>
      </c>
      <c r="B82" s="11" t="s">
        <v>227</v>
      </c>
      <c r="C82" s="22">
        <v>5</v>
      </c>
    </row>
    <row r="83" spans="1:3" ht="15" customHeight="1">
      <c r="A83" s="7">
        <v>80</v>
      </c>
      <c r="B83" s="11" t="s">
        <v>1524</v>
      </c>
      <c r="C83" s="22">
        <v>5</v>
      </c>
    </row>
    <row r="84" spans="1:3" ht="15" customHeight="1">
      <c r="A84" s="7">
        <v>81</v>
      </c>
      <c r="B84" s="11" t="s">
        <v>506</v>
      </c>
      <c r="C84" s="22">
        <v>5</v>
      </c>
    </row>
    <row r="85" spans="1:3" ht="15" customHeight="1">
      <c r="A85" s="7">
        <v>82</v>
      </c>
      <c r="B85" s="11" t="s">
        <v>261</v>
      </c>
      <c r="C85" s="22">
        <v>5</v>
      </c>
    </row>
    <row r="86" spans="1:3" ht="15" customHeight="1">
      <c r="A86" s="7">
        <v>83</v>
      </c>
      <c r="B86" s="11" t="s">
        <v>1168</v>
      </c>
      <c r="C86" s="22">
        <v>5</v>
      </c>
    </row>
    <row r="87" spans="1:3" ht="15" customHeight="1">
      <c r="A87" s="7">
        <v>84</v>
      </c>
      <c r="B87" s="11" t="s">
        <v>114</v>
      </c>
      <c r="C87" s="22">
        <v>5</v>
      </c>
    </row>
    <row r="88" spans="1:3" ht="15" customHeight="1">
      <c r="A88" s="7">
        <v>85</v>
      </c>
      <c r="B88" s="11" t="s">
        <v>2079</v>
      </c>
      <c r="C88" s="22">
        <v>4</v>
      </c>
    </row>
    <row r="89" spans="1:3" ht="15" customHeight="1">
      <c r="A89" s="7">
        <v>86</v>
      </c>
      <c r="B89" s="11" t="s">
        <v>1042</v>
      </c>
      <c r="C89" s="22">
        <v>4</v>
      </c>
    </row>
    <row r="90" spans="1:3" ht="15" customHeight="1">
      <c r="A90" s="7">
        <v>87</v>
      </c>
      <c r="B90" s="11" t="s">
        <v>345</v>
      </c>
      <c r="C90" s="22">
        <v>4</v>
      </c>
    </row>
    <row r="91" spans="1:3" ht="15" customHeight="1">
      <c r="A91" s="7">
        <v>88</v>
      </c>
      <c r="B91" s="11" t="s">
        <v>326</v>
      </c>
      <c r="C91" s="22">
        <v>4</v>
      </c>
    </row>
    <row r="92" spans="1:3" ht="15" customHeight="1">
      <c r="A92" s="7">
        <v>89</v>
      </c>
      <c r="B92" s="11" t="s">
        <v>102</v>
      </c>
      <c r="C92" s="22">
        <v>4</v>
      </c>
    </row>
    <row r="93" spans="1:3" ht="15" customHeight="1">
      <c r="A93" s="7">
        <v>90</v>
      </c>
      <c r="B93" s="11" t="s">
        <v>443</v>
      </c>
      <c r="C93" s="22">
        <v>4</v>
      </c>
    </row>
    <row r="94" spans="1:3" ht="15" customHeight="1">
      <c r="A94" s="7">
        <v>91</v>
      </c>
      <c r="B94" s="11" t="s">
        <v>2528</v>
      </c>
      <c r="C94" s="22">
        <v>4</v>
      </c>
    </row>
    <row r="95" spans="1:3" ht="15" customHeight="1">
      <c r="A95" s="7">
        <v>92</v>
      </c>
      <c r="B95" s="11" t="s">
        <v>440</v>
      </c>
      <c r="C95" s="22">
        <v>4</v>
      </c>
    </row>
    <row r="96" spans="1:3" ht="15" customHeight="1">
      <c r="A96" s="7">
        <v>93</v>
      </c>
      <c r="B96" s="11" t="s">
        <v>1202</v>
      </c>
      <c r="C96" s="22">
        <v>4</v>
      </c>
    </row>
    <row r="97" spans="1:3" ht="15" customHeight="1">
      <c r="A97" s="7">
        <v>94</v>
      </c>
      <c r="B97" s="11" t="s">
        <v>89</v>
      </c>
      <c r="C97" s="22">
        <v>4</v>
      </c>
    </row>
    <row r="98" spans="1:3" ht="15" customHeight="1">
      <c r="A98" s="7">
        <v>95</v>
      </c>
      <c r="B98" s="11" t="s">
        <v>518</v>
      </c>
      <c r="C98" s="22">
        <v>4</v>
      </c>
    </row>
    <row r="99" spans="1:3" ht="15" customHeight="1">
      <c r="A99" s="7">
        <v>96</v>
      </c>
      <c r="B99" s="11" t="s">
        <v>63</v>
      </c>
      <c r="C99" s="22">
        <v>4</v>
      </c>
    </row>
    <row r="100" spans="1:3" ht="15" customHeight="1">
      <c r="A100" s="7">
        <v>97</v>
      </c>
      <c r="B100" s="11" t="s">
        <v>146</v>
      </c>
      <c r="C100" s="22">
        <v>4</v>
      </c>
    </row>
    <row r="101" spans="1:3" ht="15" customHeight="1">
      <c r="A101" s="7">
        <v>98</v>
      </c>
      <c r="B101" s="11" t="s">
        <v>205</v>
      </c>
      <c r="C101" s="22">
        <v>4</v>
      </c>
    </row>
    <row r="102" spans="1:3" ht="15" customHeight="1">
      <c r="A102" s="7">
        <v>99</v>
      </c>
      <c r="B102" s="11" t="s">
        <v>784</v>
      </c>
      <c r="C102" s="22">
        <v>4</v>
      </c>
    </row>
    <row r="103" spans="1:3" ht="15" customHeight="1">
      <c r="A103" s="7">
        <v>100</v>
      </c>
      <c r="B103" s="11" t="s">
        <v>646</v>
      </c>
      <c r="C103" s="22">
        <v>4</v>
      </c>
    </row>
    <row r="104" spans="1:3" ht="15" customHeight="1">
      <c r="A104" s="7">
        <v>101</v>
      </c>
      <c r="B104" s="11" t="s">
        <v>68</v>
      </c>
      <c r="C104" s="22">
        <v>4</v>
      </c>
    </row>
    <row r="105" spans="1:3" ht="15" customHeight="1">
      <c r="A105" s="7">
        <v>102</v>
      </c>
      <c r="B105" s="11" t="s">
        <v>684</v>
      </c>
      <c r="C105" s="22">
        <v>4</v>
      </c>
    </row>
    <row r="106" spans="1:3" ht="15" customHeight="1">
      <c r="A106" s="7">
        <v>103</v>
      </c>
      <c r="B106" s="11" t="s">
        <v>1371</v>
      </c>
      <c r="C106" s="22">
        <v>3</v>
      </c>
    </row>
    <row r="107" spans="1:3" ht="15" customHeight="1">
      <c r="A107" s="7">
        <v>104</v>
      </c>
      <c r="B107" s="11" t="s">
        <v>1037</v>
      </c>
      <c r="C107" s="22">
        <v>3</v>
      </c>
    </row>
    <row r="108" spans="1:3" ht="15" customHeight="1">
      <c r="A108" s="7">
        <v>105</v>
      </c>
      <c r="B108" s="11" t="s">
        <v>276</v>
      </c>
      <c r="C108" s="22">
        <v>3</v>
      </c>
    </row>
    <row r="109" spans="1:3" ht="15" customHeight="1">
      <c r="A109" s="7">
        <v>106</v>
      </c>
      <c r="B109" s="11" t="s">
        <v>1330</v>
      </c>
      <c r="C109" s="22">
        <v>3</v>
      </c>
    </row>
    <row r="110" spans="1:3" ht="15" customHeight="1">
      <c r="A110" s="7">
        <v>107</v>
      </c>
      <c r="B110" s="11" t="s">
        <v>414</v>
      </c>
      <c r="C110" s="22">
        <v>3</v>
      </c>
    </row>
    <row r="111" spans="1:3" ht="15" customHeight="1">
      <c r="A111" s="7">
        <v>108</v>
      </c>
      <c r="B111" s="11" t="s">
        <v>208</v>
      </c>
      <c r="C111" s="22">
        <v>3</v>
      </c>
    </row>
    <row r="112" spans="1:3" ht="15" customHeight="1">
      <c r="A112" s="7">
        <v>109</v>
      </c>
      <c r="B112" s="11" t="s">
        <v>499</v>
      </c>
      <c r="C112" s="22">
        <v>3</v>
      </c>
    </row>
    <row r="113" spans="1:3" ht="15" customHeight="1">
      <c r="A113" s="7">
        <v>110</v>
      </c>
      <c r="B113" s="11" t="s">
        <v>379</v>
      </c>
      <c r="C113" s="22">
        <v>3</v>
      </c>
    </row>
    <row r="114" spans="1:3" ht="15" customHeight="1">
      <c r="A114" s="7">
        <v>111</v>
      </c>
      <c r="B114" s="11" t="s">
        <v>2407</v>
      </c>
      <c r="C114" s="22">
        <v>3</v>
      </c>
    </row>
    <row r="115" spans="1:3" ht="15" customHeight="1">
      <c r="A115" s="7">
        <v>112</v>
      </c>
      <c r="B115" s="11" t="s">
        <v>104</v>
      </c>
      <c r="C115" s="22">
        <v>3</v>
      </c>
    </row>
    <row r="116" spans="1:3" ht="15" customHeight="1">
      <c r="A116" s="7">
        <v>113</v>
      </c>
      <c r="B116" s="11" t="s">
        <v>121</v>
      </c>
      <c r="C116" s="22">
        <v>3</v>
      </c>
    </row>
    <row r="117" spans="1:3" ht="15" customHeight="1">
      <c r="A117" s="7">
        <v>114</v>
      </c>
      <c r="B117" s="11" t="s">
        <v>456</v>
      </c>
      <c r="C117" s="22">
        <v>3</v>
      </c>
    </row>
    <row r="118" spans="1:3" ht="15" customHeight="1">
      <c r="A118" s="7">
        <v>115</v>
      </c>
      <c r="B118" s="11" t="s">
        <v>1035</v>
      </c>
      <c r="C118" s="22">
        <v>3</v>
      </c>
    </row>
    <row r="119" spans="1:3" ht="15" customHeight="1">
      <c r="A119" s="7">
        <v>116</v>
      </c>
      <c r="B119" s="11" t="s">
        <v>1200</v>
      </c>
      <c r="C119" s="22">
        <v>3</v>
      </c>
    </row>
    <row r="120" spans="1:3" ht="15" customHeight="1">
      <c r="A120" s="7">
        <v>117</v>
      </c>
      <c r="B120" s="11" t="s">
        <v>1185</v>
      </c>
      <c r="C120" s="22">
        <v>3</v>
      </c>
    </row>
    <row r="121" spans="1:3" ht="15" customHeight="1">
      <c r="A121" s="7">
        <v>118</v>
      </c>
      <c r="B121" s="11" t="s">
        <v>409</v>
      </c>
      <c r="C121" s="22">
        <v>3</v>
      </c>
    </row>
    <row r="122" spans="1:3" ht="15" customHeight="1">
      <c r="A122" s="7">
        <v>119</v>
      </c>
      <c r="B122" s="11" t="s">
        <v>194</v>
      </c>
      <c r="C122" s="22">
        <v>3</v>
      </c>
    </row>
    <row r="123" spans="1:3" ht="15" customHeight="1">
      <c r="A123" s="7">
        <v>120</v>
      </c>
      <c r="B123" s="11" t="s">
        <v>486</v>
      </c>
      <c r="C123" s="22">
        <v>3</v>
      </c>
    </row>
    <row r="124" spans="1:3" ht="15" customHeight="1">
      <c r="A124" s="7">
        <v>121</v>
      </c>
      <c r="B124" s="11" t="s">
        <v>214</v>
      </c>
      <c r="C124" s="22">
        <v>3</v>
      </c>
    </row>
    <row r="125" spans="1:3" ht="15" customHeight="1">
      <c r="A125" s="7">
        <v>122</v>
      </c>
      <c r="B125" s="11" t="s">
        <v>452</v>
      </c>
      <c r="C125" s="22">
        <v>3</v>
      </c>
    </row>
    <row r="126" spans="1:3" ht="15" customHeight="1">
      <c r="A126" s="7">
        <v>123</v>
      </c>
      <c r="B126" s="11" t="s">
        <v>582</v>
      </c>
      <c r="C126" s="22">
        <v>3</v>
      </c>
    </row>
    <row r="127" spans="1:3" ht="15" customHeight="1">
      <c r="A127" s="7">
        <v>124</v>
      </c>
      <c r="B127" s="11" t="s">
        <v>737</v>
      </c>
      <c r="C127" s="22">
        <v>3</v>
      </c>
    </row>
    <row r="128" spans="1:3" ht="15" customHeight="1">
      <c r="A128" s="7">
        <v>125</v>
      </c>
      <c r="B128" s="11" t="s">
        <v>1095</v>
      </c>
      <c r="C128" s="22">
        <v>3</v>
      </c>
    </row>
    <row r="129" spans="1:3" ht="15" customHeight="1">
      <c r="A129" s="7">
        <v>126</v>
      </c>
      <c r="B129" s="11" t="s">
        <v>235</v>
      </c>
      <c r="C129" s="22">
        <v>3</v>
      </c>
    </row>
    <row r="130" spans="1:3" ht="15" customHeight="1">
      <c r="A130" s="7">
        <v>127</v>
      </c>
      <c r="B130" s="11" t="s">
        <v>1568</v>
      </c>
      <c r="C130" s="22">
        <v>3</v>
      </c>
    </row>
    <row r="131" spans="1:3" ht="15" customHeight="1">
      <c r="A131" s="7">
        <v>128</v>
      </c>
      <c r="B131" s="11" t="s">
        <v>1406</v>
      </c>
      <c r="C131" s="22">
        <v>3</v>
      </c>
    </row>
    <row r="132" spans="1:3" ht="15" customHeight="1">
      <c r="A132" s="7">
        <v>129</v>
      </c>
      <c r="B132" s="11" t="s">
        <v>29</v>
      </c>
      <c r="C132" s="22">
        <v>3</v>
      </c>
    </row>
    <row r="133" spans="1:3" ht="15" customHeight="1">
      <c r="A133" s="7">
        <v>130</v>
      </c>
      <c r="B133" s="11" t="s">
        <v>557</v>
      </c>
      <c r="C133" s="22">
        <v>2</v>
      </c>
    </row>
    <row r="134" spans="1:3" ht="15" customHeight="1">
      <c r="A134" s="7">
        <v>131</v>
      </c>
      <c r="B134" s="11" t="s">
        <v>1449</v>
      </c>
      <c r="C134" s="22">
        <v>2</v>
      </c>
    </row>
    <row r="135" spans="1:3" ht="15" customHeight="1">
      <c r="A135" s="7">
        <v>132</v>
      </c>
      <c r="B135" s="11" t="s">
        <v>1030</v>
      </c>
      <c r="C135" s="22">
        <v>2</v>
      </c>
    </row>
    <row r="136" spans="1:3" ht="15" customHeight="1">
      <c r="A136" s="7">
        <v>133</v>
      </c>
      <c r="B136" s="11" t="s">
        <v>1046</v>
      </c>
      <c r="C136" s="22">
        <v>2</v>
      </c>
    </row>
    <row r="137" spans="1:3" ht="15" customHeight="1">
      <c r="A137" s="7">
        <v>134</v>
      </c>
      <c r="B137" s="11" t="s">
        <v>1040</v>
      </c>
      <c r="C137" s="22">
        <v>2</v>
      </c>
    </row>
    <row r="138" spans="1:3" ht="15" customHeight="1">
      <c r="A138" s="7">
        <v>135</v>
      </c>
      <c r="B138" s="11" t="s">
        <v>1782</v>
      </c>
      <c r="C138" s="22">
        <v>2</v>
      </c>
    </row>
    <row r="139" spans="1:3" ht="15" customHeight="1">
      <c r="A139" s="7">
        <v>136</v>
      </c>
      <c r="B139" s="11" t="s">
        <v>1227</v>
      </c>
      <c r="C139" s="22">
        <v>2</v>
      </c>
    </row>
    <row r="140" spans="1:3" ht="15" customHeight="1">
      <c r="A140" s="7">
        <v>137</v>
      </c>
      <c r="B140" s="11" t="s">
        <v>1196</v>
      </c>
      <c r="C140" s="22">
        <v>2</v>
      </c>
    </row>
    <row r="141" spans="1:3" ht="15" customHeight="1">
      <c r="A141" s="7">
        <v>138</v>
      </c>
      <c r="B141" s="11" t="s">
        <v>743</v>
      </c>
      <c r="C141" s="22">
        <v>2</v>
      </c>
    </row>
    <row r="142" spans="1:3" ht="15" customHeight="1">
      <c r="A142" s="7">
        <v>139</v>
      </c>
      <c r="B142" s="11" t="s">
        <v>2415</v>
      </c>
      <c r="C142" s="22">
        <v>2</v>
      </c>
    </row>
    <row r="143" spans="1:3" ht="15" customHeight="1">
      <c r="A143" s="7">
        <v>140</v>
      </c>
      <c r="B143" s="11" t="s">
        <v>81</v>
      </c>
      <c r="C143" s="22">
        <v>2</v>
      </c>
    </row>
    <row r="144" spans="1:3" ht="15" customHeight="1">
      <c r="A144" s="7">
        <v>141</v>
      </c>
      <c r="B144" s="11" t="s">
        <v>1322</v>
      </c>
      <c r="C144" s="22">
        <v>2</v>
      </c>
    </row>
    <row r="145" spans="1:3" ht="15" customHeight="1">
      <c r="A145" s="7">
        <v>142</v>
      </c>
      <c r="B145" s="11" t="s">
        <v>1051</v>
      </c>
      <c r="C145" s="22">
        <v>2</v>
      </c>
    </row>
    <row r="146" spans="1:3" ht="15" customHeight="1">
      <c r="A146" s="7">
        <v>143</v>
      </c>
      <c r="B146" s="11" t="s">
        <v>1319</v>
      </c>
      <c r="C146" s="22">
        <v>2</v>
      </c>
    </row>
    <row r="147" spans="1:3" ht="15" customHeight="1">
      <c r="A147" s="7">
        <v>144</v>
      </c>
      <c r="B147" s="11" t="s">
        <v>591</v>
      </c>
      <c r="C147" s="22">
        <v>2</v>
      </c>
    </row>
    <row r="148" spans="1:3" ht="15" customHeight="1">
      <c r="A148" s="7">
        <v>145</v>
      </c>
      <c r="B148" s="11" t="s">
        <v>697</v>
      </c>
      <c r="C148" s="22">
        <v>2</v>
      </c>
    </row>
    <row r="149" spans="1:3" ht="15" customHeight="1">
      <c r="A149" s="7">
        <v>146</v>
      </c>
      <c r="B149" s="11" t="s">
        <v>329</v>
      </c>
      <c r="C149" s="22">
        <v>2</v>
      </c>
    </row>
    <row r="150" spans="1:3" ht="15" customHeight="1">
      <c r="A150" s="7">
        <v>147</v>
      </c>
      <c r="B150" s="11" t="s">
        <v>15</v>
      </c>
      <c r="C150" s="22">
        <v>2</v>
      </c>
    </row>
    <row r="151" spans="1:3" ht="15" customHeight="1">
      <c r="A151" s="7">
        <v>148</v>
      </c>
      <c r="B151" s="11" t="s">
        <v>1285</v>
      </c>
      <c r="C151" s="22">
        <v>2</v>
      </c>
    </row>
    <row r="152" spans="1:3" ht="15" customHeight="1">
      <c r="A152" s="7">
        <v>149</v>
      </c>
      <c r="B152" s="11" t="s">
        <v>348</v>
      </c>
      <c r="C152" s="22">
        <v>2</v>
      </c>
    </row>
    <row r="153" spans="1:3" ht="15" customHeight="1">
      <c r="A153" s="7">
        <v>150</v>
      </c>
      <c r="B153" s="11" t="s">
        <v>1049</v>
      </c>
      <c r="C153" s="22">
        <v>2</v>
      </c>
    </row>
    <row r="154" spans="1:3" ht="15" customHeight="1">
      <c r="A154" s="7">
        <v>151</v>
      </c>
      <c r="B154" s="11" t="s">
        <v>203</v>
      </c>
      <c r="C154" s="22">
        <v>2</v>
      </c>
    </row>
    <row r="155" spans="1:3" ht="15" customHeight="1">
      <c r="A155" s="7">
        <v>152</v>
      </c>
      <c r="B155" s="11" t="s">
        <v>175</v>
      </c>
      <c r="C155" s="22">
        <v>2</v>
      </c>
    </row>
    <row r="156" spans="1:3" ht="15" customHeight="1">
      <c r="A156" s="7">
        <v>153</v>
      </c>
      <c r="B156" s="11" t="s">
        <v>1205</v>
      </c>
      <c r="C156" s="22">
        <v>2</v>
      </c>
    </row>
    <row r="157" spans="1:3" ht="15" customHeight="1">
      <c r="A157" s="7">
        <v>154</v>
      </c>
      <c r="B157" s="11" t="s">
        <v>241</v>
      </c>
      <c r="C157" s="22">
        <v>2</v>
      </c>
    </row>
    <row r="158" spans="1:3" ht="15" customHeight="1">
      <c r="A158" s="7">
        <v>155</v>
      </c>
      <c r="B158" s="11" t="s">
        <v>1873</v>
      </c>
      <c r="C158" s="22">
        <v>2</v>
      </c>
    </row>
    <row r="159" spans="1:3" ht="15" customHeight="1">
      <c r="A159" s="7">
        <v>156</v>
      </c>
      <c r="B159" s="11" t="s">
        <v>936</v>
      </c>
      <c r="C159" s="22">
        <v>2</v>
      </c>
    </row>
    <row r="160" spans="1:3" ht="15" customHeight="1">
      <c r="A160" s="7">
        <v>157</v>
      </c>
      <c r="B160" s="11" t="s">
        <v>1526</v>
      </c>
      <c r="C160" s="22">
        <v>2</v>
      </c>
    </row>
    <row r="161" spans="1:3" ht="15" customHeight="1">
      <c r="A161" s="7">
        <v>158</v>
      </c>
      <c r="B161" s="11" t="s">
        <v>91</v>
      </c>
      <c r="C161" s="22">
        <v>2</v>
      </c>
    </row>
    <row r="162" spans="1:3" ht="15" customHeight="1">
      <c r="A162" s="7">
        <v>159</v>
      </c>
      <c r="B162" s="11" t="s">
        <v>1377</v>
      </c>
      <c r="C162" s="22">
        <v>2</v>
      </c>
    </row>
    <row r="163" spans="1:3" ht="15" customHeight="1">
      <c r="A163" s="7">
        <v>160</v>
      </c>
      <c r="B163" s="11" t="s">
        <v>422</v>
      </c>
      <c r="C163" s="22">
        <v>2</v>
      </c>
    </row>
    <row r="164" spans="1:3" ht="15" customHeight="1">
      <c r="A164" s="7">
        <v>161</v>
      </c>
      <c r="B164" s="11" t="s">
        <v>1102</v>
      </c>
      <c r="C164" s="22">
        <v>2</v>
      </c>
    </row>
    <row r="165" spans="1:3" ht="15" customHeight="1">
      <c r="A165" s="7">
        <v>162</v>
      </c>
      <c r="B165" s="11" t="s">
        <v>1600</v>
      </c>
      <c r="C165" s="22">
        <v>2</v>
      </c>
    </row>
    <row r="166" spans="1:3" ht="15" customHeight="1">
      <c r="A166" s="7">
        <v>163</v>
      </c>
      <c r="B166" s="11" t="s">
        <v>22</v>
      </c>
      <c r="C166" s="22">
        <v>2</v>
      </c>
    </row>
    <row r="167" spans="1:3" ht="15" customHeight="1">
      <c r="A167" s="7">
        <v>164</v>
      </c>
      <c r="B167" s="11" t="s">
        <v>1396</v>
      </c>
      <c r="C167" s="22">
        <v>2</v>
      </c>
    </row>
    <row r="168" spans="1:3" ht="15" customHeight="1">
      <c r="A168" s="7">
        <v>165</v>
      </c>
      <c r="B168" s="11" t="s">
        <v>1028</v>
      </c>
      <c r="C168" s="22">
        <v>1</v>
      </c>
    </row>
    <row r="169" spans="1:3" ht="15" customHeight="1">
      <c r="A169" s="7">
        <v>166</v>
      </c>
      <c r="B169" s="11" t="s">
        <v>529</v>
      </c>
      <c r="C169" s="22">
        <v>1</v>
      </c>
    </row>
    <row r="170" spans="1:3" ht="15" customHeight="1">
      <c r="A170" s="7">
        <v>167</v>
      </c>
      <c r="B170" s="11" t="s">
        <v>2012</v>
      </c>
      <c r="C170" s="22">
        <v>1</v>
      </c>
    </row>
    <row r="171" spans="1:3" ht="15" customHeight="1">
      <c r="A171" s="7">
        <v>168</v>
      </c>
      <c r="B171" s="11" t="s">
        <v>1038</v>
      </c>
      <c r="C171" s="22">
        <v>1</v>
      </c>
    </row>
    <row r="172" spans="1:3" ht="15" customHeight="1">
      <c r="A172" s="7">
        <v>169</v>
      </c>
      <c r="B172" s="11" t="s">
        <v>1047</v>
      </c>
      <c r="C172" s="22">
        <v>1</v>
      </c>
    </row>
    <row r="173" spans="1:3" ht="15" customHeight="1">
      <c r="A173" s="7">
        <v>170</v>
      </c>
      <c r="B173" s="11" t="s">
        <v>840</v>
      </c>
      <c r="C173" s="22">
        <v>1</v>
      </c>
    </row>
    <row r="174" spans="1:3" ht="15" customHeight="1">
      <c r="A174" s="7">
        <v>171</v>
      </c>
      <c r="B174" s="11" t="s">
        <v>1045</v>
      </c>
      <c r="C174" s="22">
        <v>1</v>
      </c>
    </row>
    <row r="175" spans="1:3" ht="15" customHeight="1">
      <c r="A175" s="7">
        <v>172</v>
      </c>
      <c r="B175" s="11" t="s">
        <v>395</v>
      </c>
      <c r="C175" s="22">
        <v>1</v>
      </c>
    </row>
    <row r="176" spans="1:3" ht="15" customHeight="1">
      <c r="A176" s="7">
        <v>173</v>
      </c>
      <c r="B176" s="11" t="s">
        <v>680</v>
      </c>
      <c r="C176" s="22">
        <v>1</v>
      </c>
    </row>
    <row r="177" spans="1:3" ht="15" customHeight="1">
      <c r="A177" s="7">
        <v>174</v>
      </c>
      <c r="B177" s="11" t="s">
        <v>675</v>
      </c>
      <c r="C177" s="22">
        <v>1</v>
      </c>
    </row>
    <row r="178" spans="1:3" ht="15" customHeight="1">
      <c r="A178" s="7">
        <v>175</v>
      </c>
      <c r="B178" s="11" t="s">
        <v>1601</v>
      </c>
      <c r="C178" s="22">
        <v>1</v>
      </c>
    </row>
    <row r="179" spans="1:3" ht="15" customHeight="1">
      <c r="A179" s="7">
        <v>176</v>
      </c>
      <c r="B179" s="11" t="s">
        <v>1039</v>
      </c>
      <c r="C179" s="22">
        <v>1</v>
      </c>
    </row>
    <row r="180" spans="1:3" ht="15" customHeight="1">
      <c r="A180" s="7">
        <v>177</v>
      </c>
      <c r="B180" s="11" t="s">
        <v>1044</v>
      </c>
      <c r="C180" s="22">
        <v>1</v>
      </c>
    </row>
    <row r="181" spans="1:3" ht="15" customHeight="1">
      <c r="A181" s="7">
        <v>178</v>
      </c>
      <c r="B181" s="11" t="s">
        <v>1043</v>
      </c>
      <c r="C181" s="22">
        <v>1</v>
      </c>
    </row>
    <row r="182" spans="1:3" ht="15" customHeight="1">
      <c r="A182" s="7">
        <v>179</v>
      </c>
      <c r="B182" s="11" t="s">
        <v>2003</v>
      </c>
      <c r="C182" s="22">
        <v>1</v>
      </c>
    </row>
    <row r="183" spans="1:3" ht="15" customHeight="1">
      <c r="A183" s="7">
        <v>180</v>
      </c>
      <c r="B183" s="11" t="s">
        <v>672</v>
      </c>
      <c r="C183" s="22">
        <v>1</v>
      </c>
    </row>
    <row r="184" spans="1:3" ht="15" customHeight="1">
      <c r="A184" s="7">
        <v>181</v>
      </c>
      <c r="B184" s="11" t="s">
        <v>419</v>
      </c>
      <c r="C184" s="22">
        <v>1</v>
      </c>
    </row>
    <row r="185" spans="1:3" ht="15" customHeight="1">
      <c r="A185" s="7">
        <v>182</v>
      </c>
      <c r="B185" s="11" t="s">
        <v>798</v>
      </c>
      <c r="C185" s="22">
        <v>1</v>
      </c>
    </row>
    <row r="186" spans="1:3" ht="15" customHeight="1">
      <c r="A186" s="7">
        <v>183</v>
      </c>
      <c r="B186" s="11" t="s">
        <v>775</v>
      </c>
      <c r="C186" s="22">
        <v>1</v>
      </c>
    </row>
    <row r="187" spans="1:3" ht="15" customHeight="1">
      <c r="A187" s="7">
        <v>184</v>
      </c>
      <c r="B187" s="11" t="s">
        <v>1222</v>
      </c>
      <c r="C187" s="22">
        <v>1</v>
      </c>
    </row>
    <row r="188" spans="1:3" ht="15" customHeight="1">
      <c r="A188" s="7">
        <v>185</v>
      </c>
      <c r="B188" s="11" t="s">
        <v>314</v>
      </c>
      <c r="C188" s="22">
        <v>1</v>
      </c>
    </row>
    <row r="189" spans="1:3" ht="15" customHeight="1">
      <c r="A189" s="7">
        <v>186</v>
      </c>
      <c r="B189" s="11" t="s">
        <v>2040</v>
      </c>
      <c r="C189" s="22">
        <v>1</v>
      </c>
    </row>
    <row r="190" spans="1:3" ht="15" customHeight="1">
      <c r="A190" s="7">
        <v>187</v>
      </c>
      <c r="B190" s="11" t="s">
        <v>663</v>
      </c>
      <c r="C190" s="22">
        <v>1</v>
      </c>
    </row>
    <row r="191" spans="1:3" ht="15" customHeight="1">
      <c r="A191" s="7">
        <v>188</v>
      </c>
      <c r="B191" s="11" t="s">
        <v>2062</v>
      </c>
      <c r="C191" s="22">
        <v>1</v>
      </c>
    </row>
    <row r="192" spans="1:3" ht="15" customHeight="1">
      <c r="A192" s="7">
        <v>189</v>
      </c>
      <c r="B192" s="11" t="s">
        <v>52</v>
      </c>
      <c r="C192" s="22">
        <v>1</v>
      </c>
    </row>
    <row r="193" spans="1:3" ht="15" customHeight="1">
      <c r="A193" s="7">
        <v>190</v>
      </c>
      <c r="B193" s="11" t="s">
        <v>831</v>
      </c>
      <c r="C193" s="22">
        <v>1</v>
      </c>
    </row>
    <row r="194" spans="1:3" ht="15" customHeight="1">
      <c r="A194" s="7">
        <v>191</v>
      </c>
      <c r="B194" s="11" t="s">
        <v>26</v>
      </c>
      <c r="C194" s="22">
        <v>1</v>
      </c>
    </row>
    <row r="195" spans="1:3" ht="15" customHeight="1">
      <c r="A195" s="7">
        <v>192</v>
      </c>
      <c r="B195" s="11" t="s">
        <v>2043</v>
      </c>
      <c r="C195" s="22">
        <v>1</v>
      </c>
    </row>
    <row r="196" spans="1:3" ht="15" customHeight="1">
      <c r="A196" s="7">
        <v>193</v>
      </c>
      <c r="B196" s="11" t="s">
        <v>1247</v>
      </c>
      <c r="C196" s="22">
        <v>1</v>
      </c>
    </row>
    <row r="197" spans="1:3" ht="15" customHeight="1">
      <c r="A197" s="7">
        <v>194</v>
      </c>
      <c r="B197" s="11" t="s">
        <v>914</v>
      </c>
      <c r="C197" s="22">
        <v>1</v>
      </c>
    </row>
    <row r="198" spans="1:3" ht="15" customHeight="1">
      <c r="A198" s="7">
        <v>195</v>
      </c>
      <c r="B198" s="11" t="s">
        <v>45</v>
      </c>
      <c r="C198" s="22">
        <v>1</v>
      </c>
    </row>
    <row r="199" spans="1:3" ht="15" customHeight="1">
      <c r="A199" s="7">
        <v>196</v>
      </c>
      <c r="B199" s="11" t="s">
        <v>480</v>
      </c>
      <c r="C199" s="22">
        <v>1</v>
      </c>
    </row>
    <row r="200" spans="1:3" ht="15" customHeight="1">
      <c r="A200" s="7">
        <v>197</v>
      </c>
      <c r="B200" s="11" t="s">
        <v>281</v>
      </c>
      <c r="C200" s="22">
        <v>1</v>
      </c>
    </row>
    <row r="201" spans="1:3" ht="15" customHeight="1">
      <c r="A201" s="7">
        <v>198</v>
      </c>
      <c r="B201" s="11" t="s">
        <v>1422</v>
      </c>
      <c r="C201" s="22">
        <v>1</v>
      </c>
    </row>
    <row r="202" spans="1:3" ht="15" customHeight="1">
      <c r="A202" s="7">
        <v>199</v>
      </c>
      <c r="B202" s="11" t="s">
        <v>469</v>
      </c>
      <c r="C202" s="22">
        <v>1</v>
      </c>
    </row>
    <row r="203" spans="1:3" ht="15" customHeight="1">
      <c r="A203" s="7">
        <v>200</v>
      </c>
      <c r="B203" s="11" t="s">
        <v>2070</v>
      </c>
      <c r="C203" s="22">
        <v>1</v>
      </c>
    </row>
    <row r="204" spans="1:3" ht="15" customHeight="1">
      <c r="A204" s="7">
        <v>201</v>
      </c>
      <c r="B204" s="11" t="s">
        <v>183</v>
      </c>
      <c r="C204" s="22">
        <v>1</v>
      </c>
    </row>
    <row r="205" spans="1:3" ht="15" customHeight="1">
      <c r="A205" s="7">
        <v>202</v>
      </c>
      <c r="B205" s="11" t="s">
        <v>2299</v>
      </c>
      <c r="C205" s="22">
        <v>1</v>
      </c>
    </row>
    <row r="206" spans="1:3" ht="15" customHeight="1">
      <c r="A206" s="7">
        <v>203</v>
      </c>
      <c r="B206" s="11" t="s">
        <v>218</v>
      </c>
      <c r="C206" s="22">
        <v>1</v>
      </c>
    </row>
    <row r="207" spans="1:3" ht="15" customHeight="1">
      <c r="A207" s="7">
        <v>204</v>
      </c>
      <c r="B207" s="11" t="s">
        <v>14</v>
      </c>
      <c r="C207" s="22">
        <v>1</v>
      </c>
    </row>
    <row r="208" spans="1:3" ht="15" customHeight="1">
      <c r="A208" s="7">
        <v>205</v>
      </c>
      <c r="B208" s="11" t="s">
        <v>553</v>
      </c>
      <c r="C208" s="22">
        <v>1</v>
      </c>
    </row>
    <row r="209" spans="1:3" ht="15" customHeight="1">
      <c r="A209" s="7">
        <v>206</v>
      </c>
      <c r="B209" s="11" t="s">
        <v>294</v>
      </c>
      <c r="C209" s="22">
        <v>1</v>
      </c>
    </row>
    <row r="210" spans="1:3" ht="15" customHeight="1">
      <c r="A210" s="7">
        <v>207</v>
      </c>
      <c r="B210" s="11" t="s">
        <v>1239</v>
      </c>
      <c r="C210" s="22">
        <v>1</v>
      </c>
    </row>
    <row r="211" spans="1:3" ht="15" customHeight="1">
      <c r="A211" s="7">
        <v>208</v>
      </c>
      <c r="B211" s="11" t="s">
        <v>1531</v>
      </c>
      <c r="C211" s="22">
        <v>1</v>
      </c>
    </row>
    <row r="212" spans="1:3" ht="15" customHeight="1">
      <c r="A212" s="7">
        <v>209</v>
      </c>
      <c r="B212" s="11" t="s">
        <v>2050</v>
      </c>
      <c r="C212" s="22">
        <v>1</v>
      </c>
    </row>
    <row r="213" spans="1:3" ht="15" customHeight="1">
      <c r="A213" s="7">
        <v>210</v>
      </c>
      <c r="B213" s="11" t="s">
        <v>640</v>
      </c>
      <c r="C213" s="22">
        <v>1</v>
      </c>
    </row>
    <row r="214" spans="1:3" ht="15" customHeight="1">
      <c r="A214" s="7">
        <v>211</v>
      </c>
      <c r="B214" s="11" t="s">
        <v>2026</v>
      </c>
      <c r="C214" s="22">
        <v>1</v>
      </c>
    </row>
    <row r="215" spans="1:3" ht="15" customHeight="1">
      <c r="A215" s="7">
        <v>212</v>
      </c>
      <c r="B215" s="11" t="s">
        <v>148</v>
      </c>
      <c r="C215" s="22">
        <v>1</v>
      </c>
    </row>
    <row r="216" spans="1:3" ht="15" customHeight="1">
      <c r="A216" s="7">
        <v>213</v>
      </c>
      <c r="B216" s="11" t="s">
        <v>1048</v>
      </c>
      <c r="C216" s="22">
        <v>1</v>
      </c>
    </row>
    <row r="217" spans="1:3" ht="15" customHeight="1">
      <c r="A217" s="7">
        <v>214</v>
      </c>
      <c r="B217" s="11" t="s">
        <v>425</v>
      </c>
      <c r="C217" s="22">
        <v>1</v>
      </c>
    </row>
    <row r="218" spans="1:3" ht="15" customHeight="1">
      <c r="A218" s="7">
        <v>215</v>
      </c>
      <c r="B218" s="11" t="s">
        <v>1050</v>
      </c>
      <c r="C218" s="22">
        <v>1</v>
      </c>
    </row>
    <row r="219" spans="1:3" ht="15" customHeight="1">
      <c r="A219" s="7">
        <v>216</v>
      </c>
      <c r="B219" s="11" t="s">
        <v>555</v>
      </c>
      <c r="C219" s="22">
        <v>1</v>
      </c>
    </row>
    <row r="220" spans="1:3" ht="15" customHeight="1">
      <c r="A220" s="7">
        <v>217</v>
      </c>
      <c r="B220" s="11" t="s">
        <v>32</v>
      </c>
      <c r="C220" s="22">
        <v>1</v>
      </c>
    </row>
    <row r="221" spans="1:3" ht="15" customHeight="1">
      <c r="A221" s="7">
        <v>218</v>
      </c>
      <c r="B221" s="11" t="s">
        <v>827</v>
      </c>
      <c r="C221" s="22">
        <v>1</v>
      </c>
    </row>
    <row r="222" spans="1:3" ht="15" customHeight="1">
      <c r="A222" s="7">
        <v>219</v>
      </c>
      <c r="B222" s="11" t="s">
        <v>288</v>
      </c>
      <c r="C222" s="22">
        <v>1</v>
      </c>
    </row>
    <row r="223" spans="1:3" ht="15" customHeight="1">
      <c r="A223" s="7">
        <v>220</v>
      </c>
      <c r="B223" s="11" t="s">
        <v>1339</v>
      </c>
      <c r="C223" s="22">
        <v>1</v>
      </c>
    </row>
    <row r="224" spans="1:3" ht="15" customHeight="1">
      <c r="A224" s="7">
        <v>221</v>
      </c>
      <c r="B224" s="11" t="s">
        <v>541</v>
      </c>
      <c r="C224" s="22">
        <v>1</v>
      </c>
    </row>
    <row r="225" spans="1:3" ht="15" customHeight="1">
      <c r="A225" s="7">
        <v>222</v>
      </c>
      <c r="B225" s="11" t="s">
        <v>65</v>
      </c>
      <c r="C225" s="22">
        <v>1</v>
      </c>
    </row>
    <row r="226" spans="1:3" ht="15" customHeight="1">
      <c r="A226" s="7">
        <v>223</v>
      </c>
      <c r="B226" s="11" t="s">
        <v>1470</v>
      </c>
      <c r="C226" s="22">
        <v>1</v>
      </c>
    </row>
    <row r="227" spans="1:3" ht="15" customHeight="1">
      <c r="A227" s="7">
        <v>224</v>
      </c>
      <c r="B227" s="11" t="s">
        <v>402</v>
      </c>
      <c r="C227" s="22">
        <v>1</v>
      </c>
    </row>
    <row r="228" spans="1:3" ht="15" customHeight="1">
      <c r="A228" s="7">
        <v>225</v>
      </c>
      <c r="B228" s="11" t="s">
        <v>894</v>
      </c>
      <c r="C228" s="22">
        <v>1</v>
      </c>
    </row>
    <row r="229" spans="1:3" ht="15" customHeight="1">
      <c r="A229" s="7">
        <v>226</v>
      </c>
      <c r="B229" s="11" t="s">
        <v>391</v>
      </c>
      <c r="C229" s="22">
        <v>1</v>
      </c>
    </row>
    <row r="230" spans="1:3" ht="15" customHeight="1">
      <c r="A230" s="7">
        <v>227</v>
      </c>
      <c r="B230" s="11" t="s">
        <v>55</v>
      </c>
      <c r="C230" s="22">
        <v>1</v>
      </c>
    </row>
    <row r="231" spans="1:3" ht="15" customHeight="1">
      <c r="A231" s="7">
        <v>228</v>
      </c>
      <c r="B231" s="11" t="s">
        <v>710</v>
      </c>
      <c r="C231" s="22">
        <v>1</v>
      </c>
    </row>
    <row r="232" spans="1:3" ht="15" customHeight="1">
      <c r="A232" s="7">
        <v>229</v>
      </c>
      <c r="B232" s="11" t="s">
        <v>2425</v>
      </c>
      <c r="C232" s="22">
        <v>1</v>
      </c>
    </row>
    <row r="233" spans="1:3" ht="15" customHeight="1">
      <c r="A233" s="7">
        <v>230</v>
      </c>
      <c r="B233" s="11" t="s">
        <v>853</v>
      </c>
      <c r="C233" s="22">
        <v>1</v>
      </c>
    </row>
    <row r="234" spans="1:3" ht="15" customHeight="1">
      <c r="A234" s="7">
        <v>231</v>
      </c>
      <c r="B234" s="11" t="s">
        <v>809</v>
      </c>
      <c r="C234" s="22">
        <v>1</v>
      </c>
    </row>
    <row r="235" spans="1:3" ht="15" customHeight="1">
      <c r="A235" s="7">
        <v>232</v>
      </c>
      <c r="B235" s="11" t="s">
        <v>1244</v>
      </c>
      <c r="C235" s="22">
        <v>1</v>
      </c>
    </row>
    <row r="236" spans="1:3" ht="15" customHeight="1">
      <c r="A236" s="7">
        <v>233</v>
      </c>
      <c r="B236" s="11" t="s">
        <v>478</v>
      </c>
      <c r="C236" s="22">
        <v>1</v>
      </c>
    </row>
    <row r="237" spans="1:3" ht="15" customHeight="1">
      <c r="A237" s="7">
        <v>234</v>
      </c>
      <c r="B237" s="11" t="s">
        <v>495</v>
      </c>
      <c r="C237" s="22">
        <v>1</v>
      </c>
    </row>
    <row r="238" spans="1:3" ht="15" customHeight="1">
      <c r="A238" s="7">
        <v>235</v>
      </c>
      <c r="B238" s="11" t="s">
        <v>265</v>
      </c>
      <c r="C238" s="22">
        <v>1</v>
      </c>
    </row>
    <row r="239" spans="1:3" ht="15" customHeight="1">
      <c r="A239" s="7">
        <v>236</v>
      </c>
      <c r="B239" s="11" t="s">
        <v>2033</v>
      </c>
      <c r="C239" s="22">
        <v>1</v>
      </c>
    </row>
    <row r="240" spans="1:3" ht="15" customHeight="1">
      <c r="A240" s="7">
        <v>237</v>
      </c>
      <c r="B240" s="11" t="s">
        <v>562</v>
      </c>
      <c r="C240" s="22">
        <v>1</v>
      </c>
    </row>
    <row r="241" spans="1:3" ht="15" customHeight="1">
      <c r="A241" s="7">
        <v>238</v>
      </c>
      <c r="B241" s="11" t="s">
        <v>209</v>
      </c>
      <c r="C241" s="22">
        <v>1</v>
      </c>
    </row>
    <row r="242" spans="1:3" ht="15" customHeight="1">
      <c r="A242" s="7">
        <v>239</v>
      </c>
      <c r="B242" s="11" t="s">
        <v>634</v>
      </c>
      <c r="C242" s="22">
        <v>1</v>
      </c>
    </row>
    <row r="243" spans="1:3" ht="15" customHeight="1">
      <c r="A243" s="7">
        <v>240</v>
      </c>
      <c r="B243" s="11" t="s">
        <v>78</v>
      </c>
      <c r="C243" s="22">
        <v>1</v>
      </c>
    </row>
    <row r="244" spans="1:3" ht="15" customHeight="1">
      <c r="A244" s="7">
        <v>241</v>
      </c>
      <c r="B244" s="11" t="s">
        <v>428</v>
      </c>
      <c r="C244" s="22">
        <v>1</v>
      </c>
    </row>
    <row r="245" spans="1:3" ht="15" customHeight="1">
      <c r="A245" s="7">
        <v>242</v>
      </c>
      <c r="B245" s="11" t="s">
        <v>1571</v>
      </c>
      <c r="C245" s="22">
        <v>1</v>
      </c>
    </row>
    <row r="246" spans="1:3" ht="15" customHeight="1">
      <c r="A246" s="7">
        <v>243</v>
      </c>
      <c r="B246" s="11" t="s">
        <v>561</v>
      </c>
      <c r="C246" s="22">
        <v>1</v>
      </c>
    </row>
    <row r="247" spans="1:3" ht="15" customHeight="1">
      <c r="A247" s="7">
        <v>244</v>
      </c>
      <c r="B247" s="11" t="s">
        <v>1018</v>
      </c>
      <c r="C247" s="22">
        <v>1</v>
      </c>
    </row>
    <row r="248" spans="1:3" ht="15" customHeight="1">
      <c r="A248" s="7">
        <v>245</v>
      </c>
      <c r="B248" s="11" t="s">
        <v>695</v>
      </c>
      <c r="C248" s="22">
        <v>1</v>
      </c>
    </row>
    <row r="249" spans="1:3" ht="15" customHeight="1">
      <c r="A249" s="7">
        <v>246</v>
      </c>
      <c r="B249" s="11" t="s">
        <v>612</v>
      </c>
      <c r="C249" s="22">
        <v>1</v>
      </c>
    </row>
    <row r="250" spans="1:3" ht="15" customHeight="1">
      <c r="A250" s="7">
        <v>247</v>
      </c>
      <c r="B250" s="11" t="s">
        <v>632</v>
      </c>
      <c r="C250" s="22">
        <v>1</v>
      </c>
    </row>
    <row r="251" spans="1:3" ht="15" customHeight="1">
      <c r="A251" s="7">
        <v>248</v>
      </c>
      <c r="B251" s="11" t="s">
        <v>1273</v>
      </c>
      <c r="C251" s="22">
        <v>1</v>
      </c>
    </row>
    <row r="252" spans="1:3" ht="15" customHeight="1">
      <c r="A252" s="7">
        <v>249</v>
      </c>
      <c r="B252" s="11" t="s">
        <v>12</v>
      </c>
      <c r="C252" s="22">
        <v>1</v>
      </c>
    </row>
    <row r="253" spans="1:3" ht="15" customHeight="1">
      <c r="A253" s="7">
        <v>250</v>
      </c>
      <c r="B253" s="11" t="s">
        <v>762</v>
      </c>
      <c r="C253" s="22">
        <v>1</v>
      </c>
    </row>
    <row r="254" spans="1:3" ht="15" customHeight="1">
      <c r="A254" s="7">
        <v>251</v>
      </c>
      <c r="B254" s="11" t="s">
        <v>686</v>
      </c>
      <c r="C254" s="22">
        <v>1</v>
      </c>
    </row>
    <row r="255" spans="1:3" ht="15" customHeight="1">
      <c r="A255" s="7">
        <v>252</v>
      </c>
      <c r="B255" s="11" t="s">
        <v>410</v>
      </c>
      <c r="C255" s="22">
        <v>1</v>
      </c>
    </row>
    <row r="256" spans="1:3" ht="15" customHeight="1">
      <c r="A256" s="7">
        <v>253</v>
      </c>
      <c r="B256" s="11" t="s">
        <v>1024</v>
      </c>
      <c r="C256" s="22">
        <v>1</v>
      </c>
    </row>
    <row r="257" spans="1:3" ht="15" customHeight="1">
      <c r="A257" s="7">
        <v>254</v>
      </c>
      <c r="B257" s="11" t="s">
        <v>841</v>
      </c>
      <c r="C257" s="22">
        <v>1</v>
      </c>
    </row>
    <row r="258" spans="1:3" ht="15" customHeight="1">
      <c r="A258" s="7">
        <v>255</v>
      </c>
      <c r="B258" s="11" t="s">
        <v>98</v>
      </c>
      <c r="C258" s="22">
        <v>1</v>
      </c>
    </row>
    <row r="259" spans="1:3" ht="15" customHeight="1">
      <c r="A259" s="7">
        <v>256</v>
      </c>
      <c r="B259" s="11" t="s">
        <v>398</v>
      </c>
      <c r="C259" s="22">
        <v>1</v>
      </c>
    </row>
    <row r="260" spans="1:3" ht="15" customHeight="1">
      <c r="A260" s="7">
        <v>257</v>
      </c>
      <c r="B260" s="11" t="s">
        <v>221</v>
      </c>
      <c r="C260" s="22">
        <v>1</v>
      </c>
    </row>
    <row r="261" spans="1:3" ht="15" customHeight="1">
      <c r="A261" s="7">
        <v>258</v>
      </c>
      <c r="B261" s="11" t="s">
        <v>583</v>
      </c>
      <c r="C261" s="22">
        <v>1</v>
      </c>
    </row>
    <row r="262" spans="1:3" ht="15" customHeight="1">
      <c r="A262" s="7">
        <v>259</v>
      </c>
      <c r="B262" s="11" t="s">
        <v>1075</v>
      </c>
      <c r="C262" s="22">
        <v>1</v>
      </c>
    </row>
    <row r="263" spans="1:3" ht="15" customHeight="1">
      <c r="A263" s="7">
        <v>260</v>
      </c>
      <c r="B263" s="11" t="s">
        <v>889</v>
      </c>
      <c r="C263" s="22">
        <v>1</v>
      </c>
    </row>
    <row r="264" spans="1:3" ht="15" customHeight="1">
      <c r="A264" s="9">
        <v>261</v>
      </c>
      <c r="B264" s="12" t="s">
        <v>2029</v>
      </c>
      <c r="C264" s="25">
        <v>1</v>
      </c>
    </row>
    <row r="265" ht="12.75">
      <c r="C265" s="2">
        <f>SUM(C4:C264)</f>
        <v>2151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dcterms:created xsi:type="dcterms:W3CDTF">2012-05-02T07:54:14Z</dcterms:created>
  <dcterms:modified xsi:type="dcterms:W3CDTF">2014-01-27T13:37:41Z</dcterms:modified>
  <cp:category/>
  <cp:version/>
  <cp:contentType/>
  <cp:contentStatus/>
</cp:coreProperties>
</file>