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'Individuale'!$A$4:$J$1077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<sst xmlns="http://schemas.openxmlformats.org/spreadsheetml/2006/main" count="3455" uniqueCount="1320">
  <si>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</si>
  <si>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</si>
  <si>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</si>
  <si>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</si>
  <si>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</si>
  <si>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</si>
  <si>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</si>
  <si>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</si>
  <si>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</si>
  <si>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</si>
  <si>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</si>
  <si>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</si>
  <si>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</si>
  <si>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</si>
  <si>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LBM SPORT TEAM</t>
  </si>
  <si>
    <t>COLLEFERRO ATLETICA</t>
  </si>
  <si>
    <t>MARATHON CLUB ROMA</t>
  </si>
  <si>
    <t>TIVOLI MARATHON</t>
  </si>
  <si>
    <t>G.S. BANCARI ROMANI</t>
  </si>
  <si>
    <t>G.S.D. LITAL</t>
  </si>
  <si>
    <t>PODISTI MARATONA DI ROMA</t>
  </si>
  <si>
    <t>FILIPPIDE RUNNERS TEAM</t>
  </si>
  <si>
    <t>ATHLETIC TERNI</t>
  </si>
  <si>
    <t>ATL. PALOMBARA</t>
  </si>
  <si>
    <t>CORSA DEI SANTI</t>
  </si>
  <si>
    <t>RCF ROMA SUD</t>
  </si>
  <si>
    <t>OLIMPICA FLAMINIA</t>
  </si>
  <si>
    <t>BEATI GLI ULTIMI</t>
  </si>
  <si>
    <t>ITALIA MARATHON CLUB</t>
  </si>
  <si>
    <t>ATL. ANZIO</t>
  </si>
  <si>
    <t>L</t>
  </si>
  <si>
    <t>M</t>
  </si>
  <si>
    <t>ATL. TUSCULUM</t>
  </si>
  <si>
    <t>ZAIN JAOUAD</t>
  </si>
  <si>
    <t>SM</t>
  </si>
  <si>
    <t>EMBAYE ELIYAS</t>
  </si>
  <si>
    <t>MONTORIO ALBERTO</t>
  </si>
  <si>
    <t>EL MAKROUT CHERKAOUI</t>
  </si>
  <si>
    <t>SM35</t>
  </si>
  <si>
    <t>LIBERATORE DOMENICO</t>
  </si>
  <si>
    <t>D'ATANASIO FABIO</t>
  </si>
  <si>
    <t>SM45</t>
  </si>
  <si>
    <t>POL. VIRTUS SPOLETO</t>
  </si>
  <si>
    <t>MALLOZZI FRANCESCO</t>
  </si>
  <si>
    <t>POL. CIOCIARA A. FAVA</t>
  </si>
  <si>
    <t>LORENZO GIULIO</t>
  </si>
  <si>
    <t>MERLUZZO MATTEO</t>
  </si>
  <si>
    <t>G.S. FILIPPIDE C. D. LAGO</t>
  </si>
  <si>
    <t>DI GREGORIO ROBERTO</t>
  </si>
  <si>
    <t>SM40</t>
  </si>
  <si>
    <t>DI ROMANO GIANLUIGI</t>
  </si>
  <si>
    <t>ATL. MONTE MARIO RM</t>
  </si>
  <si>
    <t>COSTANZI ENRICO</t>
  </si>
  <si>
    <t>RUNNERS SANGEMINI TR</t>
  </si>
  <si>
    <t>FAGNANI FRANCESCO</t>
  </si>
  <si>
    <t>FREE RUNNERS LARIANO</t>
  </si>
  <si>
    <t>CALFAPIETRA GIANLUCA</t>
  </si>
  <si>
    <t>FORHANS TEAM</t>
  </si>
  <si>
    <t>FELICI LORENZO</t>
  </si>
  <si>
    <t>AMATORI POD. TERNI</t>
  </si>
  <si>
    <t>MARTELLETTI STEFANO</t>
  </si>
  <si>
    <t>ALTO LAZIO</t>
  </si>
  <si>
    <t>VENTURI FABRIZIO</t>
  </si>
  <si>
    <t>ATL. AVIS SANSEPOLCRO</t>
  </si>
  <si>
    <t>GRILLO GIANFILIPPO</t>
  </si>
  <si>
    <t>GIGLIO GIOVANNI</t>
  </si>
  <si>
    <t>POD. AVIS CAMPOBASSO</t>
  </si>
  <si>
    <t>COIANIZ ALESSANDRO</t>
  </si>
  <si>
    <t>ATL. PEGASO</t>
  </si>
  <si>
    <t>MINGOZZI CLAUDIO</t>
  </si>
  <si>
    <t>EASY RUNNER</t>
  </si>
  <si>
    <t>GRECO PASQUALE</t>
  </si>
  <si>
    <t>ATL. DI MARCO SPORT VT</t>
  </si>
  <si>
    <t>BRAGALONI EMILIANO</t>
  </si>
  <si>
    <t>CASALI PAOLO</t>
  </si>
  <si>
    <t>AGOSTINI LORENZO</t>
  </si>
  <si>
    <t>CATENA LEONARDO</t>
  </si>
  <si>
    <t>FORUM SPORT CENTER</t>
  </si>
  <si>
    <t>PORTOGHESE GIUSEPPE</t>
  </si>
  <si>
    <t>POD. AVIS DERUTA</t>
  </si>
  <si>
    <t>RANIERI FEDERICO</t>
  </si>
  <si>
    <t>RINCORRO</t>
  </si>
  <si>
    <t>PALLOTTA ANTONELLO</t>
  </si>
  <si>
    <t>BOLSENA FORUM SPORT</t>
  </si>
  <si>
    <t>AQUILINI GIANLUIGI</t>
  </si>
  <si>
    <t>ATL. WINNER FOLIGNO</t>
  </si>
  <si>
    <t>PIERALISI MASSIMILIANO</t>
  </si>
  <si>
    <t>SALVATI WILLIAM</t>
  </si>
  <si>
    <t>POD. CARSULAE TR</t>
  </si>
  <si>
    <t>CHECCHIA SANDRO</t>
  </si>
  <si>
    <t>RUNNERS CHIETI</t>
  </si>
  <si>
    <t>CANTONI CARLO</t>
  </si>
  <si>
    <t>LIBERTAS ELLERA VT</t>
  </si>
  <si>
    <t>BIANCONI ENRICO</t>
  </si>
  <si>
    <t>MARATHON CLUB C. DI CASTELLO</t>
  </si>
  <si>
    <t>TAMBURI SILVIA</t>
  </si>
  <si>
    <t>ATL. AVIS PERUGIA</t>
  </si>
  <si>
    <t>CAVALLUCCI MARCO</t>
  </si>
  <si>
    <t>COLETTI ALESSIO</t>
  </si>
  <si>
    <t>FARGIONE VINCENZO</t>
  </si>
  <si>
    <t>SM50</t>
  </si>
  <si>
    <t>BIANCHI ANTONI</t>
  </si>
  <si>
    <t>POD. LUCO DEI MARSI</t>
  </si>
  <si>
    <t>ROSSATO MICHELE</t>
  </si>
  <si>
    <t>TRISPORT COSTA D'ARGENTO</t>
  </si>
  <si>
    <t>MANCINI SIMONE</t>
  </si>
  <si>
    <t>ATL. TUSCANIA ETRUSCA</t>
  </si>
  <si>
    <t>BISTOCCHI LUCA</t>
  </si>
  <si>
    <t>ATL. IL COLLE PERUGIA</t>
  </si>
  <si>
    <t>NANU ANA</t>
  </si>
  <si>
    <t>G.S. GABBI</t>
  </si>
  <si>
    <t>TACCUCCI MAURIZIO</t>
  </si>
  <si>
    <t>LICATA GABRIELE</t>
  </si>
  <si>
    <t>GUBBIO RUNNERS</t>
  </si>
  <si>
    <t>SPADACCIA MARCO</t>
  </si>
  <si>
    <t>CUITI STEFANO</t>
  </si>
  <si>
    <t>CDP ATLETICA PERUGIA</t>
  </si>
  <si>
    <t>POLTICCHIA ROBERTO</t>
  </si>
  <si>
    <t>ALFONSINI ENRICO</t>
  </si>
  <si>
    <t>DI LELLO MARCO</t>
  </si>
  <si>
    <t>POD. SAN SALVO</t>
  </si>
  <si>
    <t>D'ANGIO' EMANUELE</t>
  </si>
  <si>
    <t>LEONCINI CLAUDIO</t>
  </si>
  <si>
    <t>COLELLA SIMONE</t>
  </si>
  <si>
    <t>ZONA OLIMPICA TEAM</t>
  </si>
  <si>
    <t>ROMANO ANDREA</t>
  </si>
  <si>
    <t>CIMO' SALVATORE</t>
  </si>
  <si>
    <t>GUIDOBALDI FRANCESCO</t>
  </si>
  <si>
    <t>SM55</t>
  </si>
  <si>
    <t>VALENTINI LUCA</t>
  </si>
  <si>
    <t>BONINI MIRKO</t>
  </si>
  <si>
    <t>SUBBIANO MARATHON</t>
  </si>
  <si>
    <t>CHELI LUIGI</t>
  </si>
  <si>
    <t>TEAM MARATHON BIKE</t>
  </si>
  <si>
    <t>CARDARELLI FABIOLA</t>
  </si>
  <si>
    <t>SIMONICCA LUCA</t>
  </si>
  <si>
    <t>ATHLETIC LAB AMELIA</t>
  </si>
  <si>
    <t>ALFANI ENRICO</t>
  </si>
  <si>
    <t>BORDI FABIO</t>
  </si>
  <si>
    <t>NAZZARRO ENRICO</t>
  </si>
  <si>
    <t>ATL. CARSOLI</t>
  </si>
  <si>
    <t>TEATRO ARMANDO</t>
  </si>
  <si>
    <t>APERDIFIATO</t>
  </si>
  <si>
    <t>ZANINO GIOVANNI ALESSIO</t>
  </si>
  <si>
    <t>A.S.P.A. BASTIA U. PG</t>
  </si>
  <si>
    <t>MORETTI OMAR</t>
  </si>
  <si>
    <t>POD. MYRICAE TERNI</t>
  </si>
  <si>
    <t>NICOLAI RICCARDO</t>
  </si>
  <si>
    <t>MARIOLI STEFANO</t>
  </si>
  <si>
    <t>CDP-T&amp;RB GROUP-AREA SISTEMA</t>
  </si>
  <si>
    <t>CAPOCCI MARCO</t>
  </si>
  <si>
    <t>PEROTTA MARCELLO</t>
  </si>
  <si>
    <t>PUROSANGUE ATHLETICS CLUB</t>
  </si>
  <si>
    <t>DEL PRINCIPE MASSIMO</t>
  </si>
  <si>
    <t>ROSI PATRIZIO</t>
  </si>
  <si>
    <t>MONTIN MIRKO</t>
  </si>
  <si>
    <t>WE RUN LATINA</t>
  </si>
  <si>
    <t>PANSINI GIOVANNI</t>
  </si>
  <si>
    <t>RUNNERS AVEZZANO</t>
  </si>
  <si>
    <t>BIGIARINI ALBERTO</t>
  </si>
  <si>
    <t>G POINT PROFESSIONE SPORT</t>
  </si>
  <si>
    <t>BIZZARRI IVANA</t>
  </si>
  <si>
    <t>CAVOLA DAMIANO</t>
  </si>
  <si>
    <t>RUNNING CLUB ATL. LARIANO</t>
  </si>
  <si>
    <t>GIOVANNANGELI CRISTIANO</t>
  </si>
  <si>
    <t>BERTOLINI ADEMARO</t>
  </si>
  <si>
    <t>ROMANN HERVE</t>
  </si>
  <si>
    <t>CCA ROUFFACH</t>
  </si>
  <si>
    <t>TIEZZI FRANCESCO</t>
  </si>
  <si>
    <t>CORSI PAOLO</t>
  </si>
  <si>
    <t>MATALONI FLAVIO</t>
  </si>
  <si>
    <t>G.S. COSTA D'ARGENTO</t>
  </si>
  <si>
    <t>MARTINETTI FABRIZIO</t>
  </si>
  <si>
    <t>SM60</t>
  </si>
  <si>
    <t>BONIFAZI ALESSANDRO</t>
  </si>
  <si>
    <t>MARTINELLI LUCA</t>
  </si>
  <si>
    <t>CONTI RENATO</t>
  </si>
  <si>
    <t>TOZZI IVAN</t>
  </si>
  <si>
    <t>GS SUBBIACO</t>
  </si>
  <si>
    <t>LEOMBRUNI FRANCESCO</t>
  </si>
  <si>
    <t>STAMIGNA ALESSANDRO</t>
  </si>
  <si>
    <t>MAGGI ANTONIO</t>
  </si>
  <si>
    <t>RUNNERS CLUB ANAGNI</t>
  </si>
  <si>
    <t>MOZZILLO RAFFAELE</t>
  </si>
  <si>
    <t>ATELLANA RUNNERS AMATORI</t>
  </si>
  <si>
    <t>SCACCIA ALESSANDRA</t>
  </si>
  <si>
    <t>ENDURANCE TRAINING</t>
  </si>
  <si>
    <t>CICOGNA ALESSIO</t>
  </si>
  <si>
    <t>CIOCCHI CESARE</t>
  </si>
  <si>
    <t>LONGHI STEFANO</t>
  </si>
  <si>
    <t>G.S. AVIS NARNI</t>
  </si>
  <si>
    <t>ADAMINI MARCO</t>
  </si>
  <si>
    <t>SIROTTI MARCO</t>
  </si>
  <si>
    <t>BELLUCCI FRANCESCO</t>
  </si>
  <si>
    <t>SILVAGNI CARMINE</t>
  </si>
  <si>
    <t>CROCIONI ROBERTO</t>
  </si>
  <si>
    <t>MONTINI ADRIANO</t>
  </si>
  <si>
    <t>BIANCHINI GIANLUIGI</t>
  </si>
  <si>
    <t>RUNFOREVER APRILIA</t>
  </si>
  <si>
    <t>PASTORE LORENZO</t>
  </si>
  <si>
    <t>PALLUCCO GIORGIO</t>
  </si>
  <si>
    <t>ATL. SPOLETO 2010</t>
  </si>
  <si>
    <t>ROSSI CARLO</t>
  </si>
  <si>
    <t>PAGANO ALESSANDRO</t>
  </si>
  <si>
    <t>MARCONI MAGNO</t>
  </si>
  <si>
    <t>TASSELLI PIETRO</t>
  </si>
  <si>
    <t>D'AURIZIO FABRIZIO</t>
  </si>
  <si>
    <t>GIANNONI CLAUDIO</t>
  </si>
  <si>
    <t>MANETTA SERGIO</t>
  </si>
  <si>
    <t>CHIANTERA PASQUALE</t>
  </si>
  <si>
    <t>NADIR ON THE ROAD PUTIGNANO</t>
  </si>
  <si>
    <t>POLLEGGIONI MAURIZIO</t>
  </si>
  <si>
    <t>PODISTICA CLT</t>
  </si>
  <si>
    <t>FANELLI RICCARDO</t>
  </si>
  <si>
    <t>RUSSO NICHOLAS</t>
  </si>
  <si>
    <t>PELAGRILLI PAOLO</t>
  </si>
  <si>
    <t>CAMPANELLI VALERIO</t>
  </si>
  <si>
    <t>FERRAMONDO MAURO</t>
  </si>
  <si>
    <t>CALAMITA PAOLO</t>
  </si>
  <si>
    <t>BATTAGLIA EMANUELE</t>
  </si>
  <si>
    <t>COCCIOLO ISMAELE</t>
  </si>
  <si>
    <t>MALOSSI MARCO</t>
  </si>
  <si>
    <t>PASTURA ROSSANO</t>
  </si>
  <si>
    <t>MAGGI SANDRO</t>
  </si>
  <si>
    <t>PELUZZI NICOLA</t>
  </si>
  <si>
    <t>LOPS PIERLUIGI</t>
  </si>
  <si>
    <t>ATL. VILLA DE SANCTIS</t>
  </si>
  <si>
    <t>TARARA UMBERTO</t>
  </si>
  <si>
    <t>CASTELLANI SIMONE</t>
  </si>
  <si>
    <t>PIERANGELI GIULIO</t>
  </si>
  <si>
    <t>AMATORI VILLA PAMPHILI</t>
  </si>
  <si>
    <t>TOMBOLINI ALESSANDRO</t>
  </si>
  <si>
    <t>PUGLIESE FRANCESCO</t>
  </si>
  <si>
    <t>ARCASENZA CLAUDIO</t>
  </si>
  <si>
    <t>POLLETTI EMILIANO</t>
  </si>
  <si>
    <t>DI DOMENICO GIUSEPPE</t>
  </si>
  <si>
    <t>COLAGIOVANNI GIUSEPPE</t>
  </si>
  <si>
    <t>SMIRAGLIA GIANLUCA</t>
  </si>
  <si>
    <t>D'AMICO GIOVANNI</t>
  </si>
  <si>
    <t>ZANONI MARCO</t>
  </si>
  <si>
    <t>CLAPIER DANIELE</t>
  </si>
  <si>
    <t>LOZZI GIANCARLO</t>
  </si>
  <si>
    <t>PETRUZZI PAOLO</t>
  </si>
  <si>
    <t>DONINI SIMONE</t>
  </si>
  <si>
    <t>LUNGU LUMINITA</t>
  </si>
  <si>
    <t>N</t>
  </si>
  <si>
    <t>GRAZIOSI ANDREA</t>
  </si>
  <si>
    <t>CARLINI ENNIO</t>
  </si>
  <si>
    <t>G.S. PIEVE A RIPOLI</t>
  </si>
  <si>
    <t>BIAGIONI ALESSIO</t>
  </si>
  <si>
    <t>NATURALMENTE CASTELNUOVO</t>
  </si>
  <si>
    <t>ZANNINELLO GIORGIO</t>
  </si>
  <si>
    <t>PERCORRERE IL SILE</t>
  </si>
  <si>
    <t>DI GIOIA FABIO</t>
  </si>
  <si>
    <t>TERNI TRIATHLON</t>
  </si>
  <si>
    <t>BORGHESI NEVIO</t>
  </si>
  <si>
    <t>SPINELLI MICHELE</t>
  </si>
  <si>
    <t>STANZANI MAURIZIO</t>
  </si>
  <si>
    <t>LIBERATI ANDREA</t>
  </si>
  <si>
    <t>CALICCHIA BRUNO</t>
  </si>
  <si>
    <t>POD. MORENA</t>
  </si>
  <si>
    <t>CONTI ROBERTO</t>
  </si>
  <si>
    <t>ATL. ORTE</t>
  </si>
  <si>
    <t>SCROCCA ILARIO</t>
  </si>
  <si>
    <t>PARIS DIEGO</t>
  </si>
  <si>
    <t>BALLARINI ANDREA</t>
  </si>
  <si>
    <t>LIBERTY ATLETIC</t>
  </si>
  <si>
    <t>MANGIALASCHE ALFONSO</t>
  </si>
  <si>
    <t>ATHLON BASIA</t>
  </si>
  <si>
    <t>TARTAGLIA LUIGI</t>
  </si>
  <si>
    <t>OTTAVIANELLI ODDO</t>
  </si>
  <si>
    <t>SMERA SERGIO</t>
  </si>
  <si>
    <t>LIBERI PODISTI VITERBO</t>
  </si>
  <si>
    <t>ANTONELLI ANDREA</t>
  </si>
  <si>
    <t>ANDREUCCI ANDREA</t>
  </si>
  <si>
    <t>OTTAVIANI SIMONE</t>
  </si>
  <si>
    <t>BELLONI LUCA</t>
  </si>
  <si>
    <t>BOSA RICCARDO</t>
  </si>
  <si>
    <t>MOSNEAGU JOAN</t>
  </si>
  <si>
    <t>BORTONE NICOLA</t>
  </si>
  <si>
    <t>RUNNING TELESE TERME</t>
  </si>
  <si>
    <t>IZZO PASQUALE</t>
  </si>
  <si>
    <t>VENNERI GIANCARLO</t>
  </si>
  <si>
    <t>MANSI MARCO</t>
  </si>
  <si>
    <t>HAPPY RUNNER CLUB</t>
  </si>
  <si>
    <t>BUCCIOLI MARCO</t>
  </si>
  <si>
    <t>CORRIDONI JACOPO</t>
  </si>
  <si>
    <t>CROCIONI FABRIZIO</t>
  </si>
  <si>
    <t>SPADA ALESSANDRO</t>
  </si>
  <si>
    <t>PFIZER ITALIA RUNNING TEAM</t>
  </si>
  <si>
    <t>RAGGI ELEONORA</t>
  </si>
  <si>
    <t>OLINI FEDERICO</t>
  </si>
  <si>
    <t>U.S. QUERCIA TRENTINGRANA</t>
  </si>
  <si>
    <t>SPACCI FABRIZIO</t>
  </si>
  <si>
    <t>BARONI TIZIANO</t>
  </si>
  <si>
    <t>ATL. CSAIN PERUGIA</t>
  </si>
  <si>
    <t>PAOLEMILI DANIELE</t>
  </si>
  <si>
    <t>DEL GESSO MASSIMO</t>
  </si>
  <si>
    <t>ALTOBELLI CLAUDIO</t>
  </si>
  <si>
    <t>LATINA RUNNERS</t>
  </si>
  <si>
    <t>GRIMALDI MASSIMILIANO</t>
  </si>
  <si>
    <t>PIA ROBERTA</t>
  </si>
  <si>
    <t>PICCININI ALESSANDRO</t>
  </si>
  <si>
    <t>ATL. ABRUZZO L'AQUILA</t>
  </si>
  <si>
    <t>PAOLUCCI MAURIZIO</t>
  </si>
  <si>
    <t>OSTILI PAOLA</t>
  </si>
  <si>
    <t>AMBROGI ENRICO</t>
  </si>
  <si>
    <t>UISPORT AVIS TODI</t>
  </si>
  <si>
    <t>BUCARI FAZIO</t>
  </si>
  <si>
    <t>GIARDINIERI LEONARDO</t>
  </si>
  <si>
    <t>FORTI RUNNERS TERNI</t>
  </si>
  <si>
    <t>PIGINI ALVARO</t>
  </si>
  <si>
    <t>CARLINI MARZIA</t>
  </si>
  <si>
    <t>SOLENNE ALFREDO</t>
  </si>
  <si>
    <t>DELL'AQUILA FILIPPO</t>
  </si>
  <si>
    <t>BATTISTINI MARCO</t>
  </si>
  <si>
    <t>CAROSATI MARCO</t>
  </si>
  <si>
    <t>BELLUCCI LUCIANO</t>
  </si>
  <si>
    <t>BIANCHINI DANIELE</t>
  </si>
  <si>
    <t>PAZZI CARLA MARIA</t>
  </si>
  <si>
    <t>LUNGHI EMANUELE</t>
  </si>
  <si>
    <t>MAZZONI MICHELE</t>
  </si>
  <si>
    <t>GIANNINI LAURA</t>
  </si>
  <si>
    <t>MANZONI ANTONELLA</t>
  </si>
  <si>
    <t>FRASCA LEVINO</t>
  </si>
  <si>
    <t>TIRATTERRA ANTONIO</t>
  </si>
  <si>
    <t>SISTINO ROBERTO</t>
  </si>
  <si>
    <t>THIRTEEN RUNNING FAUGLIA</t>
  </si>
  <si>
    <t>DI COCCO ANDREA</t>
  </si>
  <si>
    <t>OTTAVIANI CARLO</t>
  </si>
  <si>
    <t>LORI OMAR</t>
  </si>
  <si>
    <t>VINCI SILVIA</t>
  </si>
  <si>
    <t>GABRIONI LUIGI</t>
  </si>
  <si>
    <t>MOAURO VINCENZO</t>
  </si>
  <si>
    <t>MARTINI ROBERTO</t>
  </si>
  <si>
    <t>DI GIUSTINO MARCO</t>
  </si>
  <si>
    <t>POL. UNIVERSITA' FORO ITALICO</t>
  </si>
  <si>
    <t>VECCHIARELLI GIORGIO</t>
  </si>
  <si>
    <t>CRESCENZI ROMOLO</t>
  </si>
  <si>
    <t>PEPE STEFANO</t>
  </si>
  <si>
    <t>POD. CASALOTTI</t>
  </si>
  <si>
    <t>RINALDI TUFI FRANCESCO</t>
  </si>
  <si>
    <t>S.S. LAZIO ATL. LEGGERA</t>
  </si>
  <si>
    <t>MICARELLI SERENA</t>
  </si>
  <si>
    <t>MARINOZZI JACOPO</t>
  </si>
  <si>
    <t>PM</t>
  </si>
  <si>
    <t>DELLA VEDOVA DANIELE</t>
  </si>
  <si>
    <t>SUADONI GIORGIO</t>
  </si>
  <si>
    <t>LOVAGLIO CARLO</t>
  </si>
  <si>
    <t>AMATORI POTENZA</t>
  </si>
  <si>
    <t>SCIRI MICHELE</t>
  </si>
  <si>
    <t>AVIS TERNI</t>
  </si>
  <si>
    <t>CANCILLERI FILIPPO</t>
  </si>
  <si>
    <t>COLELLA MARCELLO</t>
  </si>
  <si>
    <t>ASTOLFI ALESSANDRO</t>
  </si>
  <si>
    <t>VALERIANI MAURO</t>
  </si>
  <si>
    <t>DAMIANI SIMONE</t>
  </si>
  <si>
    <t>PULITO DAVIDE</t>
  </si>
  <si>
    <t>ROMA ROAD RUNNERS CLUB</t>
  </si>
  <si>
    <t>ANGELUCCI VALERIO</t>
  </si>
  <si>
    <t>MOCETTI IVANO</t>
  </si>
  <si>
    <t>LAURI FRANCESCO</t>
  </si>
  <si>
    <t>NUZZI PIERFRANCESCO</t>
  </si>
  <si>
    <t>TENNIS CLUB PARIOLI</t>
  </si>
  <si>
    <t>FRATINI MASSIMILIANO</t>
  </si>
  <si>
    <t>DE STEFANIS ALESSANDRO</t>
  </si>
  <si>
    <t>FALATO LUIGI</t>
  </si>
  <si>
    <t>DI GIORGIO ANTONIO</t>
  </si>
  <si>
    <t>MARENNA DANIELE</t>
  </si>
  <si>
    <t>PICCHIANTANO WALTER</t>
  </si>
  <si>
    <t>ESERCITO CE.SEL.NA FOLIGNO</t>
  </si>
  <si>
    <t>ONNIS CLAUDIO</t>
  </si>
  <si>
    <t>ATL. AMATORI VELLETRI</t>
  </si>
  <si>
    <t>BALDASSARRE GIANNI</t>
  </si>
  <si>
    <t>SETTIMI VALENTINA</t>
  </si>
  <si>
    <t>ITALIA RUNNERS</t>
  </si>
  <si>
    <t>PERINI FABIO</t>
  </si>
  <si>
    <t>G.P. GORGONZOLA '88</t>
  </si>
  <si>
    <t>SVIZZERETTO GEREMIA</t>
  </si>
  <si>
    <t>FRIGERIO OLIVIERO</t>
  </si>
  <si>
    <t>UISP FORLI</t>
  </si>
  <si>
    <t>ONELLI AUGUSTO</t>
  </si>
  <si>
    <t>PLUS ULTRA TRASACCO</t>
  </si>
  <si>
    <t>FORMICA AMEDEO</t>
  </si>
  <si>
    <t>ATL. NEPI</t>
  </si>
  <si>
    <t>DI VAIRA EVANIO</t>
  </si>
  <si>
    <t>FARALLI BENEDETTO PAOLO</t>
  </si>
  <si>
    <t>BATTAGLIA MAURIZIO</t>
  </si>
  <si>
    <t>FELICI ROBERTO</t>
  </si>
  <si>
    <t>TROIANO ANTONIO</t>
  </si>
  <si>
    <t>GIUSTI GIORGIO</t>
  </si>
  <si>
    <t>UISP PESARO</t>
  </si>
  <si>
    <t>VENTURA GIANLUCA</t>
  </si>
  <si>
    <t>FERRARA STEFANO</t>
  </si>
  <si>
    <t>PACETTI PIERO</t>
  </si>
  <si>
    <t>FAIETA MARCO</t>
  </si>
  <si>
    <t>MAGINI FRANCESCO</t>
  </si>
  <si>
    <t>MACARIO FRANCESCO</t>
  </si>
  <si>
    <t>FILIPPI COCCETTA GIACOMO</t>
  </si>
  <si>
    <t>GIAMBARTOLOMEI PAOLO</t>
  </si>
  <si>
    <t>PALLOTTI ROMINA</t>
  </si>
  <si>
    <t>TITTOZZI GIANNI</t>
  </si>
  <si>
    <t>SPARTAN SPORT ACCADEMY</t>
  </si>
  <si>
    <t>GIORGI GIACOMO</t>
  </si>
  <si>
    <t>PIZZI GIUSEPPE</t>
  </si>
  <si>
    <t>PETRUCCI MAURIZIO</t>
  </si>
  <si>
    <t>PAGIOTTI SIMONE</t>
  </si>
  <si>
    <t>FANCELLI ALESSANDRO</t>
  </si>
  <si>
    <t>CASTELLANA LEONE</t>
  </si>
  <si>
    <t>CANCELLONI MARCELLO</t>
  </si>
  <si>
    <t>DI GENNARO MAURIZIO</t>
  </si>
  <si>
    <t>QUELLI CHE LO SPORT</t>
  </si>
  <si>
    <t>CASONI ERIKA</t>
  </si>
  <si>
    <t>G.S. LA PIAVE 2000</t>
  </si>
  <si>
    <t>CHIOLDIN SABINO</t>
  </si>
  <si>
    <t>LEONELLI GRAZIANO</t>
  </si>
  <si>
    <t>AVENALI CARLO</t>
  </si>
  <si>
    <t>ANGRISANI VALERIA MARIA</t>
  </si>
  <si>
    <t>MATARAZZI MARCO</t>
  </si>
  <si>
    <t>ATL. TAINO</t>
  </si>
  <si>
    <t>LEPRATTO ANGELO</t>
  </si>
  <si>
    <t>ATL. OVADESE ORMIG</t>
  </si>
  <si>
    <t>ANGELONI SANDRO</t>
  </si>
  <si>
    <t>DI GRAZIA IVAN DANIEL</t>
  </si>
  <si>
    <t>SEVERINI DANIELE</t>
  </si>
  <si>
    <t>GIURIN DANIELE</t>
  </si>
  <si>
    <t>ROCCHETTI CORRADO</t>
  </si>
  <si>
    <t>BELFIORETTI SIMONE</t>
  </si>
  <si>
    <t>COLLEMAR-ATHON CLUB</t>
  </si>
  <si>
    <t>MATTEUCCI LUIGI</t>
  </si>
  <si>
    <t>KÖHLER ANDREAS</t>
  </si>
  <si>
    <t>RHEINHESSEN SA 7:15</t>
  </si>
  <si>
    <t>RASCHIATORE MIRKO</t>
  </si>
  <si>
    <t>CENTRO FITNESS MONTELLO</t>
  </si>
  <si>
    <t>PELLICCIA SERGIO</t>
  </si>
  <si>
    <t>DE ANGELIS LEONARDO</t>
  </si>
  <si>
    <t>ALERNI FABIO</t>
  </si>
  <si>
    <t>BIZZARRI ALESSANDRO</t>
  </si>
  <si>
    <t>PIERI FILIPPO</t>
  </si>
  <si>
    <t>BENDELLI LUCA</t>
  </si>
  <si>
    <t>CALDERINI CRISTIANO</t>
  </si>
  <si>
    <t>RINALDI MATTEO</t>
  </si>
  <si>
    <t>ANGUILLARA SABAZIA RUNNING</t>
  </si>
  <si>
    <t>PINOCA FABIO</t>
  </si>
  <si>
    <t>PASINI STEFANO</t>
  </si>
  <si>
    <t>RAPALLI MAURO</t>
  </si>
  <si>
    <t>LEANDRI CLAUDIA</t>
  </si>
  <si>
    <t>TOMBOLINI MAURIZIO</t>
  </si>
  <si>
    <t>GUERCINI BRUNO</t>
  </si>
  <si>
    <t>SM65</t>
  </si>
  <si>
    <t>ANDRIELLI VALERIO</t>
  </si>
  <si>
    <t>MARCELLI DAVID</t>
  </si>
  <si>
    <t>ZAPPALA' ENRICO</t>
  </si>
  <si>
    <t>CALCATERRA SPORT</t>
  </si>
  <si>
    <t>POLVERINI GINO</t>
  </si>
  <si>
    <t>DEL SETTE RAIMONDO</t>
  </si>
  <si>
    <t>UISP LAZIO SUD EST</t>
  </si>
  <si>
    <t>CAVIGLIONI PATRIZIO</t>
  </si>
  <si>
    <t>BRUNO LUCA</t>
  </si>
  <si>
    <t>SIMONICCA DANILO</t>
  </si>
  <si>
    <t>ALFONSO ALFONSO YENIA</t>
  </si>
  <si>
    <t>MARRICCHI ROBERTO</t>
  </si>
  <si>
    <t>TUCCI MAURIZIO</t>
  </si>
  <si>
    <t>US ACLI MARATHON</t>
  </si>
  <si>
    <t>ALTOBELLI GIUSEPPE</t>
  </si>
  <si>
    <t>ATL. BUJA-TREPPO GRANDE</t>
  </si>
  <si>
    <t>CUCCHIARINI PIERLUIGI</t>
  </si>
  <si>
    <t>OLYMPIC RUNNERS LAMA</t>
  </si>
  <si>
    <t>DRAGHI ANDREA</t>
  </si>
  <si>
    <t>PANEBIANCO RAFFAELE</t>
  </si>
  <si>
    <t>PULCINI GIAMPIERO</t>
  </si>
  <si>
    <t>BASSANI LORELLA</t>
  </si>
  <si>
    <t>SULLA ANDREA</t>
  </si>
  <si>
    <t>ALGOZZINO ALESSANDRO</t>
  </si>
  <si>
    <t>MES COLLEFERRO</t>
  </si>
  <si>
    <t>GIORGI MARCO</t>
  </si>
  <si>
    <t>BISCARINI ENRICO</t>
  </si>
  <si>
    <t>FEDERICI GABRIELE</t>
  </si>
  <si>
    <t>ASCENZI MARIO</t>
  </si>
  <si>
    <t>DE PLACIDI MAURIZIO</t>
  </si>
  <si>
    <t>DESTRO GIORGIO</t>
  </si>
  <si>
    <t>DI FILIPPO ALESSANDRO</t>
  </si>
  <si>
    <t>SERANGELI MASSIMO</t>
  </si>
  <si>
    <t>BALZANO GIUSEPPE</t>
  </si>
  <si>
    <t>A.S.D. RUN</t>
  </si>
  <si>
    <t>MORUCCI FABRIZIO</t>
  </si>
  <si>
    <t>ORIZZONTE BLU</t>
  </si>
  <si>
    <t>ANDRIELLI GERMANO</t>
  </si>
  <si>
    <t>ALESSANDRINI CARLO</t>
  </si>
  <si>
    <t>CHIAVINI CRISTINA</t>
  </si>
  <si>
    <t>GIURI PIETRO PAOLO</t>
  </si>
  <si>
    <t>NAPOLI PASQUALINO</t>
  </si>
  <si>
    <t>FIORINI ANDREA</t>
  </si>
  <si>
    <t>LAMINCIA GIANLUCA</t>
  </si>
  <si>
    <t>TRUOCCHIO ROSALBA</t>
  </si>
  <si>
    <t>TUPPUTI SAVINO</t>
  </si>
  <si>
    <t>ANGELICI MICHELE</t>
  </si>
  <si>
    <t>DRAOLI MARIA CRISTINA</t>
  </si>
  <si>
    <t>ASSISI RUNNERS</t>
  </si>
  <si>
    <t>BORRO FABRIZIO</t>
  </si>
  <si>
    <t>DELL'ORCA GIORGIO</t>
  </si>
  <si>
    <t>ROSI GIANLUCA</t>
  </si>
  <si>
    <t>CAPODIMONTI FAUSTO</t>
  </si>
  <si>
    <t>ESPOSITO CARLO</t>
  </si>
  <si>
    <t>PALLADINO GIOVANNI</t>
  </si>
  <si>
    <t>AMBROGI DAVID</t>
  </si>
  <si>
    <t>MOSCETTI ENRICO</t>
  </si>
  <si>
    <t>NOBILI MICHELE</t>
  </si>
  <si>
    <t>TETTI MATTEO</t>
  </si>
  <si>
    <t>RUZZI FRANCA</t>
  </si>
  <si>
    <t>SBARRINI MARCO</t>
  </si>
  <si>
    <t>BASTIANINI EROS</t>
  </si>
  <si>
    <t>GIOVANNELLI MICHELA</t>
  </si>
  <si>
    <t>PROIA GIORGIO</t>
  </si>
  <si>
    <t>DE SANTIS ALESSANDRO VITTORIO</t>
  </si>
  <si>
    <t>CERIONI CARLO</t>
  </si>
  <si>
    <t>MARINO MAURIZIO</t>
  </si>
  <si>
    <t>DI CANIO PAOLO</t>
  </si>
  <si>
    <t>CENCIARELLI FABIO</t>
  </si>
  <si>
    <t>CHAARI ERIKA</t>
  </si>
  <si>
    <t>DIARIO MARIO</t>
  </si>
  <si>
    <t>FULMINI &amp; SAETTE</t>
  </si>
  <si>
    <t>BAGLIONI LUCA</t>
  </si>
  <si>
    <t>PRIMO MAURIZIO</t>
  </si>
  <si>
    <t>CAPPANELLI FRANCESCO</t>
  </si>
  <si>
    <t>EGGERT HENNING</t>
  </si>
  <si>
    <t>TORDELLI LUCA</t>
  </si>
  <si>
    <t>GALIGANI BRUNO</t>
  </si>
  <si>
    <t>BRUGNOLI STEFANO</t>
  </si>
  <si>
    <t>G.S. MONTESTELLA</t>
  </si>
  <si>
    <t>GAROFOLI PAOLO</t>
  </si>
  <si>
    <t>LUDOVISI ALFREDO</t>
  </si>
  <si>
    <t>DELLE CAVE BIAGIO</t>
  </si>
  <si>
    <t>FIORENTINO PASQUALE</t>
  </si>
  <si>
    <t>D'ONOFRIO TIZIANO</t>
  </si>
  <si>
    <t>CIAMPI EDIS</t>
  </si>
  <si>
    <t>PODISTI S. GIORGIO DEL SANNIO</t>
  </si>
  <si>
    <t>DE MARCHIS GERMANO</t>
  </si>
  <si>
    <t>POD. AVIS PRIVERNO</t>
  </si>
  <si>
    <t>PICCOLO COSIMO DAMIANO</t>
  </si>
  <si>
    <t>SM70</t>
  </si>
  <si>
    <t>DE ANGELIS VALTER</t>
  </si>
  <si>
    <t>ATL. ENERGIA ROMA</t>
  </si>
  <si>
    <t>ROMITI ALESSANDRO</t>
  </si>
  <si>
    <t>PANCIAROLA FABIO</t>
  </si>
  <si>
    <t>PORRAZZINI EMILIANO</t>
  </si>
  <si>
    <t>GISMONDI ROSANGELA</t>
  </si>
  <si>
    <t>LUFINO MASSIMO</t>
  </si>
  <si>
    <t>ORAZI MARCO</t>
  </si>
  <si>
    <t>DI CICCO CRISTIAN</t>
  </si>
  <si>
    <t>PIZZOFERRATO MARIO</t>
  </si>
  <si>
    <t>BRIGUORI GIACOMO</t>
  </si>
  <si>
    <t>MARTELLINI PAOLO</t>
  </si>
  <si>
    <t>GINEX ALBERTO</t>
  </si>
  <si>
    <t>PASSERI GIUSEPPE</t>
  </si>
  <si>
    <t>GIORGETTI MARIA GRAZIA</t>
  </si>
  <si>
    <t>LUZI DANIELE</t>
  </si>
  <si>
    <t>DI MICHELE FABRIZIO</t>
  </si>
  <si>
    <t>PULIGA SIMONE</t>
  </si>
  <si>
    <t>BETTI DAVID</t>
  </si>
  <si>
    <t>FALCIONI ALESSANDRO</t>
  </si>
  <si>
    <t>JUVENIA 2000</t>
  </si>
  <si>
    <t>BASSETTI LUCIO</t>
  </si>
  <si>
    <t>FORTUNATI LUCA</t>
  </si>
  <si>
    <t>SMOLYAR VALENTYNA</t>
  </si>
  <si>
    <t>MANCINI MARCO</t>
  </si>
  <si>
    <t>FRATINI PAOLO</t>
  </si>
  <si>
    <t>TRIONFETTI ANDREA</t>
  </si>
  <si>
    <t>LULLI ALESSIO</t>
  </si>
  <si>
    <t>DONGHIA ORNELLA</t>
  </si>
  <si>
    <t>LACCHI MASSIMILIANO</t>
  </si>
  <si>
    <t>PIERMATTI JESSICA</t>
  </si>
  <si>
    <t>PERITORE DANIEL</t>
  </si>
  <si>
    <t>D'AGOSTINO ANTONIETTA</t>
  </si>
  <si>
    <t>TERZIU ALTIN</t>
  </si>
  <si>
    <t>BASTIANELLI MIRKO</t>
  </si>
  <si>
    <t>BARILETTI VINCENZO</t>
  </si>
  <si>
    <t>MAIONE MARIACRISTINA</t>
  </si>
  <si>
    <t>OCAGLI ALESSANDRO</t>
  </si>
  <si>
    <t>PAOLANTONI ELISA</t>
  </si>
  <si>
    <t>CAVALLARO SILVIA</t>
  </si>
  <si>
    <t>BILLI FABRIZIO</t>
  </si>
  <si>
    <t>GOLVELLI GIOVANNI</t>
  </si>
  <si>
    <t>GRILLI MARCO</t>
  </si>
  <si>
    <t>G.P. ATL. FALERIA</t>
  </si>
  <si>
    <t>BRASCHI FILIPPO</t>
  </si>
  <si>
    <t>MONTEFERRI MAURO</t>
  </si>
  <si>
    <t>BOTRUGNO VITTORIO</t>
  </si>
  <si>
    <t>D'AGOSTINO MASSIMO</t>
  </si>
  <si>
    <t>ZAPPATERRA STEFANO</t>
  </si>
  <si>
    <t>TRAMPUSCH INGO</t>
  </si>
  <si>
    <t>DI GASPARE MICHELE</t>
  </si>
  <si>
    <t>LAZIO RUNNERS TEAM</t>
  </si>
  <si>
    <t>FERRACCI LUIGIA</t>
  </si>
  <si>
    <t>CHERUBINI ALBERTO</t>
  </si>
  <si>
    <t>BIASOTTO ANDREA</t>
  </si>
  <si>
    <t>PORCHETTI FABRIZIO</t>
  </si>
  <si>
    <t>ZITI PATRIZIA</t>
  </si>
  <si>
    <t>RUNNERS TEAM COLLEFERRO</t>
  </si>
  <si>
    <t>PIEMONTESE MICHELE</t>
  </si>
  <si>
    <t>RUNNERS PESCARA</t>
  </si>
  <si>
    <t>PESCATORI URSULA</t>
  </si>
  <si>
    <t>TORRES DORIS</t>
  </si>
  <si>
    <t>CECCHINI MARA</t>
  </si>
  <si>
    <t>ROSSI GIANLUCA</t>
  </si>
  <si>
    <t>LUCARELLI STEFANO</t>
  </si>
  <si>
    <t>D'AIETTI FRANCESCO</t>
  </si>
  <si>
    <t>BERNARDI MARIA TERESA</t>
  </si>
  <si>
    <t>CAERE TREKKING</t>
  </si>
  <si>
    <t>OTTAVIANI STEFANO</t>
  </si>
  <si>
    <t>MOSCETTI LUIGI</t>
  </si>
  <si>
    <t>COLONNA FRANCESCO</t>
  </si>
  <si>
    <t>FRANCESCHINI FEDERICA</t>
  </si>
  <si>
    <t>FRACASSI ENRICO</t>
  </si>
  <si>
    <t>CATTANI FEDERICA</t>
  </si>
  <si>
    <t>BAIA D. SOLE ALASSIO-LAIGUEGLIA</t>
  </si>
  <si>
    <t>MAZZOCCHIO GIAN LUCA</t>
  </si>
  <si>
    <t>GRANIERI EMANUELE</t>
  </si>
  <si>
    <t>CACCHIATA LEONARDO</t>
  </si>
  <si>
    <t>ORSINI FRANCESCO MARIA</t>
  </si>
  <si>
    <t>BARBABIANCA DONATELLA</t>
  </si>
  <si>
    <t>DATTILO LUCA VITTORIO</t>
  </si>
  <si>
    <t>MAROZZA GIOVANNI</t>
  </si>
  <si>
    <t>SARZILLA MICHELE</t>
  </si>
  <si>
    <t>POD. POMEZIA</t>
  </si>
  <si>
    <t>FELICI EMILIANO</t>
  </si>
  <si>
    <t>RICCI CLAUDIO</t>
  </si>
  <si>
    <t>PORRAZZINI ROBERTA</t>
  </si>
  <si>
    <t>PIACENTI GABRIELE</t>
  </si>
  <si>
    <t>MOSTACCI COSTANTINO</t>
  </si>
  <si>
    <t>SANTUCCI SIMONE</t>
  </si>
  <si>
    <t>SCAPIGLIATI ALBERICO</t>
  </si>
  <si>
    <t>GIAQUINTO ANTONIO</t>
  </si>
  <si>
    <t>BONDANI ROBERTO</t>
  </si>
  <si>
    <t>SACCA' CARMELO</t>
  </si>
  <si>
    <t>DI PATRIZI GIACOMO</t>
  </si>
  <si>
    <t>SCHIEBERLE DESIREE</t>
  </si>
  <si>
    <t>CIACCIO PIERLUIGI</t>
  </si>
  <si>
    <t>FIDELIBUS GIAMMICHELE</t>
  </si>
  <si>
    <t>MICALONI GILBERTO</t>
  </si>
  <si>
    <t>SCALI GIORGIO</t>
  </si>
  <si>
    <t>PASQUA CESARE</t>
  </si>
  <si>
    <t>STAEUDT MICHAEL</t>
  </si>
  <si>
    <t>CACCHIONE DOMENICO</t>
  </si>
  <si>
    <t>CHIMERA LAURA</t>
  </si>
  <si>
    <t>ITALIANI RENATO</t>
  </si>
  <si>
    <t>DONATI RITA</t>
  </si>
  <si>
    <t>CODASTEFANO GIUSEPPE</t>
  </si>
  <si>
    <t>CASTOLO MARIO</t>
  </si>
  <si>
    <t>GRASSO ALESSANDRO</t>
  </si>
  <si>
    <t>PASCUCCI MORENO</t>
  </si>
  <si>
    <t>BIANCHI AMERIGO</t>
  </si>
  <si>
    <t>GALLOTTI EDOARDO</t>
  </si>
  <si>
    <t>ELVIRETTI GIUSEPPE</t>
  </si>
  <si>
    <t>PIERELLI VINICIO</t>
  </si>
  <si>
    <t>GIUDICI ROBERTO</t>
  </si>
  <si>
    <t>NORCIA RUN</t>
  </si>
  <si>
    <t>QUIRINI LEONARDO</t>
  </si>
  <si>
    <t>MARANZANA LAURO</t>
  </si>
  <si>
    <t>PACIFICI FABIO</t>
  </si>
  <si>
    <t>GIUBILEI RICCARDO</t>
  </si>
  <si>
    <t>CHIOMINTO TIZIANO</t>
  </si>
  <si>
    <t>SCARCIOTTA LEONARDO</t>
  </si>
  <si>
    <t>ELIA ROBERTA</t>
  </si>
  <si>
    <t>LIBERTAS ORVIETO</t>
  </si>
  <si>
    <t>FERRANTI VALENTINO</t>
  </si>
  <si>
    <t>PROTANI FRANCESCA</t>
  </si>
  <si>
    <t>PLACIDI ROBERTO</t>
  </si>
  <si>
    <t>CORICA ALFREDO</t>
  </si>
  <si>
    <t>DEL TEGLIA GIULIANO</t>
  </si>
  <si>
    <t>SUBRIZI MASSIMO</t>
  </si>
  <si>
    <t>PATERNI RICCARDO</t>
  </si>
  <si>
    <t>MORETTI GIUSEPPE</t>
  </si>
  <si>
    <t>CAMPI PAOLO</t>
  </si>
  <si>
    <t>FUSCO GIAMMARIO</t>
  </si>
  <si>
    <t>ZANDRI MASSIMO</t>
  </si>
  <si>
    <t>MILLUZZI FABIO</t>
  </si>
  <si>
    <t>CRISOSTOMI GIOVANNI</t>
  </si>
  <si>
    <t>D'ALESSIO ALEXIO</t>
  </si>
  <si>
    <t>ATL. RUBINETTERIA F.LLI FRATTINI</t>
  </si>
  <si>
    <t>SETTEVENDEMMIE GAETANO</t>
  </si>
  <si>
    <t>GIARDINIERI GIANNI</t>
  </si>
  <si>
    <t>SBARDELLA MARIO</t>
  </si>
  <si>
    <t>COMINI ANGELO</t>
  </si>
  <si>
    <t>POD. AMATORI MOROLO</t>
  </si>
  <si>
    <t>MARZOLESI ROBERTO</t>
  </si>
  <si>
    <t>CIPICCIA ANDREA</t>
  </si>
  <si>
    <t>RUBINI ALESSANDRO</t>
  </si>
  <si>
    <t>TALONE MOIRA</t>
  </si>
  <si>
    <t>AIELLO MARCO</t>
  </si>
  <si>
    <t>PERLA MASSIMILIANO</t>
  </si>
  <si>
    <t>PANCRAZI LUCIA</t>
  </si>
  <si>
    <t>SIMOTTI ADRIANO</t>
  </si>
  <si>
    <t>ATL. CA.RI. RIETI</t>
  </si>
  <si>
    <t>NEGRONI SANDRO</t>
  </si>
  <si>
    <t>SCHIAVINI ANTONIO</t>
  </si>
  <si>
    <t>RAIO ROBERTO</t>
  </si>
  <si>
    <t>VOLPI ENRICO</t>
  </si>
  <si>
    <t>SPACCINI FEDERICO</t>
  </si>
  <si>
    <t>PINCARDINI GABRIELLA</t>
  </si>
  <si>
    <t>BOCCACCINI ALESSIO</t>
  </si>
  <si>
    <t>CAI G.P. PISTOIA</t>
  </si>
  <si>
    <t>RAPUANO GIUSEPPE</t>
  </si>
  <si>
    <t>MANNI GORDANO</t>
  </si>
  <si>
    <t>TORRICE RUNNERS</t>
  </si>
  <si>
    <t>MANNI CLAUDIO</t>
  </si>
  <si>
    <t>CERQUAGLIA MARIO</t>
  </si>
  <si>
    <t>TAMMA GAETANO</t>
  </si>
  <si>
    <t>PROIETTI FABRIZIO</t>
  </si>
  <si>
    <t>CAVOLA SIMONA</t>
  </si>
  <si>
    <t>NANNI GIUSEPPE</t>
  </si>
  <si>
    <t>FUORI SOGLIA</t>
  </si>
  <si>
    <t>ASTOLFI DAVID</t>
  </si>
  <si>
    <t>MORINI MANUELE</t>
  </si>
  <si>
    <t>CARLETTI AUGUSTO</t>
  </si>
  <si>
    <t>COCCIOLETTI STEFANO</t>
  </si>
  <si>
    <t>SECONDULFO ANIELLO</t>
  </si>
  <si>
    <t>GIONTELLA FRANCESCA</t>
  </si>
  <si>
    <t>MONGHINI GIORGIO</t>
  </si>
  <si>
    <t>ROSSI ISABELLA</t>
  </si>
  <si>
    <t>BUCCI RICCARDO</t>
  </si>
  <si>
    <t>UISP ALTOTEVERE</t>
  </si>
  <si>
    <t>CANTIANI GIANFRANCO</t>
  </si>
  <si>
    <t>TRAIL DEI DUE LAGHI</t>
  </si>
  <si>
    <t>MAURIZI MASSIMO</t>
  </si>
  <si>
    <t>MARIANI ELENA</t>
  </si>
  <si>
    <t>RIZZO FRANCESCO</t>
  </si>
  <si>
    <t>FOSCA CHERUBINO</t>
  </si>
  <si>
    <t>FARAONE MAURO</t>
  </si>
  <si>
    <t>PIERGALLINI STEFANO</t>
  </si>
  <si>
    <t>PELOSI NICOLA</t>
  </si>
  <si>
    <t>TAMBURRI STEFANO</t>
  </si>
  <si>
    <t>ROMA TRIATHLON</t>
  </si>
  <si>
    <t>ROMOLI MAURO</t>
  </si>
  <si>
    <t>LATROFA FABRIZIO</t>
  </si>
  <si>
    <t>MUNICCHI EMANUELA</t>
  </si>
  <si>
    <t>FIORITI EMANUELE</t>
  </si>
  <si>
    <t>GIUNTATI NATALE</t>
  </si>
  <si>
    <t>MANNI MARCO</t>
  </si>
  <si>
    <t>SANTINI DANIELE</t>
  </si>
  <si>
    <t>DIAMANTI PAOLA</t>
  </si>
  <si>
    <t>NINI SABINA</t>
  </si>
  <si>
    <t>MARTIRIGGIANO GIUSEPPE</t>
  </si>
  <si>
    <t>CAPANNELLI ANTONELLO</t>
  </si>
  <si>
    <t>GAFFI ROBERTO</t>
  </si>
  <si>
    <t>MICANTI MARCO</t>
  </si>
  <si>
    <t>BIANCO PASQUA</t>
  </si>
  <si>
    <t>PASSAMONTI ALIDA</t>
  </si>
  <si>
    <t>PANZAVOLTA NATASCIA</t>
  </si>
  <si>
    <t>MUSA ELPIDIO</t>
  </si>
  <si>
    <t>MARIGLIANI DANILO</t>
  </si>
  <si>
    <t>ITALIANI STEFANO</t>
  </si>
  <si>
    <t>MELONI MANUELA</t>
  </si>
  <si>
    <t>LET'S RUN FOR SOLIDARITY</t>
  </si>
  <si>
    <t>RUFFINI PERICO ANDREA</t>
  </si>
  <si>
    <t>SPATUZZO MARCO</t>
  </si>
  <si>
    <t>WORLD TRUCK TEAM</t>
  </si>
  <si>
    <t>PIANDORO CRISTIANO</t>
  </si>
  <si>
    <t>PINO GIANNA</t>
  </si>
  <si>
    <t>MACRI' GIUSEPPE</t>
  </si>
  <si>
    <t>CANNELLA FRANCESCO</t>
  </si>
  <si>
    <t>CONTESSA CESARE</t>
  </si>
  <si>
    <t>FRANCESCANGELI VALENTINA</t>
  </si>
  <si>
    <t>FABRIZI SIMONA</t>
  </si>
  <si>
    <t>FIUME MARIA</t>
  </si>
  <si>
    <t>PERICOLI LEONARDO</t>
  </si>
  <si>
    <t>FRALLICCIARDI LOREDANA</t>
  </si>
  <si>
    <t>O</t>
  </si>
  <si>
    <t>COLMARETTI EMILIANO</t>
  </si>
  <si>
    <t>BRECCIA FABIO</t>
  </si>
  <si>
    <t>UISP ORVIETO</t>
  </si>
  <si>
    <t>SOLFANELLI PAOLO</t>
  </si>
  <si>
    <t>ARGENTIERI MAURIZIO</t>
  </si>
  <si>
    <t>BELLOBUONO MARIA LORETA</t>
  </si>
  <si>
    <t>TINARELLI ROMOLO</t>
  </si>
  <si>
    <t>DI CANDIA AMALIA</t>
  </si>
  <si>
    <t>SMERZINI CHIARA</t>
  </si>
  <si>
    <t>RICCI MIRKO</t>
  </si>
  <si>
    <t>IEVOLI FILOMENA</t>
  </si>
  <si>
    <t>BOTTONE SABRINA</t>
  </si>
  <si>
    <t>LAGAMBA CARMELA</t>
  </si>
  <si>
    <t>MOSCATELLI PIER LUIGI</t>
  </si>
  <si>
    <t>CAPPUCCINI PATRIZIA</t>
  </si>
  <si>
    <t>VELLA DEBORA</t>
  </si>
  <si>
    <t>DI GIOVENALE GIANNI</t>
  </si>
  <si>
    <t>NOVELLI PIO EUGENIO</t>
  </si>
  <si>
    <t>RUNNING TEAM D'LU MONT</t>
  </si>
  <si>
    <t>GRASSO MARCO</t>
  </si>
  <si>
    <t>DI LECCE STEFANO</t>
  </si>
  <si>
    <t>FILIPPELLO ROSALBA</t>
  </si>
  <si>
    <t>BRUNETTI LORIANO</t>
  </si>
  <si>
    <t>ATL. SENIGALLIA</t>
  </si>
  <si>
    <t>SCARPELLONI MAURO</t>
  </si>
  <si>
    <t>CASAGRANDE VITO</t>
  </si>
  <si>
    <t>DI CAPRIO ANTONIO</t>
  </si>
  <si>
    <t>FASULLO GAETANO</t>
  </si>
  <si>
    <t>SABATINI GIORGIO</t>
  </si>
  <si>
    <t>POD. AVIS FABRIANO AN</t>
  </si>
  <si>
    <t>DI LECCE IGNAZIO ENRICO</t>
  </si>
  <si>
    <t>PICCINI BERNARDINO</t>
  </si>
  <si>
    <t>UISP VITERBO</t>
  </si>
  <si>
    <t>SASSARA ENRICO</t>
  </si>
  <si>
    <t>RANUCCI DANIELA</t>
  </si>
  <si>
    <t>PASQUINI BRUNO</t>
  </si>
  <si>
    <t>CITTADUCALE RUNNER'S CLUB</t>
  </si>
  <si>
    <t>COSTANTINI ADELE</t>
  </si>
  <si>
    <t>FRANCHINI LAURA</t>
  </si>
  <si>
    <t>BIRIBANTI MORENO</t>
  </si>
  <si>
    <t>SABATINI CRISTINA</t>
  </si>
  <si>
    <t>NAZZARRI ORLANDO</t>
  </si>
  <si>
    <t>TROMBONI FABRIZIO</t>
  </si>
  <si>
    <t>PARIS SERGIO</t>
  </si>
  <si>
    <t>LANDI MANUELA</t>
  </si>
  <si>
    <t>LETTERA GIUSEPPE</t>
  </si>
  <si>
    <t>PFEIL ANDRE</t>
  </si>
  <si>
    <t>PHILIPPI URSULA</t>
  </si>
  <si>
    <t>CECCUZZI NELLO</t>
  </si>
  <si>
    <t>MAROCCO ROBERTO</t>
  </si>
  <si>
    <t>CANNEORI GABRIELE</t>
  </si>
  <si>
    <t>SEVERO NETO IONE</t>
  </si>
  <si>
    <t>PAGLIACCIA MAURIZIO</t>
  </si>
  <si>
    <t>CAMILLACCI ALESSANDRA</t>
  </si>
  <si>
    <t>BATTISTI MARIO</t>
  </si>
  <si>
    <t>LEONARDI MARA</t>
  </si>
  <si>
    <t>SABENE ALESSIA</t>
  </si>
  <si>
    <t>IOLLO ANNA</t>
  </si>
  <si>
    <t>CAT SPORT ROMA</t>
  </si>
  <si>
    <t>FABIANI FRANCESCO</t>
  </si>
  <si>
    <t>AGNOLOTTI DANIELE</t>
  </si>
  <si>
    <t>BELLUCCI MICHELA</t>
  </si>
  <si>
    <t>COTTA RAMOSINO LUISA</t>
  </si>
  <si>
    <t>COSTANZO SILVESTRO</t>
  </si>
  <si>
    <t>MANCINELLI DEGLI ESP LUCA</t>
  </si>
  <si>
    <t>POL. MONTALTO</t>
  </si>
  <si>
    <t>VOTTA MIRKO</t>
  </si>
  <si>
    <t>MAROTTA BARBARA</t>
  </si>
  <si>
    <t>ATL. CECCANO</t>
  </si>
  <si>
    <t>CIALEI GIORGIA</t>
  </si>
  <si>
    <t>CAVALLARI ROSSELLA</t>
  </si>
  <si>
    <t>RIZZO VALERIA</t>
  </si>
  <si>
    <t>SPORTOLETTI CRISTIANO</t>
  </si>
  <si>
    <t>MACIOCE PAOLO</t>
  </si>
  <si>
    <t>AMATORI ATL. POMEZIA</t>
  </si>
  <si>
    <t>PELLEGRINO DANIELE</t>
  </si>
  <si>
    <t>LAROCCA ROSA</t>
  </si>
  <si>
    <t>VIOLETTA CLUB</t>
  </si>
  <si>
    <t>TESTA DAVIDE</t>
  </si>
  <si>
    <t>OLIVIERI MASSIMO</t>
  </si>
  <si>
    <t>FABBRI PATRIZIA</t>
  </si>
  <si>
    <t>UISP PERUGIA</t>
  </si>
  <si>
    <t>GORETTI VALENTINA</t>
  </si>
  <si>
    <t>SAVARINO PIERLUIGI</t>
  </si>
  <si>
    <t>TROIANI DARIO</t>
  </si>
  <si>
    <t>MAGIC RUNNERS TAGLIACOZZO</t>
  </si>
  <si>
    <t>CARLINI ANDREA</t>
  </si>
  <si>
    <t>ATL. VETRALLA</t>
  </si>
  <si>
    <t>CAMBIOTTI GIANLUCA</t>
  </si>
  <si>
    <t>GALATI GIORDANO ANTONIO</t>
  </si>
  <si>
    <t>ATL. SICILIA</t>
  </si>
  <si>
    <t>MASSIMIANI FABIOLA</t>
  </si>
  <si>
    <t>TIZI ALESSIO</t>
  </si>
  <si>
    <t>ZONZIN SERGIO</t>
  </si>
  <si>
    <t>DI TULLIO CARLA</t>
  </si>
  <si>
    <t>BORSI LUCIA</t>
  </si>
  <si>
    <t>FANTERIA RAFFAELLO</t>
  </si>
  <si>
    <t>GEMMA PIERLUIGI</t>
  </si>
  <si>
    <t>ATL. ARCE</t>
  </si>
  <si>
    <t>POLSELLI EMILIANO</t>
  </si>
  <si>
    <t>SORRENTINO GERARDO</t>
  </si>
  <si>
    <t>POD. S. GIOVANNI A PIRO</t>
  </si>
  <si>
    <t>TRIPARI GIANTONIO</t>
  </si>
  <si>
    <t>MODEO RAFFAELE</t>
  </si>
  <si>
    <t>TEAM FRANCAVILLA</t>
  </si>
  <si>
    <t>COZZA ANDREA</t>
  </si>
  <si>
    <t>RISINI FAUSTO</t>
  </si>
  <si>
    <t>BACARO QUINTO</t>
  </si>
  <si>
    <t>U.S. ACLI TINARELLI TERNI</t>
  </si>
  <si>
    <t>TORREGIANI PAOLO</t>
  </si>
  <si>
    <t>RUNNERS RIETI</t>
  </si>
  <si>
    <t>MANNETTI GIOVANNI</t>
  </si>
  <si>
    <t>COTTA RAMOSINO LAURA</t>
  </si>
  <si>
    <t>BRAGONI VITTORIO</t>
  </si>
  <si>
    <t>CAVALLARI M.CHIARA</t>
  </si>
  <si>
    <t>SCENTONI MASSIMO</t>
  </si>
  <si>
    <t>GIORGI GIULIANO</t>
  </si>
  <si>
    <t>PONI ROBERTA</t>
  </si>
  <si>
    <t>CECCHI MAURO</t>
  </si>
  <si>
    <t>SGAMBATI PELLEGRINO</t>
  </si>
  <si>
    <t>GS POD. BAIANESE</t>
  </si>
  <si>
    <t>MARINO SERAFINO</t>
  </si>
  <si>
    <t>CREDENTINO STEFANO</t>
  </si>
  <si>
    <t>PATREGNANI CLAUDIO</t>
  </si>
  <si>
    <t>IACOMINO FRANCESCO</t>
  </si>
  <si>
    <t>LIBERTI RENZO</t>
  </si>
  <si>
    <t>D'IPPOLITO ALESSANDRO</t>
  </si>
  <si>
    <t>MOLARI LUCA</t>
  </si>
  <si>
    <t>GUBBIOTTI MARCO</t>
  </si>
  <si>
    <t>VIECELI ANGELA</t>
  </si>
  <si>
    <t>MASTRANTONI SILVIA</t>
  </si>
  <si>
    <t>FRATINI FRANCESCA</t>
  </si>
  <si>
    <t>REALI ALESSANDRA</t>
  </si>
  <si>
    <t>MONTANARI ANNIBALE</t>
  </si>
  <si>
    <t>LANZI CHIARA</t>
  </si>
  <si>
    <t>TURIANELLI MASSIMO</t>
  </si>
  <si>
    <t>LESHCHUK MARIYA</t>
  </si>
  <si>
    <t>VERDENELLI MANUELE</t>
  </si>
  <si>
    <t>CLERI ANGELO</t>
  </si>
  <si>
    <t>GRAZIOSI GIOVANNI</t>
  </si>
  <si>
    <t>POLETTI ANTONIO</t>
  </si>
  <si>
    <t>BUSTOS GABRIELLA</t>
  </si>
  <si>
    <t>VISELLI LUCA</t>
  </si>
  <si>
    <t>LA FACE LUCIANA</t>
  </si>
  <si>
    <t>GRAZIETTI FRANCESCO</t>
  </si>
  <si>
    <t>GUBINELLI POMPILIO</t>
  </si>
  <si>
    <t>CECERA GIORGIO</t>
  </si>
  <si>
    <t>EVANGELISTA MICHELE</t>
  </si>
  <si>
    <t>BANDINI ROBERTO</t>
  </si>
  <si>
    <t>MACARO PAOLA</t>
  </si>
  <si>
    <t>CINTI GIOVANNI</t>
  </si>
  <si>
    <t>SABATINI ENRICO</t>
  </si>
  <si>
    <t>FRANCESCHINI FABRIZIO</t>
  </si>
  <si>
    <t>SACCA' FRANCESCO</t>
  </si>
  <si>
    <t>LUZZI FILIPPO</t>
  </si>
  <si>
    <t>TROCCIA MARCO</t>
  </si>
  <si>
    <t>MATALONI STEFANO</t>
  </si>
  <si>
    <t>ISORI ALESSIO</t>
  </si>
  <si>
    <t>VILLA ADA GREEN RUNNER</t>
  </si>
  <si>
    <t>SPERANZA VITTORIO</t>
  </si>
  <si>
    <t>TORZONI GIOVANNI</t>
  </si>
  <si>
    <t>VOLUMNIA SERICAP PG</t>
  </si>
  <si>
    <t>TATA ROBERTO</t>
  </si>
  <si>
    <t>D'ANDREA BRUNO</t>
  </si>
  <si>
    <t>FELICI CLAUDIO</t>
  </si>
  <si>
    <t>DI PALMA FILOMENA</t>
  </si>
  <si>
    <t>FERRETTI GIANNI</t>
  </si>
  <si>
    <t>STORNI FEDERICA</t>
  </si>
  <si>
    <t>LABATESSA MASSIMO</t>
  </si>
  <si>
    <t>MALATESTA UMBERTO</t>
  </si>
  <si>
    <t>ARBOLEDA ARROYO MARIA ESTHER</t>
  </si>
  <si>
    <t>ALICINO RICCARDO</t>
  </si>
  <si>
    <t>ATL. TOMMASO ASSI - TRANI</t>
  </si>
  <si>
    <t>GAZZARA ALESSANDRO</t>
  </si>
  <si>
    <t>CUDAS</t>
  </si>
  <si>
    <t>PETRANGELI REGINALDO</t>
  </si>
  <si>
    <t>PAPAPIETRO LORENZO</t>
  </si>
  <si>
    <t>DE FLORIO ARTURO</t>
  </si>
  <si>
    <t>PROPERZI SIMONA</t>
  </si>
  <si>
    <t>TARTARI ANNA</t>
  </si>
  <si>
    <t>NUOVA POD. LORETO</t>
  </si>
  <si>
    <t>FRABONI ANNA GRAZIA</t>
  </si>
  <si>
    <t>PACINI MAURO</t>
  </si>
  <si>
    <t>DE SANTIS MICHELE</t>
  </si>
  <si>
    <t>FETTUCCIARI VANESSA</t>
  </si>
  <si>
    <t>NEVI UMBRO</t>
  </si>
  <si>
    <t>BRUNI SIMONA</t>
  </si>
  <si>
    <t>RONDELLI DANTE RODOLFO</t>
  </si>
  <si>
    <t>CERA LOREDANA</t>
  </si>
  <si>
    <t>FILESI MAURIZIO</t>
  </si>
  <si>
    <t>MELONI SANDRO</t>
  </si>
  <si>
    <t>VIVARELLI GIOVANNI</t>
  </si>
  <si>
    <t>ANGELUCCI MASSIMILIANO</t>
  </si>
  <si>
    <t>GUARNELLO SERENELLA</t>
  </si>
  <si>
    <t>GIZBAR ILAN</t>
  </si>
  <si>
    <t>GAL BAEMEQ</t>
  </si>
  <si>
    <t>KEVORKIAN DAVID</t>
  </si>
  <si>
    <t>BOTTOLONI RAFFAELE</t>
  </si>
  <si>
    <t>MARBULLI MARCELLO</t>
  </si>
  <si>
    <t>GONNELLINI FEDERICA</t>
  </si>
  <si>
    <t>FAGIOLETTI ALESSANDRO</t>
  </si>
  <si>
    <t>SCARSELLA PIERA</t>
  </si>
  <si>
    <t>LAPOINTE STEVE</t>
  </si>
  <si>
    <t>PASTORELLI LUCA</t>
  </si>
  <si>
    <t>ACINAPURA GIAN NICOLA</t>
  </si>
  <si>
    <t>DURASTANTI FEDERICO</t>
  </si>
  <si>
    <t>PECORONI SUSANNA</t>
  </si>
  <si>
    <t>REINHOLD KRÄMER</t>
  </si>
  <si>
    <t>TEAM ERDINGER ALKOHOLFREI</t>
  </si>
  <si>
    <t>GIULIETTI FABIANA</t>
  </si>
  <si>
    <t>RUN CARD FIDAL</t>
  </si>
  <si>
    <t>ZACCARO BIAGIO</t>
  </si>
  <si>
    <t>MASTRANGELO MARIA CRISTINA</t>
  </si>
  <si>
    <t>MARINUCCI ANTONELLA</t>
  </si>
  <si>
    <t>PERILLI DOMENICO ILARIO</t>
  </si>
  <si>
    <t>UISP PISA</t>
  </si>
  <si>
    <t>ABEBE TSEGAYE SEMHAL</t>
  </si>
  <si>
    <t>MARCHI FRANCESCO</t>
  </si>
  <si>
    <t>FRENGUELLOTTI MAURO</t>
  </si>
  <si>
    <t>GALASSO CARMELA</t>
  </si>
  <si>
    <t>ALBANI ANNA MARIA</t>
  </si>
  <si>
    <t>COLAMARINO MICHELE</t>
  </si>
  <si>
    <t>VISCONTI CARLO</t>
  </si>
  <si>
    <t>FLORI STEFANIA</t>
  </si>
  <si>
    <t>CARRARINI MASSIMILIANO</t>
  </si>
  <si>
    <t>TESTATONDA FABRIZIA</t>
  </si>
  <si>
    <t>ATL. CIVITANOVA</t>
  </si>
  <si>
    <t>DENNI LUCA</t>
  </si>
  <si>
    <t>BARRETTA ALFREDO</t>
  </si>
  <si>
    <t>CONTI VALERIO</t>
  </si>
  <si>
    <t>NULLO FEDERICA</t>
  </si>
  <si>
    <t>PICCHIAMI BARBARA</t>
  </si>
  <si>
    <t>DE MICHELE STEFANIA</t>
  </si>
  <si>
    <t>MARAZITI LAURA</t>
  </si>
  <si>
    <t>TOCCHI FABRIZIO</t>
  </si>
  <si>
    <t>GIACINTI TATIANA</t>
  </si>
  <si>
    <t>PODISTICA 2007</t>
  </si>
  <si>
    <t>CERINI DOMENICO</t>
  </si>
  <si>
    <t>ROCCHI PATRIZIA</t>
  </si>
  <si>
    <t>CIRUOLO LUCIA</t>
  </si>
  <si>
    <t>ARGENTI STEFANIA</t>
  </si>
  <si>
    <t>RUBERTI MICHELA</t>
  </si>
  <si>
    <t>G.S. MARCIATORI ANTRACCOLI</t>
  </si>
  <si>
    <t>FENILI MAURO</t>
  </si>
  <si>
    <t>BICOCCHI SILVIA</t>
  </si>
  <si>
    <t>FLORI FRANCESCA</t>
  </si>
  <si>
    <t>GIARDINIERI YURI</t>
  </si>
  <si>
    <t>BATTAGLINI DANIELA</t>
  </si>
  <si>
    <t>MICHELI NATASCIA</t>
  </si>
  <si>
    <t>NADDEO ANTONIO</t>
  </si>
  <si>
    <t>KIRSCHNER PAOLO</t>
  </si>
  <si>
    <t>CANTINI LUCIANA</t>
  </si>
  <si>
    <t>ROBERTI LUCA</t>
  </si>
  <si>
    <t>PIGLIACELLI ILAN</t>
  </si>
  <si>
    <t>GASBARRO MASSIMO</t>
  </si>
  <si>
    <t>LANZI CRISTINA</t>
  </si>
  <si>
    <t>CRUOGLIO GIANLUIGI</t>
  </si>
  <si>
    <t>MARINO FLAVIA</t>
  </si>
  <si>
    <t>BONASSISA ALFONSO</t>
  </si>
  <si>
    <t>ATL. OSTIA</t>
  </si>
  <si>
    <t>TOCCHI GIORGIO</t>
  </si>
  <si>
    <t>TIBURZI ELEONORA</t>
  </si>
  <si>
    <t>FADDA ANDREA</t>
  </si>
  <si>
    <t>BRASCUGLI MARCO</t>
  </si>
  <si>
    <t>MARCHETTI FRANCESCA</t>
  </si>
  <si>
    <t>MARCHETTI LAURA</t>
  </si>
  <si>
    <t>PIZZONIA SABRINA</t>
  </si>
  <si>
    <t>BANDINU IGNAZIO</t>
  </si>
  <si>
    <t>VILLA FLAVIA</t>
  </si>
  <si>
    <t>MAZZONE MIRNA</t>
  </si>
  <si>
    <t>FRASCARELLI LUCA</t>
  </si>
  <si>
    <t>DE NICOLA LAURA</t>
  </si>
  <si>
    <t>LUCIANI DOMENICO</t>
  </si>
  <si>
    <t>MAURO LUIGI</t>
  </si>
  <si>
    <t>GIRONI PAOLO</t>
  </si>
  <si>
    <t>CIRIMBILLI ALBERTO</t>
  </si>
  <si>
    <t>AMENDOLA BARBARA</t>
  </si>
  <si>
    <t>VILLANO ANNA MARIA</t>
  </si>
  <si>
    <t>ARCA ATLETICA</t>
  </si>
  <si>
    <t>NUZZI FABIANA</t>
  </si>
  <si>
    <t>KOASS MILANO</t>
  </si>
  <si>
    <t>BELTRAME ANDREINA</t>
  </si>
  <si>
    <t>ROSI DIEGO</t>
  </si>
  <si>
    <t>ANTOGNONI PAOLO</t>
  </si>
  <si>
    <t>GUERRIERI MASSIMO</t>
  </si>
  <si>
    <t>IPPOLITI ROSANGELA</t>
  </si>
  <si>
    <t>BERARDINI CLAUDIO</t>
  </si>
  <si>
    <t>PIACENTE MARIO</t>
  </si>
  <si>
    <t>ROSI ANTONIO</t>
  </si>
  <si>
    <t>CERASI PAOLO</t>
  </si>
  <si>
    <t>VALERI ROBERTO</t>
  </si>
  <si>
    <t>CAMPOFREDANO VITTORINO</t>
  </si>
  <si>
    <t>RUNNERS URURI</t>
  </si>
  <si>
    <t>ROSSI PAOLO</t>
  </si>
  <si>
    <t>SERLUPINI ANTONIO</t>
  </si>
  <si>
    <t>ANGELELLI CLAUDIA</t>
  </si>
  <si>
    <t>ABBAFATI KATIUSCIA</t>
  </si>
  <si>
    <t>POLINARI MARIA</t>
  </si>
  <si>
    <t>MARTINELLI MONIA</t>
  </si>
  <si>
    <t>MOLENA CRISTINA</t>
  </si>
  <si>
    <t>TINARELLI MARIA ASSUNTA</t>
  </si>
  <si>
    <t>LANNI CARMINE</t>
  </si>
  <si>
    <t>MONTEMURRO ALDO</t>
  </si>
  <si>
    <t>CATANZANI GIULIO</t>
  </si>
  <si>
    <t>SALVI STEFANIA</t>
  </si>
  <si>
    <t>BALZANI ALESSANDRO</t>
  </si>
  <si>
    <t>ATL. AMATORI OSIMO BRACACCINI</t>
  </si>
  <si>
    <t>BOTTIGLIO LORENA</t>
  </si>
  <si>
    <t>FABRIZIO CARLO</t>
  </si>
  <si>
    <t>ATL. VITINIA</t>
  </si>
  <si>
    <t>IANNILLI GIANCARLO</t>
  </si>
  <si>
    <t>VITIELLO MARIA</t>
  </si>
  <si>
    <t>ZACCHI MAURIZIO</t>
  </si>
  <si>
    <t>DI BENEDETTO VINCENZO</t>
  </si>
  <si>
    <t>CORRADO SILVIA</t>
  </si>
  <si>
    <t>AENEAS RUN LAB LAKERS</t>
  </si>
  <si>
    <t>RAPALLI LUCILLA</t>
  </si>
  <si>
    <t>LELLI ETTRE</t>
  </si>
  <si>
    <t>MACRI' MARIA CRISTINA</t>
  </si>
  <si>
    <t>FELICETTI MARIA</t>
  </si>
  <si>
    <t>CIAVAGLIA STEFANIA</t>
  </si>
  <si>
    <t>DI CARO FABIO</t>
  </si>
  <si>
    <t>BIANCONI FRANCESCO</t>
  </si>
  <si>
    <t>CIARLA ALBERTA</t>
  </si>
  <si>
    <t>PATRICOLO SUSANNA</t>
  </si>
  <si>
    <t>DOMINICI ROBERTA</t>
  </si>
  <si>
    <t>TORRI SERGIO</t>
  </si>
  <si>
    <t>LEOCADIO MARCIA</t>
  </si>
  <si>
    <t>CARDARELLA ERMINIO</t>
  </si>
  <si>
    <t>RAINERI ANTONIO CARMELO</t>
  </si>
  <si>
    <t>SCOTTI SILVANA</t>
  </si>
  <si>
    <t>BRACCINI ALFREDO</t>
  </si>
  <si>
    <t>FAZI PRIMO</t>
  </si>
  <si>
    <t>MALANDRUCCOLO AURELIO</t>
  </si>
  <si>
    <t>FIORI DOMENICO</t>
  </si>
  <si>
    <t>MANNI STEFANO</t>
  </si>
  <si>
    <t>CHIOCCI MARCELLO</t>
  </si>
  <si>
    <t>PAOLOCCI FRANCESCA</t>
  </si>
  <si>
    <t>SILVESTRI ANNA</t>
  </si>
  <si>
    <t>MARIANI GIOVANNI BATTISTA</t>
  </si>
  <si>
    <t>MANCINI FRANCO</t>
  </si>
  <si>
    <t>CHIOCCI ALESSIO</t>
  </si>
  <si>
    <t>PRIORESCHI PATRIZIA</t>
  </si>
  <si>
    <t>MALLIA VITTORIA</t>
  </si>
  <si>
    <t>BORIOSI LUCA</t>
  </si>
  <si>
    <t>BURLA FERNANDO</t>
  </si>
  <si>
    <t>CASAGRANDE DAVIDE</t>
  </si>
  <si>
    <t>MORGANTI DALILA</t>
  </si>
  <si>
    <t>POL. DIL. SANRAFEL</t>
  </si>
  <si>
    <t>TOMASETTI RENZO</t>
  </si>
  <si>
    <t>MELA MASSIMO</t>
  </si>
  <si>
    <t>ANGINO PAOLO</t>
  </si>
  <si>
    <t>I PODISTI DI CAPITANATA</t>
  </si>
  <si>
    <t>BOTONDI MATTEO</t>
  </si>
  <si>
    <t>BERARDO MANUEL</t>
  </si>
  <si>
    <t>CAVALLARI VALENTINA</t>
  </si>
  <si>
    <t>PATREGNANI DAMIANO</t>
  </si>
  <si>
    <t>RANOCCHIA SERGIO</t>
  </si>
  <si>
    <t>TUCI MASSIMO</t>
  </si>
  <si>
    <t>A.S.C.D. SILVANO FEDI</t>
  </si>
  <si>
    <t>SILVESTRI SABRINA</t>
  </si>
  <si>
    <t>URBANI MAURIZIO</t>
  </si>
  <si>
    <t>CIRILLO NUNZIATO</t>
  </si>
  <si>
    <t>ANTAL EVA</t>
  </si>
  <si>
    <t>RIMINI MARATHON</t>
  </si>
  <si>
    <t>FERRARI VALENTINA PAOLA</t>
  </si>
  <si>
    <t>CERASOLI PIERPAOLO</t>
  </si>
  <si>
    <t>FILIPPIDE MONTESILVANO</t>
  </si>
  <si>
    <t>DI CARLO ANTONELLA</t>
  </si>
  <si>
    <t>CESARONI TONINO</t>
  </si>
  <si>
    <t>FORTUNATI ROBERTA</t>
  </si>
  <si>
    <t>DE ROSA GIOVANNI</t>
  </si>
  <si>
    <t>BONI GIULIANO</t>
  </si>
  <si>
    <t>MARATEA DANIELA</t>
  </si>
  <si>
    <t>CASCIOLA RITA</t>
  </si>
  <si>
    <t>DONNOLA CINZIA</t>
  </si>
  <si>
    <t>ATL. TREVI</t>
  </si>
  <si>
    <t>CINTI LOREDANA</t>
  </si>
  <si>
    <t>RUBINI FERRERO</t>
  </si>
  <si>
    <t>RIVETTI LUIGI</t>
  </si>
  <si>
    <t>FERRARI FABRIZIO</t>
  </si>
  <si>
    <t>BRACARDI PAOLO</t>
  </si>
  <si>
    <t>D'IPPOLITO CRISTINA</t>
  </si>
  <si>
    <t>ACCIAI MARUSCA</t>
  </si>
  <si>
    <t>POSSENTI MARIO</t>
  </si>
  <si>
    <t>SILVIA GIOVANNI BATTISTA</t>
  </si>
  <si>
    <t>URSINI FRANCESCO</t>
  </si>
  <si>
    <t>ROMA MARCO</t>
  </si>
  <si>
    <t>CAROZZA ANTONELLA</t>
  </si>
  <si>
    <t>MASCIOTTA RAFFAELE</t>
  </si>
  <si>
    <t>ABBADINI DANIELA</t>
  </si>
  <si>
    <t>MARIANI MICHAEL</t>
  </si>
  <si>
    <t>GIULIANO ANTONINO</t>
  </si>
  <si>
    <t>SAVINO SILVIA</t>
  </si>
  <si>
    <t>MONTECCHIANI NIKO</t>
  </si>
  <si>
    <t>GIACCO DOMENICO</t>
  </si>
  <si>
    <t>POD. TIBURTINA</t>
  </si>
  <si>
    <t>PICCIRILLO ANTONIETTA</t>
  </si>
  <si>
    <t>COLANGELO ELVEZIA</t>
  </si>
  <si>
    <t>COMPAGNUCCI SILVIA</t>
  </si>
  <si>
    <t>CARATELLI CARLA</t>
  </si>
  <si>
    <t>BUONFIGLIO ROCCO MICHELE</t>
  </si>
  <si>
    <t>PETRELLI MONICA</t>
  </si>
  <si>
    <t>GENTILI NELLO</t>
  </si>
  <si>
    <t>SALVINI PAOLA</t>
  </si>
  <si>
    <t>GONEN MICHAL</t>
  </si>
  <si>
    <t>GRIMANI ANTONIO</t>
  </si>
  <si>
    <t>FOLETTO SERGIO</t>
  </si>
  <si>
    <t>FRANCESCHINI GIORGIA</t>
  </si>
  <si>
    <t>D'ALESSANDRO SANDRO</t>
  </si>
  <si>
    <t>MANILLA GIOVANNA</t>
  </si>
  <si>
    <t>MANILLA GIORGIA</t>
  </si>
  <si>
    <t>BARONTI SUSANNA</t>
  </si>
  <si>
    <t>G.P. LE SBARRE</t>
  </si>
  <si>
    <t>TESTI ENRICO</t>
  </si>
  <si>
    <t>GEBAUER WALTRAUD</t>
  </si>
  <si>
    <t>FATATO CARMINE</t>
  </si>
  <si>
    <t>BELLIA SILVIA</t>
  </si>
  <si>
    <t>MAGI SABRINA</t>
  </si>
  <si>
    <t>ATL. SIDERMEC-VITALI</t>
  </si>
  <si>
    <t>FANTOZZI DOMENICO</t>
  </si>
  <si>
    <t>CAPRADOSSI MAURIZIO</t>
  </si>
  <si>
    <t>MENGHINI LUCIO</t>
  </si>
  <si>
    <t>CASCIO MONIA</t>
  </si>
  <si>
    <t>SABBATINI SERENA</t>
  </si>
  <si>
    <t>ROMEO ROBERTO</t>
  </si>
  <si>
    <t>STRACCINI LUCIANO</t>
  </si>
  <si>
    <t>UISP TERNI</t>
  </si>
  <si>
    <t>ZAFFIRI MAURIZIO</t>
  </si>
  <si>
    <t>CALIGIURI PIERINA</t>
  </si>
  <si>
    <t>PARCA LAURA</t>
  </si>
  <si>
    <t>ROSSI MONIA</t>
  </si>
  <si>
    <t>MORENA RUNNERS</t>
  </si>
  <si>
    <t>IORI MARINA</t>
  </si>
  <si>
    <t>ZENOBI LUCILLA</t>
  </si>
  <si>
    <t>DI GIOVENALE RITA</t>
  </si>
  <si>
    <t>DE FILIPPO MICHELE</t>
  </si>
  <si>
    <t>DE ANGELIS NANDO</t>
  </si>
  <si>
    <t>DI GIACOMANTONIO ANDREA ROBIN</t>
  </si>
  <si>
    <t>BENEDETTI PIETRO</t>
  </si>
  <si>
    <t>PIZZATI GIUSEPPE</t>
  </si>
  <si>
    <t>MANCINI TIZIANA</t>
  </si>
  <si>
    <t>GRANIERI NANDO</t>
  </si>
  <si>
    <t>TIBERI ROBERTO</t>
  </si>
  <si>
    <t>TONIARINI DORAZI LAURA</t>
  </si>
  <si>
    <t>MORRICHINI ALESSANDRO</t>
  </si>
  <si>
    <t>FALCHETTI ANDREA</t>
  </si>
  <si>
    <t>PETRELLI DANIELA</t>
  </si>
  <si>
    <t>POMPA CLAUDIA</t>
  </si>
  <si>
    <t>NUOVA POD. LATINA</t>
  </si>
  <si>
    <t>CICIVELLI MIRELLA</t>
  </si>
  <si>
    <t>STRANO BARBARA</t>
  </si>
  <si>
    <t>FORNACIARI ALESSANDRA</t>
  </si>
  <si>
    <t>LOCARINI SIMONA</t>
  </si>
  <si>
    <t>MENCARELLI EMANUELE</t>
  </si>
  <si>
    <t>BIANCHI IRENE</t>
  </si>
  <si>
    <t>UISP LUCCA</t>
  </si>
  <si>
    <t>MESSINA VALERIO</t>
  </si>
  <si>
    <t>OTTO STEPHANIE</t>
  </si>
  <si>
    <t>CRUME JOE</t>
  </si>
  <si>
    <t>PISCITELLI MANUELA</t>
  </si>
  <si>
    <t>CAJANI FABIO</t>
  </si>
  <si>
    <t>NERI MARCO</t>
  </si>
  <si>
    <t>RUSSO ANDREA</t>
  </si>
  <si>
    <t>ASTER ALFREDO</t>
  </si>
  <si>
    <t>BARDI CLAUDIO</t>
  </si>
  <si>
    <t>ORTENZI SIMONELLA</t>
  </si>
  <si>
    <t>TRICOMI MARZIA</t>
  </si>
  <si>
    <t>PAGNANI FERNANDO</t>
  </si>
  <si>
    <t>MARUCCI ANTONIA</t>
  </si>
  <si>
    <t>ATL. 2S SPOLETO</t>
  </si>
  <si>
    <t>ALBA GIANLUCA</t>
  </si>
  <si>
    <t>VITALI ALESSIA</t>
  </si>
  <si>
    <t>MARINI PAOLO</t>
  </si>
  <si>
    <t>PROVASI MANUELA</t>
  </si>
  <si>
    <t>OLIM PALUS LATINA</t>
  </si>
  <si>
    <t>BARAK TANIA</t>
  </si>
  <si>
    <t>ZITAROSA MARCO</t>
  </si>
  <si>
    <t>LIORNI ILARIA</t>
  </si>
  <si>
    <t>LICATA CESARE</t>
  </si>
  <si>
    <t>MANTOVANI NAZZARENO</t>
  </si>
  <si>
    <t>ALIVERNINI GEZZINO</t>
  </si>
  <si>
    <t>LAVECCHIA DI TOCCO FRANCESCO</t>
  </si>
  <si>
    <t>CAPOMAGGI MANUELA</t>
  </si>
  <si>
    <t>MOSCA ELENA</t>
  </si>
  <si>
    <t>IULIANO GIOVANNA</t>
  </si>
  <si>
    <t>AMOROSO GIUSEPPINA</t>
  </si>
  <si>
    <t>DE ANGELIS ANTONELLA</t>
  </si>
  <si>
    <t>RIZZO SILVIA</t>
  </si>
  <si>
    <t>RICCI CARLO</t>
  </si>
  <si>
    <t>TAMBURRINI MARIA TULLIA</t>
  </si>
  <si>
    <t>CONSALVI ROMINA</t>
  </si>
  <si>
    <t>GODI PATRIZIA</t>
  </si>
  <si>
    <t>FLORIDO MARIO</t>
  </si>
  <si>
    <t>SCHNEIDER SABINE</t>
  </si>
  <si>
    <t>100 MARATHON CLUB</t>
  </si>
  <si>
    <t>RICCI GIULIA</t>
  </si>
  <si>
    <t>SPEROTTO ORNELLA</t>
  </si>
  <si>
    <t>MARROCCO ILEANA</t>
  </si>
  <si>
    <t>MASUCCI FRANCESCO</t>
  </si>
  <si>
    <t>ATL. ROCCA PRIORA</t>
  </si>
  <si>
    <t>MUSIANI GABRIELLA</t>
  </si>
  <si>
    <t>POD. PONTELUNGO BO</t>
  </si>
  <si>
    <t>GESU' MARIA ANTONIETTA</t>
  </si>
  <si>
    <t>LAURI MARCO</t>
  </si>
  <si>
    <t>CRUDO FRANCESCO</t>
  </si>
  <si>
    <t>MERLI MARCO NAZARENO</t>
  </si>
  <si>
    <t>BERNARDI ENRICA</t>
  </si>
  <si>
    <t>MARGALIT ZEEV</t>
  </si>
  <si>
    <t>FERRUCCI BEATRICE</t>
  </si>
  <si>
    <t>MARATHON CLUB PISA</t>
  </si>
  <si>
    <t>ALBERTI LORENZO</t>
  </si>
  <si>
    <t>PROIETTI STEFANO</t>
  </si>
  <si>
    <t>TOGNI GIANPIERO</t>
  </si>
  <si>
    <t>LAUFER HANNA</t>
  </si>
  <si>
    <t>NATUNEN LURU</t>
  </si>
  <si>
    <t>REIJONEN MIKKO</t>
  </si>
  <si>
    <t>CRISTOFARO SALVATORE</t>
  </si>
  <si>
    <t>FAIOLA FRANCA</t>
  </si>
  <si>
    <t>FONDI RUNNERS 2010</t>
  </si>
  <si>
    <t>PRIORI MASSIMO</t>
  </si>
  <si>
    <t>SAULLO MATTEO</t>
  </si>
  <si>
    <t>ZAPPONE MARIA GRAZIA</t>
  </si>
  <si>
    <t>WETZEL WOLFGANG</t>
  </si>
  <si>
    <t>BOLOGNA CAROLINA</t>
  </si>
  <si>
    <t>TIRIOLO CAROLNA</t>
  </si>
  <si>
    <t>GIUNTI GIAMPIERO</t>
  </si>
  <si>
    <t>SPOLDI ELEONORA</t>
  </si>
  <si>
    <t>DENTINI MARCO</t>
  </si>
  <si>
    <t>DEL BELLO SIMONA</t>
  </si>
  <si>
    <t>LAUDAZI ANTONELLA</t>
  </si>
  <si>
    <t>GUERRINI DONATELLA</t>
  </si>
  <si>
    <t>VEROLI FEDERICO</t>
  </si>
  <si>
    <t>PEZZUOLI DEVIS</t>
  </si>
  <si>
    <t>LA CHIANINA MONTEPULCIANO</t>
  </si>
  <si>
    <t>LICASTRO PIETRO</t>
  </si>
  <si>
    <t>BORZACCHINI DENISE</t>
  </si>
  <si>
    <t>NEACSU ELENA</t>
  </si>
  <si>
    <t>PICO RUNNERS</t>
  </si>
  <si>
    <t>MAGNANO FRANCESCO</t>
  </si>
  <si>
    <t>COLAFIGLI SIMONETTA</t>
  </si>
  <si>
    <t>RIPANTI STEFANO</t>
  </si>
  <si>
    <t>BILOTTA IRENE</t>
  </si>
  <si>
    <t>REALI CLARITA</t>
  </si>
  <si>
    <t>MACI CARLO</t>
  </si>
  <si>
    <t>LEPROTTI VILLA ADA</t>
  </si>
  <si>
    <t>RENZI CINZIA</t>
  </si>
  <si>
    <t>D'ASCENZO ANTONIO</t>
  </si>
  <si>
    <t>ELSANINO GIANLUCA</t>
  </si>
  <si>
    <t>Mezza maratona di San Valentino</t>
  </si>
  <si>
    <t>5ª edizione</t>
  </si>
  <si>
    <t>Terni (TR) Italia - Domenica 15/02/2015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</si>
</sst>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0" fillId="35" borderId="16" xfId="0" applyFont="1" applyFill="1" applyBorder="1" applyAlignment="1">
      <alignment vertical="center"/>
    </xf>
    <xf numFmtId="0" fontId="50" fillId="35" borderId="19" xfId="0" applyFont="1" applyFill="1" applyBorder="1" applyAlignment="1">
      <alignment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3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1" t="s">
        <v>1317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42" t="s">
        <v>1318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4" customHeight="1">
      <c r="A3" s="43" t="s">
        <v>1319</v>
      </c>
      <c r="B3" s="43"/>
      <c r="C3" s="43"/>
      <c r="D3" s="43"/>
      <c r="E3" s="43"/>
      <c r="F3" s="43"/>
      <c r="G3" s="43"/>
      <c r="H3" s="43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33</v>
      </c>
      <c r="C5" s="34"/>
      <c r="D5" s="11" t="s">
        <v>34</v>
      </c>
      <c r="E5" s="24" t="s">
        <v>14</v>
      </c>
      <c r="F5" s="28">
        <v>0.047581018518518516</v>
      </c>
      <c r="G5" s="28">
        <v>0.047581018518518516</v>
      </c>
      <c r="H5" s="11" t="str">
        <f aca="true" t="shared" si="0" ref="H5:H18">TEXT(INT((HOUR(G5)*3600+MINUTE(G5)*60+SECOND(G5))/$J$3/60),"0")&amp;"."&amp;TEXT(MOD((HOUR(G5)*3600+MINUTE(G5)*60+SECOND(G5))/$J$3,60),"00")&amp;"/km"</f>
        <v>3.15/km</v>
      </c>
      <c r="I5" s="17">
        <f aca="true" t="shared" si="1" ref="I5:I18">G5-$G$5</f>
        <v>0</v>
      </c>
      <c r="J5" s="17">
        <f>G5-INDEX($G$5:$G$1100,MATCH(D5,$D$5:$D$1100,0))</f>
        <v>0</v>
      </c>
    </row>
    <row r="6" spans="1:10" s="10" customFormat="1" ht="15" customHeight="1">
      <c r="A6" s="12">
        <v>2</v>
      </c>
      <c r="B6" s="32" t="s">
        <v>35</v>
      </c>
      <c r="C6" s="35"/>
      <c r="D6" s="12" t="s">
        <v>34</v>
      </c>
      <c r="E6" s="15" t="s">
        <v>14</v>
      </c>
      <c r="F6" s="29">
        <v>0.04792824074074074</v>
      </c>
      <c r="G6" s="29">
        <v>0.04792824074074074</v>
      </c>
      <c r="H6" s="12" t="str">
        <f t="shared" si="0"/>
        <v>3.16/km</v>
      </c>
      <c r="I6" s="13">
        <f t="shared" si="1"/>
        <v>0.000347222222222221</v>
      </c>
      <c r="J6" s="13">
        <f aca="true" t="shared" si="2" ref="J6:J69">G6-INDEX($G$5:$G$1100,MATCH(D6,$D$5:$D$1100,0))</f>
        <v>0.000347222222222221</v>
      </c>
    </row>
    <row r="7" spans="1:10" s="10" customFormat="1" ht="15" customHeight="1">
      <c r="A7" s="12">
        <v>3</v>
      </c>
      <c r="B7" s="32" t="s">
        <v>36</v>
      </c>
      <c r="C7" s="35"/>
      <c r="D7" s="12" t="s">
        <v>34</v>
      </c>
      <c r="E7" s="15" t="s">
        <v>22</v>
      </c>
      <c r="F7" s="29">
        <v>0.04793981481481482</v>
      </c>
      <c r="G7" s="29">
        <v>0.04793981481481482</v>
      </c>
      <c r="H7" s="12" t="str">
        <f t="shared" si="0"/>
        <v>3.16/km</v>
      </c>
      <c r="I7" s="13">
        <f t="shared" si="1"/>
        <v>0.0003587962962963015</v>
      </c>
      <c r="J7" s="13">
        <f t="shared" si="2"/>
        <v>0.0003587962962963015</v>
      </c>
    </row>
    <row r="8" spans="1:10" s="10" customFormat="1" ht="15" customHeight="1">
      <c r="A8" s="12">
        <v>4</v>
      </c>
      <c r="B8" s="32" t="s">
        <v>37</v>
      </c>
      <c r="C8" s="35"/>
      <c r="D8" s="12" t="s">
        <v>38</v>
      </c>
      <c r="E8" s="15" t="s">
        <v>14</v>
      </c>
      <c r="F8" s="29">
        <v>0.0487037037037037</v>
      </c>
      <c r="G8" s="29">
        <v>0.0487037037037037</v>
      </c>
      <c r="H8" s="12" t="str">
        <f t="shared" si="0"/>
        <v>3.19/km</v>
      </c>
      <c r="I8" s="13">
        <f t="shared" si="1"/>
        <v>0.001122685185185185</v>
      </c>
      <c r="J8" s="13">
        <f t="shared" si="2"/>
        <v>0</v>
      </c>
    </row>
    <row r="9" spans="1:10" s="10" customFormat="1" ht="15" customHeight="1">
      <c r="A9" s="16">
        <v>5</v>
      </c>
      <c r="B9" s="38" t="s">
        <v>39</v>
      </c>
      <c r="C9" s="39"/>
      <c r="D9" s="16" t="s">
        <v>34</v>
      </c>
      <c r="E9" s="26" t="s">
        <v>13</v>
      </c>
      <c r="F9" s="40">
        <v>0.05121527777777778</v>
      </c>
      <c r="G9" s="40">
        <v>0.05121527777777778</v>
      </c>
      <c r="H9" s="16" t="str">
        <f t="shared" si="0"/>
        <v>3.30/km</v>
      </c>
      <c r="I9" s="21">
        <f t="shared" si="1"/>
        <v>0.0036342592592592676</v>
      </c>
      <c r="J9" s="21">
        <f t="shared" si="2"/>
        <v>0.0036342592592592676</v>
      </c>
    </row>
    <row r="10" spans="1:10" s="10" customFormat="1" ht="15" customHeight="1">
      <c r="A10" s="12">
        <v>6</v>
      </c>
      <c r="B10" s="32" t="s">
        <v>40</v>
      </c>
      <c r="C10" s="35"/>
      <c r="D10" s="12" t="s">
        <v>41</v>
      </c>
      <c r="E10" s="15" t="s">
        <v>42</v>
      </c>
      <c r="F10" s="29">
        <v>0.05162037037037037</v>
      </c>
      <c r="G10" s="29">
        <v>0.05162037037037037</v>
      </c>
      <c r="H10" s="12" t="str">
        <f t="shared" si="0"/>
        <v>3.31/km</v>
      </c>
      <c r="I10" s="13">
        <f t="shared" si="1"/>
        <v>0.0040393518518518565</v>
      </c>
      <c r="J10" s="13">
        <f t="shared" si="2"/>
        <v>0</v>
      </c>
    </row>
    <row r="11" spans="1:10" s="10" customFormat="1" ht="15" customHeight="1">
      <c r="A11" s="12">
        <v>7</v>
      </c>
      <c r="B11" s="32" t="s">
        <v>43</v>
      </c>
      <c r="C11" s="35"/>
      <c r="D11" s="12" t="s">
        <v>34</v>
      </c>
      <c r="E11" s="15" t="s">
        <v>44</v>
      </c>
      <c r="F11" s="29">
        <v>0.05171296296296296</v>
      </c>
      <c r="G11" s="29">
        <v>0.05171296296296296</v>
      </c>
      <c r="H11" s="12" t="str">
        <f t="shared" si="0"/>
        <v>3.32/km</v>
      </c>
      <c r="I11" s="13">
        <f t="shared" si="1"/>
        <v>0.004131944444444445</v>
      </c>
      <c r="J11" s="13">
        <f t="shared" si="2"/>
        <v>0.004131944444444445</v>
      </c>
    </row>
    <row r="12" spans="1:10" s="10" customFormat="1" ht="15" customHeight="1">
      <c r="A12" s="12">
        <v>8</v>
      </c>
      <c r="B12" s="32" t="s">
        <v>45</v>
      </c>
      <c r="C12" s="35"/>
      <c r="D12" s="12" t="s">
        <v>38</v>
      </c>
      <c r="E12" s="15" t="s">
        <v>28</v>
      </c>
      <c r="F12" s="29">
        <v>0.051736111111111115</v>
      </c>
      <c r="G12" s="29">
        <v>0.051736111111111115</v>
      </c>
      <c r="H12" s="12" t="str">
        <f t="shared" si="0"/>
        <v>3.32/km</v>
      </c>
      <c r="I12" s="13">
        <f t="shared" si="1"/>
        <v>0.004155092592592599</v>
      </c>
      <c r="J12" s="13">
        <f t="shared" si="2"/>
        <v>0.003032407407407414</v>
      </c>
    </row>
    <row r="13" spans="1:10" s="10" customFormat="1" ht="15" customHeight="1">
      <c r="A13" s="12">
        <v>9</v>
      </c>
      <c r="B13" s="32" t="s">
        <v>46</v>
      </c>
      <c r="C13" s="35"/>
      <c r="D13" s="12" t="s">
        <v>34</v>
      </c>
      <c r="E13" s="15" t="s">
        <v>47</v>
      </c>
      <c r="F13" s="29">
        <v>0.051909722222222225</v>
      </c>
      <c r="G13" s="29">
        <v>0.051898148148148145</v>
      </c>
      <c r="H13" s="12" t="str">
        <f t="shared" si="0"/>
        <v>3.33/km</v>
      </c>
      <c r="I13" s="13">
        <f t="shared" si="1"/>
        <v>0.004317129629629629</v>
      </c>
      <c r="J13" s="13">
        <f t="shared" si="2"/>
        <v>0.004317129629629629</v>
      </c>
    </row>
    <row r="14" spans="1:10" s="10" customFormat="1" ht="15" customHeight="1">
      <c r="A14" s="12">
        <v>10</v>
      </c>
      <c r="B14" s="32" t="s">
        <v>48</v>
      </c>
      <c r="C14" s="35"/>
      <c r="D14" s="12" t="s">
        <v>49</v>
      </c>
      <c r="E14" s="15" t="s">
        <v>17</v>
      </c>
      <c r="F14" s="29">
        <v>0.052812500000000005</v>
      </c>
      <c r="G14" s="29">
        <v>0.052812500000000005</v>
      </c>
      <c r="H14" s="12" t="str">
        <f t="shared" si="0"/>
        <v>3.36/km</v>
      </c>
      <c r="I14" s="13">
        <f t="shared" si="1"/>
        <v>0.00523148148148149</v>
      </c>
      <c r="J14" s="13">
        <f t="shared" si="2"/>
        <v>0</v>
      </c>
    </row>
    <row r="15" spans="1:10" s="10" customFormat="1" ht="15" customHeight="1">
      <c r="A15" s="12">
        <v>11</v>
      </c>
      <c r="B15" s="32" t="s">
        <v>50</v>
      </c>
      <c r="C15" s="35"/>
      <c r="D15" s="12" t="s">
        <v>34</v>
      </c>
      <c r="E15" s="15" t="s">
        <v>51</v>
      </c>
      <c r="F15" s="29">
        <v>0.052974537037037035</v>
      </c>
      <c r="G15" s="29">
        <v>0.052974537037037035</v>
      </c>
      <c r="H15" s="12" t="str">
        <f t="shared" si="0"/>
        <v>3.37/km</v>
      </c>
      <c r="I15" s="13">
        <f t="shared" si="1"/>
        <v>0.00539351851851852</v>
      </c>
      <c r="J15" s="13">
        <f t="shared" si="2"/>
        <v>0.00539351851851852</v>
      </c>
    </row>
    <row r="16" spans="1:10" s="10" customFormat="1" ht="15" customHeight="1">
      <c r="A16" s="12">
        <v>12</v>
      </c>
      <c r="B16" s="32" t="s">
        <v>52</v>
      </c>
      <c r="C16" s="35"/>
      <c r="D16" s="12" t="s">
        <v>38</v>
      </c>
      <c r="E16" s="15" t="s">
        <v>53</v>
      </c>
      <c r="F16" s="29">
        <v>0.05306712962962964</v>
      </c>
      <c r="G16" s="29">
        <v>0.05306712962962964</v>
      </c>
      <c r="H16" s="12" t="str">
        <f t="shared" si="0"/>
        <v>3.37/km</v>
      </c>
      <c r="I16" s="13">
        <f t="shared" si="1"/>
        <v>0.005486111111111122</v>
      </c>
      <c r="J16" s="13">
        <f t="shared" si="2"/>
        <v>0.004363425925925937</v>
      </c>
    </row>
    <row r="17" spans="1:10" s="10" customFormat="1" ht="15" customHeight="1">
      <c r="A17" s="12">
        <v>13</v>
      </c>
      <c r="B17" s="32" t="s">
        <v>54</v>
      </c>
      <c r="C17" s="35"/>
      <c r="D17" s="12" t="s">
        <v>34</v>
      </c>
      <c r="E17" s="15" t="s">
        <v>55</v>
      </c>
      <c r="F17" s="29">
        <v>0.053912037037037036</v>
      </c>
      <c r="G17" s="29">
        <v>0.053912037037037036</v>
      </c>
      <c r="H17" s="12" t="str">
        <f t="shared" si="0"/>
        <v>3.41/km</v>
      </c>
      <c r="I17" s="13">
        <f t="shared" si="1"/>
        <v>0.0063310185185185205</v>
      </c>
      <c r="J17" s="13">
        <f t="shared" si="2"/>
        <v>0.0063310185185185205</v>
      </c>
    </row>
    <row r="18" spans="1:10" s="10" customFormat="1" ht="15" customHeight="1">
      <c r="A18" s="12">
        <v>14</v>
      </c>
      <c r="B18" s="32" t="s">
        <v>56</v>
      </c>
      <c r="C18" s="35"/>
      <c r="D18" s="12" t="s">
        <v>49</v>
      </c>
      <c r="E18" s="15" t="s">
        <v>57</v>
      </c>
      <c r="F18" s="29">
        <v>0.053981481481481484</v>
      </c>
      <c r="G18" s="29">
        <v>0.053981481481481484</v>
      </c>
      <c r="H18" s="12" t="str">
        <f t="shared" si="0"/>
        <v>3.41/km</v>
      </c>
      <c r="I18" s="13">
        <f t="shared" si="1"/>
        <v>0.006400462962962969</v>
      </c>
      <c r="J18" s="13">
        <f t="shared" si="2"/>
        <v>0.0011689814814814792</v>
      </c>
    </row>
    <row r="19" spans="1:10" s="10" customFormat="1" ht="15" customHeight="1">
      <c r="A19" s="12">
        <v>15</v>
      </c>
      <c r="B19" s="32" t="s">
        <v>58</v>
      </c>
      <c r="C19" s="35"/>
      <c r="D19" s="12" t="s">
        <v>34</v>
      </c>
      <c r="E19" s="15" t="s">
        <v>59</v>
      </c>
      <c r="F19" s="29">
        <v>0.05423611111111112</v>
      </c>
      <c r="G19" s="29">
        <v>0.05423611111111112</v>
      </c>
      <c r="H19" s="12" t="str">
        <f aca="true" t="shared" si="3" ref="H19:H82">TEXT(INT((HOUR(G19)*3600+MINUTE(G19)*60+SECOND(G19))/$J$3/60),"0")&amp;"."&amp;TEXT(MOD((HOUR(G19)*3600+MINUTE(G19)*60+SECOND(G19))/$J$3,60),"00")&amp;"/km"</f>
        <v>3.42/km</v>
      </c>
      <c r="I19" s="13">
        <f aca="true" t="shared" si="4" ref="I19:I82">G19-$G$5</f>
        <v>0.006655092592592601</v>
      </c>
      <c r="J19" s="13">
        <f t="shared" si="2"/>
        <v>0.006655092592592601</v>
      </c>
    </row>
    <row r="20" spans="1:10" s="10" customFormat="1" ht="15" customHeight="1">
      <c r="A20" s="12">
        <v>16</v>
      </c>
      <c r="B20" s="32" t="s">
        <v>60</v>
      </c>
      <c r="C20" s="35"/>
      <c r="D20" s="12" t="s">
        <v>34</v>
      </c>
      <c r="E20" s="15" t="s">
        <v>61</v>
      </c>
      <c r="F20" s="29">
        <v>0.05428240740740741</v>
      </c>
      <c r="G20" s="29">
        <v>0.05424768518518519</v>
      </c>
      <c r="H20" s="12" t="str">
        <f t="shared" si="3"/>
        <v>3.42/km</v>
      </c>
      <c r="I20" s="13">
        <f t="shared" si="4"/>
        <v>0.006666666666666675</v>
      </c>
      <c r="J20" s="13">
        <f t="shared" si="2"/>
        <v>0.006666666666666675</v>
      </c>
    </row>
    <row r="21" spans="1:10" ht="15" customHeight="1">
      <c r="A21" s="12">
        <v>17</v>
      </c>
      <c r="B21" s="32" t="s">
        <v>62</v>
      </c>
      <c r="C21" s="35"/>
      <c r="D21" s="12" t="s">
        <v>49</v>
      </c>
      <c r="E21" s="15" t="s">
        <v>63</v>
      </c>
      <c r="F21" s="29">
        <v>0.05438657407407407</v>
      </c>
      <c r="G21" s="29">
        <v>0.054317129629629625</v>
      </c>
      <c r="H21" s="12" t="str">
        <f t="shared" si="3"/>
        <v>3.42/km</v>
      </c>
      <c r="I21" s="13">
        <f t="shared" si="4"/>
        <v>0.006736111111111109</v>
      </c>
      <c r="J21" s="13">
        <f t="shared" si="2"/>
        <v>0.0015046296296296197</v>
      </c>
    </row>
    <row r="22" spans="1:10" ht="15" customHeight="1">
      <c r="A22" s="12">
        <v>18</v>
      </c>
      <c r="B22" s="32" t="s">
        <v>64</v>
      </c>
      <c r="C22" s="35"/>
      <c r="D22" s="12" t="s">
        <v>34</v>
      </c>
      <c r="E22" s="15" t="s">
        <v>22</v>
      </c>
      <c r="F22" s="29">
        <v>0.05457175925925926</v>
      </c>
      <c r="G22" s="29">
        <v>0.05457175925925926</v>
      </c>
      <c r="H22" s="12" t="str">
        <f t="shared" si="3"/>
        <v>3.43/km</v>
      </c>
      <c r="I22" s="13">
        <f t="shared" si="4"/>
        <v>0.006990740740740742</v>
      </c>
      <c r="J22" s="13">
        <f t="shared" si="2"/>
        <v>0.006990740740740742</v>
      </c>
    </row>
    <row r="23" spans="1:10" ht="15" customHeight="1">
      <c r="A23" s="12">
        <v>19</v>
      </c>
      <c r="B23" s="32" t="s">
        <v>65</v>
      </c>
      <c r="C23" s="35"/>
      <c r="D23" s="12" t="s">
        <v>41</v>
      </c>
      <c r="E23" s="15" t="s">
        <v>66</v>
      </c>
      <c r="F23" s="29">
        <v>0.05498842592592593</v>
      </c>
      <c r="G23" s="29">
        <v>0.05498842592592593</v>
      </c>
      <c r="H23" s="12" t="str">
        <f t="shared" si="3"/>
        <v>3.45/km</v>
      </c>
      <c r="I23" s="13">
        <f t="shared" si="4"/>
        <v>0.007407407407407411</v>
      </c>
      <c r="J23" s="13">
        <f t="shared" si="2"/>
        <v>0.0033680555555555547</v>
      </c>
    </row>
    <row r="24" spans="1:10" ht="15" customHeight="1">
      <c r="A24" s="12">
        <v>20</v>
      </c>
      <c r="B24" s="32" t="s">
        <v>67</v>
      </c>
      <c r="C24" s="35"/>
      <c r="D24" s="12" t="s">
        <v>41</v>
      </c>
      <c r="E24" s="15" t="s">
        <v>68</v>
      </c>
      <c r="F24" s="29">
        <v>0.05517361111111111</v>
      </c>
      <c r="G24" s="29">
        <v>0.055150462962962964</v>
      </c>
      <c r="H24" s="12" t="str">
        <f t="shared" si="3"/>
        <v>3.46/km</v>
      </c>
      <c r="I24" s="13">
        <f t="shared" si="4"/>
        <v>0.007569444444444448</v>
      </c>
      <c r="J24" s="13">
        <f t="shared" si="2"/>
        <v>0.0035300925925925916</v>
      </c>
    </row>
    <row r="25" spans="1:10" ht="15" customHeight="1">
      <c r="A25" s="12">
        <v>21</v>
      </c>
      <c r="B25" s="32" t="s">
        <v>69</v>
      </c>
      <c r="C25" s="35"/>
      <c r="D25" s="12" t="s">
        <v>38</v>
      </c>
      <c r="E25" s="15" t="s">
        <v>70</v>
      </c>
      <c r="F25" s="29">
        <v>0.05534722222222222</v>
      </c>
      <c r="G25" s="29">
        <v>0.05534722222222222</v>
      </c>
      <c r="H25" s="12" t="str">
        <f t="shared" si="3"/>
        <v>3.47/km</v>
      </c>
      <c r="I25" s="13">
        <f t="shared" si="4"/>
        <v>0.007766203703703706</v>
      </c>
      <c r="J25" s="13">
        <f t="shared" si="2"/>
        <v>0.006643518518518521</v>
      </c>
    </row>
    <row r="26" spans="1:10" ht="15" customHeight="1">
      <c r="A26" s="12">
        <v>22</v>
      </c>
      <c r="B26" s="32" t="s">
        <v>71</v>
      </c>
      <c r="C26" s="35"/>
      <c r="D26" s="12" t="s">
        <v>38</v>
      </c>
      <c r="E26" s="15" t="s">
        <v>72</v>
      </c>
      <c r="F26" s="29">
        <v>0.055775462962962964</v>
      </c>
      <c r="G26" s="29">
        <v>0.05575231481481482</v>
      </c>
      <c r="H26" s="12" t="str">
        <f t="shared" si="3"/>
        <v>3.48/km</v>
      </c>
      <c r="I26" s="13">
        <f t="shared" si="4"/>
        <v>0.008171296296296301</v>
      </c>
      <c r="J26" s="13">
        <f t="shared" si="2"/>
        <v>0.007048611111111117</v>
      </c>
    </row>
    <row r="27" spans="1:10" ht="15" customHeight="1">
      <c r="A27" s="12">
        <v>23</v>
      </c>
      <c r="B27" s="32" t="s">
        <v>73</v>
      </c>
      <c r="C27" s="35"/>
      <c r="D27" s="12" t="s">
        <v>49</v>
      </c>
      <c r="E27" s="15" t="s">
        <v>29</v>
      </c>
      <c r="F27" s="29">
        <v>0.05599537037037037</v>
      </c>
      <c r="G27" s="29">
        <v>0.05589120370370371</v>
      </c>
      <c r="H27" s="12" t="str">
        <f t="shared" si="3"/>
        <v>3.49/km</v>
      </c>
      <c r="I27" s="13">
        <f t="shared" si="4"/>
        <v>0.008310185185185191</v>
      </c>
      <c r="J27" s="13">
        <f t="shared" si="2"/>
        <v>0.0030787037037037016</v>
      </c>
    </row>
    <row r="28" spans="1:10" ht="15" customHeight="1">
      <c r="A28" s="12">
        <v>24</v>
      </c>
      <c r="B28" s="32" t="s">
        <v>74</v>
      </c>
      <c r="C28" s="35"/>
      <c r="D28" s="12" t="s">
        <v>34</v>
      </c>
      <c r="E28" s="15" t="s">
        <v>22</v>
      </c>
      <c r="F28" s="29">
        <v>0.05631944444444444</v>
      </c>
      <c r="G28" s="29">
        <v>0.05631944444444444</v>
      </c>
      <c r="H28" s="12" t="str">
        <f t="shared" si="3"/>
        <v>3.51/km</v>
      </c>
      <c r="I28" s="13">
        <f t="shared" si="4"/>
        <v>0.008738425925925927</v>
      </c>
      <c r="J28" s="13">
        <f t="shared" si="2"/>
        <v>0.008738425925925927</v>
      </c>
    </row>
    <row r="29" spans="1:10" ht="15" customHeight="1">
      <c r="A29" s="12">
        <v>25</v>
      </c>
      <c r="B29" s="32" t="s">
        <v>75</v>
      </c>
      <c r="C29" s="35"/>
      <c r="D29" s="12" t="s">
        <v>38</v>
      </c>
      <c r="E29" s="15" t="s">
        <v>59</v>
      </c>
      <c r="F29" s="29">
        <v>0.05635416666666667</v>
      </c>
      <c r="G29" s="29">
        <v>0.05631944444444444</v>
      </c>
      <c r="H29" s="12" t="str">
        <f t="shared" si="3"/>
        <v>3.51/km</v>
      </c>
      <c r="I29" s="13">
        <f t="shared" si="4"/>
        <v>0.008738425925925927</v>
      </c>
      <c r="J29" s="13">
        <f t="shared" si="2"/>
        <v>0.007615740740740742</v>
      </c>
    </row>
    <row r="30" spans="1:10" ht="15" customHeight="1">
      <c r="A30" s="12">
        <v>26</v>
      </c>
      <c r="B30" s="32" t="s">
        <v>76</v>
      </c>
      <c r="C30" s="35"/>
      <c r="D30" s="12" t="s">
        <v>34</v>
      </c>
      <c r="E30" s="15" t="s">
        <v>77</v>
      </c>
      <c r="F30" s="29">
        <v>0.056388888888888884</v>
      </c>
      <c r="G30" s="29">
        <v>0.05637731481481482</v>
      </c>
      <c r="H30" s="12" t="str">
        <f t="shared" si="3"/>
        <v>3.51/km</v>
      </c>
      <c r="I30" s="13">
        <f t="shared" si="4"/>
        <v>0.008796296296296302</v>
      </c>
      <c r="J30" s="13">
        <f t="shared" si="2"/>
        <v>0.008796296296296302</v>
      </c>
    </row>
    <row r="31" spans="1:10" ht="15" customHeight="1">
      <c r="A31" s="12">
        <v>27</v>
      </c>
      <c r="B31" s="32" t="s">
        <v>78</v>
      </c>
      <c r="C31" s="35"/>
      <c r="D31" s="12" t="s">
        <v>49</v>
      </c>
      <c r="E31" s="15" t="s">
        <v>79</v>
      </c>
      <c r="F31" s="29">
        <v>0.05642361111111111</v>
      </c>
      <c r="G31" s="29">
        <v>0.056400462962962965</v>
      </c>
      <c r="H31" s="12" t="str">
        <f t="shared" si="3"/>
        <v>3.51/km</v>
      </c>
      <c r="I31" s="13">
        <f t="shared" si="4"/>
        <v>0.00881944444444445</v>
      </c>
      <c r="J31" s="13">
        <f t="shared" si="2"/>
        <v>0.0035879629629629595</v>
      </c>
    </row>
    <row r="32" spans="1:10" ht="15" customHeight="1">
      <c r="A32" s="12">
        <v>28</v>
      </c>
      <c r="B32" s="32" t="s">
        <v>80</v>
      </c>
      <c r="C32" s="35"/>
      <c r="D32" s="12" t="s">
        <v>38</v>
      </c>
      <c r="E32" s="15" t="s">
        <v>81</v>
      </c>
      <c r="F32" s="29">
        <v>0.056574074074074075</v>
      </c>
      <c r="G32" s="29">
        <v>0.05652777777777778</v>
      </c>
      <c r="H32" s="12" t="str">
        <f t="shared" si="3"/>
        <v>3.52/km</v>
      </c>
      <c r="I32" s="13">
        <f t="shared" si="4"/>
        <v>0.008946759259259265</v>
      </c>
      <c r="J32" s="13">
        <f t="shared" si="2"/>
        <v>0.00782407407407408</v>
      </c>
    </row>
    <row r="33" spans="1:10" ht="15" customHeight="1">
      <c r="A33" s="12">
        <v>29</v>
      </c>
      <c r="B33" s="32" t="s">
        <v>82</v>
      </c>
      <c r="C33" s="35"/>
      <c r="D33" s="12" t="s">
        <v>49</v>
      </c>
      <c r="E33" s="15" t="s">
        <v>83</v>
      </c>
      <c r="F33" s="29">
        <v>0.05684027777777778</v>
      </c>
      <c r="G33" s="29">
        <v>0.0567824074074074</v>
      </c>
      <c r="H33" s="12" t="str">
        <f t="shared" si="3"/>
        <v>3.53/km</v>
      </c>
      <c r="I33" s="13">
        <f t="shared" si="4"/>
        <v>0.009201388888888884</v>
      </c>
      <c r="J33" s="13">
        <f t="shared" si="2"/>
        <v>0.003969907407407394</v>
      </c>
    </row>
    <row r="34" spans="1:10" ht="15" customHeight="1">
      <c r="A34" s="12">
        <v>30</v>
      </c>
      <c r="B34" s="32" t="s">
        <v>84</v>
      </c>
      <c r="C34" s="35"/>
      <c r="D34" s="12" t="s">
        <v>49</v>
      </c>
      <c r="E34" s="15" t="s">
        <v>85</v>
      </c>
      <c r="F34" s="29">
        <v>0.05694444444444444</v>
      </c>
      <c r="G34" s="29">
        <v>0.05693287037037037</v>
      </c>
      <c r="H34" s="12" t="str">
        <f t="shared" si="3"/>
        <v>3.53/km</v>
      </c>
      <c r="I34" s="13">
        <f t="shared" si="4"/>
        <v>0.009351851851851854</v>
      </c>
      <c r="J34" s="13">
        <f t="shared" si="2"/>
        <v>0.0041203703703703645</v>
      </c>
    </row>
    <row r="35" spans="1:10" ht="15" customHeight="1">
      <c r="A35" s="12">
        <v>31</v>
      </c>
      <c r="B35" s="32" t="s">
        <v>86</v>
      </c>
      <c r="C35" s="35"/>
      <c r="D35" s="12" t="s">
        <v>41</v>
      </c>
      <c r="E35" s="15" t="s">
        <v>61</v>
      </c>
      <c r="F35" s="29">
        <v>0.05722222222222222</v>
      </c>
      <c r="G35" s="29">
        <v>0.057199074074074076</v>
      </c>
      <c r="H35" s="12" t="str">
        <f t="shared" si="3"/>
        <v>3.54/km</v>
      </c>
      <c r="I35" s="13">
        <f t="shared" si="4"/>
        <v>0.00961805555555556</v>
      </c>
      <c r="J35" s="13">
        <f t="shared" si="2"/>
        <v>0.005578703703703704</v>
      </c>
    </row>
    <row r="36" spans="1:10" ht="15" customHeight="1">
      <c r="A36" s="12">
        <v>32</v>
      </c>
      <c r="B36" s="32" t="s">
        <v>87</v>
      </c>
      <c r="C36" s="35"/>
      <c r="D36" s="12" t="s">
        <v>49</v>
      </c>
      <c r="E36" s="15" t="s">
        <v>88</v>
      </c>
      <c r="F36" s="29">
        <v>0.05726851851851852</v>
      </c>
      <c r="G36" s="29">
        <v>0.05725694444444444</v>
      </c>
      <c r="H36" s="12" t="str">
        <f t="shared" si="3"/>
        <v>3.54/km</v>
      </c>
      <c r="I36" s="13">
        <f t="shared" si="4"/>
        <v>0.009675925925925921</v>
      </c>
      <c r="J36" s="13">
        <f t="shared" si="2"/>
        <v>0.004444444444444431</v>
      </c>
    </row>
    <row r="37" spans="1:10" ht="15" customHeight="1">
      <c r="A37" s="12">
        <v>33</v>
      </c>
      <c r="B37" s="32" t="s">
        <v>89</v>
      </c>
      <c r="C37" s="35"/>
      <c r="D37" s="12" t="s">
        <v>41</v>
      </c>
      <c r="E37" s="15" t="s">
        <v>90</v>
      </c>
      <c r="F37" s="29">
        <v>0.05728009259259259</v>
      </c>
      <c r="G37" s="29">
        <v>0.05724537037037037</v>
      </c>
      <c r="H37" s="12" t="str">
        <f t="shared" si="3"/>
        <v>3.54/km</v>
      </c>
      <c r="I37" s="13">
        <f t="shared" si="4"/>
        <v>0.009664351851851855</v>
      </c>
      <c r="J37" s="13">
        <f t="shared" si="2"/>
        <v>0.005624999999999998</v>
      </c>
    </row>
    <row r="38" spans="1:10" ht="15" customHeight="1">
      <c r="A38" s="12">
        <v>34</v>
      </c>
      <c r="B38" s="32" t="s">
        <v>91</v>
      </c>
      <c r="C38" s="35"/>
      <c r="D38" s="12" t="s">
        <v>49</v>
      </c>
      <c r="E38" s="15" t="s">
        <v>92</v>
      </c>
      <c r="F38" s="29">
        <v>0.05728009259259259</v>
      </c>
      <c r="G38" s="29">
        <v>0.056886574074074076</v>
      </c>
      <c r="H38" s="12" t="str">
        <f t="shared" si="3"/>
        <v>3.53/km</v>
      </c>
      <c r="I38" s="13">
        <f t="shared" si="4"/>
        <v>0.00930555555555556</v>
      </c>
      <c r="J38" s="13">
        <f t="shared" si="2"/>
        <v>0.00407407407407407</v>
      </c>
    </row>
    <row r="39" spans="1:10" ht="15" customHeight="1">
      <c r="A39" s="12">
        <v>35</v>
      </c>
      <c r="B39" s="32" t="s">
        <v>93</v>
      </c>
      <c r="C39" s="35"/>
      <c r="D39" s="12" t="s">
        <v>38</v>
      </c>
      <c r="E39" s="15" t="s">
        <v>94</v>
      </c>
      <c r="F39" s="29">
        <v>0.057291666666666664</v>
      </c>
      <c r="G39" s="29">
        <v>0.05725694444444444</v>
      </c>
      <c r="H39" s="12" t="str">
        <f t="shared" si="3"/>
        <v>3.54/km</v>
      </c>
      <c r="I39" s="13">
        <f t="shared" si="4"/>
        <v>0.009675925925925921</v>
      </c>
      <c r="J39" s="13">
        <f t="shared" si="2"/>
        <v>0.008553240740740736</v>
      </c>
    </row>
    <row r="40" spans="1:10" ht="15" customHeight="1">
      <c r="A40" s="12">
        <v>36</v>
      </c>
      <c r="B40" s="32" t="s">
        <v>95</v>
      </c>
      <c r="C40" s="35"/>
      <c r="D40" s="12" t="s">
        <v>30</v>
      </c>
      <c r="E40" s="15" t="s">
        <v>96</v>
      </c>
      <c r="F40" s="29">
        <v>0.05731481481481482</v>
      </c>
      <c r="G40" s="29">
        <v>0.05728009259259259</v>
      </c>
      <c r="H40" s="12" t="str">
        <f t="shared" si="3"/>
        <v>3.55/km</v>
      </c>
      <c r="I40" s="13">
        <f t="shared" si="4"/>
        <v>0.009699074074074075</v>
      </c>
      <c r="J40" s="13">
        <f t="shared" si="2"/>
        <v>0</v>
      </c>
    </row>
    <row r="41" spans="1:10" ht="15" customHeight="1">
      <c r="A41" s="12">
        <v>37</v>
      </c>
      <c r="B41" s="32" t="s">
        <v>97</v>
      </c>
      <c r="C41" s="35"/>
      <c r="D41" s="12" t="s">
        <v>41</v>
      </c>
      <c r="E41" s="15" t="s">
        <v>53</v>
      </c>
      <c r="F41" s="29">
        <v>0.05733796296296296</v>
      </c>
      <c r="G41" s="29">
        <v>0.05733796296296296</v>
      </c>
      <c r="H41" s="12" t="str">
        <f t="shared" si="3"/>
        <v>3.55/km</v>
      </c>
      <c r="I41" s="13">
        <f t="shared" si="4"/>
        <v>0.009756944444444443</v>
      </c>
      <c r="J41" s="13">
        <f t="shared" si="2"/>
        <v>0.005717592592592587</v>
      </c>
    </row>
    <row r="42" spans="1:10" ht="15" customHeight="1">
      <c r="A42" s="12">
        <v>38</v>
      </c>
      <c r="B42" s="32" t="s">
        <v>98</v>
      </c>
      <c r="C42" s="35"/>
      <c r="D42" s="12" t="s">
        <v>38</v>
      </c>
      <c r="E42" s="15" t="s">
        <v>79</v>
      </c>
      <c r="F42" s="29">
        <v>0.05758101851851852</v>
      </c>
      <c r="G42" s="29">
        <v>0.05734953703703704</v>
      </c>
      <c r="H42" s="12" t="str">
        <f t="shared" si="3"/>
        <v>3.55/km</v>
      </c>
      <c r="I42" s="13">
        <f t="shared" si="4"/>
        <v>0.009768518518518524</v>
      </c>
      <c r="J42" s="13">
        <f t="shared" si="2"/>
        <v>0.008645833333333339</v>
      </c>
    </row>
    <row r="43" spans="1:10" ht="15" customHeight="1">
      <c r="A43" s="12">
        <v>39</v>
      </c>
      <c r="B43" s="32" t="s">
        <v>99</v>
      </c>
      <c r="C43" s="35"/>
      <c r="D43" s="12" t="s">
        <v>100</v>
      </c>
      <c r="E43" s="15" t="s">
        <v>18</v>
      </c>
      <c r="F43" s="29">
        <v>0.05760416666666667</v>
      </c>
      <c r="G43" s="29">
        <v>0.057569444444444444</v>
      </c>
      <c r="H43" s="12" t="str">
        <f t="shared" si="3"/>
        <v>3.56/km</v>
      </c>
      <c r="I43" s="13">
        <f t="shared" si="4"/>
        <v>0.009988425925925928</v>
      </c>
      <c r="J43" s="13">
        <f t="shared" si="2"/>
        <v>0</v>
      </c>
    </row>
    <row r="44" spans="1:10" ht="15" customHeight="1">
      <c r="A44" s="12">
        <v>40</v>
      </c>
      <c r="B44" s="32" t="s">
        <v>101</v>
      </c>
      <c r="C44" s="35"/>
      <c r="D44" s="12" t="s">
        <v>38</v>
      </c>
      <c r="E44" s="15" t="s">
        <v>102</v>
      </c>
      <c r="F44" s="29">
        <v>0.057743055555555554</v>
      </c>
      <c r="G44" s="29">
        <v>0.057731481481481474</v>
      </c>
      <c r="H44" s="12" t="str">
        <f t="shared" si="3"/>
        <v>3.56/km</v>
      </c>
      <c r="I44" s="13">
        <f t="shared" si="4"/>
        <v>0.010150462962962958</v>
      </c>
      <c r="J44" s="13">
        <f t="shared" si="2"/>
        <v>0.009027777777777773</v>
      </c>
    </row>
    <row r="45" spans="1:10" ht="15" customHeight="1">
      <c r="A45" s="12">
        <v>41</v>
      </c>
      <c r="B45" s="32" t="s">
        <v>103</v>
      </c>
      <c r="C45" s="35"/>
      <c r="D45" s="12" t="s">
        <v>41</v>
      </c>
      <c r="E45" s="15" t="s">
        <v>104</v>
      </c>
      <c r="F45" s="29">
        <v>0.05796296296296296</v>
      </c>
      <c r="G45" s="29">
        <v>0.057916666666666665</v>
      </c>
      <c r="H45" s="12" t="str">
        <f t="shared" si="3"/>
        <v>3.57/km</v>
      </c>
      <c r="I45" s="13">
        <f t="shared" si="4"/>
        <v>0.01033564814814815</v>
      </c>
      <c r="J45" s="13">
        <f t="shared" si="2"/>
        <v>0.006296296296296293</v>
      </c>
    </row>
    <row r="46" spans="1:10" ht="15" customHeight="1">
      <c r="A46" s="12">
        <v>42</v>
      </c>
      <c r="B46" s="32" t="s">
        <v>105</v>
      </c>
      <c r="C46" s="35"/>
      <c r="D46" s="12" t="s">
        <v>34</v>
      </c>
      <c r="E46" s="15" t="s">
        <v>106</v>
      </c>
      <c r="F46" s="29">
        <v>0.05800925925925926</v>
      </c>
      <c r="G46" s="29">
        <v>0.05797453703703703</v>
      </c>
      <c r="H46" s="12" t="str">
        <f t="shared" si="3"/>
        <v>3.57/km</v>
      </c>
      <c r="I46" s="13">
        <f t="shared" si="4"/>
        <v>0.010393518518518517</v>
      </c>
      <c r="J46" s="13">
        <f t="shared" si="2"/>
        <v>0.010393518518518517</v>
      </c>
    </row>
    <row r="47" spans="1:10" ht="15" customHeight="1">
      <c r="A47" s="12">
        <v>43</v>
      </c>
      <c r="B47" s="32" t="s">
        <v>107</v>
      </c>
      <c r="C47" s="35"/>
      <c r="D47" s="12" t="s">
        <v>34</v>
      </c>
      <c r="E47" s="15" t="s">
        <v>108</v>
      </c>
      <c r="F47" s="29">
        <v>0.05804398148148148</v>
      </c>
      <c r="G47" s="29">
        <v>0.05800925925925926</v>
      </c>
      <c r="H47" s="12" t="str">
        <f t="shared" si="3"/>
        <v>3.58/km</v>
      </c>
      <c r="I47" s="13">
        <f t="shared" si="4"/>
        <v>0.010428240740740745</v>
      </c>
      <c r="J47" s="13">
        <f t="shared" si="2"/>
        <v>0.010428240740740745</v>
      </c>
    </row>
    <row r="48" spans="1:10" ht="15" customHeight="1">
      <c r="A48" s="12">
        <v>44</v>
      </c>
      <c r="B48" s="32" t="s">
        <v>109</v>
      </c>
      <c r="C48" s="35"/>
      <c r="D48" s="12" t="s">
        <v>31</v>
      </c>
      <c r="E48" s="15" t="s">
        <v>110</v>
      </c>
      <c r="F48" s="29">
        <v>0.058055555555555555</v>
      </c>
      <c r="G48" s="29">
        <v>0.058055555555555555</v>
      </c>
      <c r="H48" s="12" t="str">
        <f t="shared" si="3"/>
        <v>3.58/km</v>
      </c>
      <c r="I48" s="13">
        <f t="shared" si="4"/>
        <v>0.01047453703703704</v>
      </c>
      <c r="J48" s="13">
        <f t="shared" si="2"/>
        <v>0</v>
      </c>
    </row>
    <row r="49" spans="1:10" ht="15" customHeight="1">
      <c r="A49" s="12">
        <v>45</v>
      </c>
      <c r="B49" s="32" t="s">
        <v>111</v>
      </c>
      <c r="C49" s="35"/>
      <c r="D49" s="12" t="s">
        <v>41</v>
      </c>
      <c r="E49" s="15" t="s">
        <v>108</v>
      </c>
      <c r="F49" s="29">
        <v>0.058055555555555555</v>
      </c>
      <c r="G49" s="29">
        <v>0.058032407407407414</v>
      </c>
      <c r="H49" s="12" t="str">
        <f t="shared" si="3"/>
        <v>3.58/km</v>
      </c>
      <c r="I49" s="13">
        <f t="shared" si="4"/>
        <v>0.010451388888888899</v>
      </c>
      <c r="J49" s="13">
        <f t="shared" si="2"/>
        <v>0.0064120370370370425</v>
      </c>
    </row>
    <row r="50" spans="1:10" ht="15" customHeight="1">
      <c r="A50" s="12">
        <v>46</v>
      </c>
      <c r="B50" s="32" t="s">
        <v>112</v>
      </c>
      <c r="C50" s="35"/>
      <c r="D50" s="12" t="s">
        <v>49</v>
      </c>
      <c r="E50" s="15" t="s">
        <v>113</v>
      </c>
      <c r="F50" s="29">
        <v>0.058055555555555555</v>
      </c>
      <c r="G50" s="29">
        <v>0.05799768518518519</v>
      </c>
      <c r="H50" s="12" t="str">
        <f t="shared" si="3"/>
        <v>3.58/km</v>
      </c>
      <c r="I50" s="13">
        <f t="shared" si="4"/>
        <v>0.010416666666666671</v>
      </c>
      <c r="J50" s="13">
        <f t="shared" si="2"/>
        <v>0.005185185185185182</v>
      </c>
    </row>
    <row r="51" spans="1:10" ht="15" customHeight="1">
      <c r="A51" s="12">
        <v>47</v>
      </c>
      <c r="B51" s="32" t="s">
        <v>114</v>
      </c>
      <c r="C51" s="35"/>
      <c r="D51" s="12" t="s">
        <v>34</v>
      </c>
      <c r="E51" s="15" t="s">
        <v>83</v>
      </c>
      <c r="F51" s="29">
        <v>0.05841435185185185</v>
      </c>
      <c r="G51" s="29">
        <v>0.058055555555555555</v>
      </c>
      <c r="H51" s="12" t="str">
        <f t="shared" si="3"/>
        <v>3.58/km</v>
      </c>
      <c r="I51" s="13">
        <f t="shared" si="4"/>
        <v>0.01047453703703704</v>
      </c>
      <c r="J51" s="13">
        <f t="shared" si="2"/>
        <v>0.01047453703703704</v>
      </c>
    </row>
    <row r="52" spans="1:10" ht="15" customHeight="1">
      <c r="A52" s="12">
        <v>48</v>
      </c>
      <c r="B52" s="32" t="s">
        <v>115</v>
      </c>
      <c r="C52" s="35"/>
      <c r="D52" s="12" t="s">
        <v>49</v>
      </c>
      <c r="E52" s="15" t="s">
        <v>116</v>
      </c>
      <c r="F52" s="29">
        <v>0.05849537037037037</v>
      </c>
      <c r="G52" s="29">
        <v>0.058472222222222224</v>
      </c>
      <c r="H52" s="12" t="str">
        <f t="shared" si="3"/>
        <v>3.59/km</v>
      </c>
      <c r="I52" s="13">
        <f t="shared" si="4"/>
        <v>0.010891203703703708</v>
      </c>
      <c r="J52" s="13">
        <f t="shared" si="2"/>
        <v>0.005659722222222219</v>
      </c>
    </row>
    <row r="53" spans="1:10" ht="15" customHeight="1">
      <c r="A53" s="12">
        <v>49</v>
      </c>
      <c r="B53" s="32" t="s">
        <v>117</v>
      </c>
      <c r="C53" s="35"/>
      <c r="D53" s="12" t="s">
        <v>100</v>
      </c>
      <c r="E53" s="15" t="s">
        <v>116</v>
      </c>
      <c r="F53" s="29">
        <v>0.058553240740740746</v>
      </c>
      <c r="G53" s="29">
        <v>0.05853009259259259</v>
      </c>
      <c r="H53" s="12" t="str">
        <f t="shared" si="3"/>
        <v>3.60/km</v>
      </c>
      <c r="I53" s="13">
        <f t="shared" si="4"/>
        <v>0.010949074074074076</v>
      </c>
      <c r="J53" s="13">
        <f t="shared" si="2"/>
        <v>0.000960648148148148</v>
      </c>
    </row>
    <row r="54" spans="1:10" ht="15" customHeight="1">
      <c r="A54" s="12">
        <v>50</v>
      </c>
      <c r="B54" s="32" t="s">
        <v>118</v>
      </c>
      <c r="C54" s="35"/>
      <c r="D54" s="12" t="s">
        <v>100</v>
      </c>
      <c r="E54" s="15" t="s">
        <v>25</v>
      </c>
      <c r="F54" s="29">
        <v>0.058726851851851856</v>
      </c>
      <c r="G54" s="29">
        <v>0.05833333333333333</v>
      </c>
      <c r="H54" s="12" t="str">
        <f t="shared" si="3"/>
        <v>3.59/km</v>
      </c>
      <c r="I54" s="13">
        <f t="shared" si="4"/>
        <v>0.010752314814814812</v>
      </c>
      <c r="J54" s="13">
        <f t="shared" si="2"/>
        <v>0.0007638888888888834</v>
      </c>
    </row>
    <row r="55" spans="1:10" ht="15" customHeight="1">
      <c r="A55" s="12">
        <v>51</v>
      </c>
      <c r="B55" s="32" t="s">
        <v>119</v>
      </c>
      <c r="C55" s="35"/>
      <c r="D55" s="12" t="s">
        <v>41</v>
      </c>
      <c r="E55" s="15" t="s">
        <v>120</v>
      </c>
      <c r="F55" s="29">
        <v>0.05885416666666667</v>
      </c>
      <c r="G55" s="29">
        <v>0.05885416666666667</v>
      </c>
      <c r="H55" s="12" t="str">
        <f t="shared" si="3"/>
        <v>4.01/km</v>
      </c>
      <c r="I55" s="13">
        <f t="shared" si="4"/>
        <v>0.011273148148148157</v>
      </c>
      <c r="J55" s="13">
        <f t="shared" si="2"/>
        <v>0.007233796296296301</v>
      </c>
    </row>
    <row r="56" spans="1:10" ht="15" customHeight="1">
      <c r="A56" s="12">
        <v>52</v>
      </c>
      <c r="B56" s="32" t="s">
        <v>121</v>
      </c>
      <c r="C56" s="35"/>
      <c r="D56" s="12" t="s">
        <v>38</v>
      </c>
      <c r="E56" s="15" t="s">
        <v>14</v>
      </c>
      <c r="F56" s="29">
        <v>0.0590162037037037</v>
      </c>
      <c r="G56" s="29">
        <v>0.05894675925925926</v>
      </c>
      <c r="H56" s="12" t="str">
        <f t="shared" si="3"/>
        <v>4.01/km</v>
      </c>
      <c r="I56" s="13">
        <f t="shared" si="4"/>
        <v>0.011365740740740746</v>
      </c>
      <c r="J56" s="13">
        <f t="shared" si="2"/>
        <v>0.01024305555555556</v>
      </c>
    </row>
    <row r="57" spans="1:10" ht="15" customHeight="1">
      <c r="A57" s="12">
        <v>53</v>
      </c>
      <c r="B57" s="32" t="s">
        <v>122</v>
      </c>
      <c r="C57" s="35"/>
      <c r="D57" s="12" t="s">
        <v>41</v>
      </c>
      <c r="E57" s="15" t="s">
        <v>18</v>
      </c>
      <c r="F57" s="29">
        <v>0.05912037037037037</v>
      </c>
      <c r="G57" s="29">
        <v>0.05908564814814815</v>
      </c>
      <c r="H57" s="12" t="str">
        <f t="shared" si="3"/>
        <v>4.02/km</v>
      </c>
      <c r="I57" s="13">
        <f t="shared" si="4"/>
        <v>0.011504629629629635</v>
      </c>
      <c r="J57" s="13">
        <f t="shared" si="2"/>
        <v>0.007465277777777779</v>
      </c>
    </row>
    <row r="58" spans="1:10" ht="15" customHeight="1">
      <c r="A58" s="12">
        <v>54</v>
      </c>
      <c r="B58" s="32" t="s">
        <v>123</v>
      </c>
      <c r="C58" s="35"/>
      <c r="D58" s="12" t="s">
        <v>38</v>
      </c>
      <c r="E58" s="15" t="s">
        <v>124</v>
      </c>
      <c r="F58" s="29">
        <v>0.05914351851851852</v>
      </c>
      <c r="G58" s="29">
        <v>0.059131944444444445</v>
      </c>
      <c r="H58" s="12" t="str">
        <f t="shared" si="3"/>
        <v>4.02/km</v>
      </c>
      <c r="I58" s="13">
        <f t="shared" si="4"/>
        <v>0.01155092592592593</v>
      </c>
      <c r="J58" s="13">
        <f t="shared" si="2"/>
        <v>0.010428240740740745</v>
      </c>
    </row>
    <row r="59" spans="1:10" ht="15" customHeight="1">
      <c r="A59" s="12">
        <v>55</v>
      </c>
      <c r="B59" s="32" t="s">
        <v>125</v>
      </c>
      <c r="C59" s="35"/>
      <c r="D59" s="12" t="s">
        <v>49</v>
      </c>
      <c r="E59" s="15" t="s">
        <v>77</v>
      </c>
      <c r="F59" s="29">
        <v>0.059155092592592586</v>
      </c>
      <c r="G59" s="29">
        <v>0.059097222222222225</v>
      </c>
      <c r="H59" s="12" t="str">
        <f t="shared" si="3"/>
        <v>4.02/km</v>
      </c>
      <c r="I59" s="13">
        <f t="shared" si="4"/>
        <v>0.011516203703703709</v>
      </c>
      <c r="J59" s="13">
        <f t="shared" si="2"/>
        <v>0.006284722222222219</v>
      </c>
    </row>
    <row r="60" spans="1:10" ht="15" customHeight="1">
      <c r="A60" s="12">
        <v>56</v>
      </c>
      <c r="B60" s="32" t="s">
        <v>126</v>
      </c>
      <c r="C60" s="35"/>
      <c r="D60" s="12" t="s">
        <v>41</v>
      </c>
      <c r="E60" s="15" t="s">
        <v>29</v>
      </c>
      <c r="F60" s="29">
        <v>0.059201388888888894</v>
      </c>
      <c r="G60" s="29">
        <v>0.05896990740740741</v>
      </c>
      <c r="H60" s="12" t="str">
        <f t="shared" si="3"/>
        <v>4.02/km</v>
      </c>
      <c r="I60" s="13">
        <f t="shared" si="4"/>
        <v>0.011388888888888893</v>
      </c>
      <c r="J60" s="13">
        <f t="shared" si="2"/>
        <v>0.007349537037037036</v>
      </c>
    </row>
    <row r="61" spans="1:10" ht="15" customHeight="1">
      <c r="A61" s="12">
        <v>57</v>
      </c>
      <c r="B61" s="32" t="s">
        <v>127</v>
      </c>
      <c r="C61" s="35"/>
      <c r="D61" s="12" t="s">
        <v>128</v>
      </c>
      <c r="E61" s="15" t="s">
        <v>53</v>
      </c>
      <c r="F61" s="29">
        <v>0.0594212962962963</v>
      </c>
      <c r="G61" s="29">
        <v>0.05938657407407407</v>
      </c>
      <c r="H61" s="12" t="str">
        <f t="shared" si="3"/>
        <v>4.03/km</v>
      </c>
      <c r="I61" s="13">
        <f t="shared" si="4"/>
        <v>0.011805555555555555</v>
      </c>
      <c r="J61" s="13">
        <f t="shared" si="2"/>
        <v>0</v>
      </c>
    </row>
    <row r="62" spans="1:10" ht="15" customHeight="1">
      <c r="A62" s="12">
        <v>58</v>
      </c>
      <c r="B62" s="32" t="s">
        <v>129</v>
      </c>
      <c r="C62" s="35"/>
      <c r="D62" s="12" t="s">
        <v>38</v>
      </c>
      <c r="E62" s="15" t="s">
        <v>59</v>
      </c>
      <c r="F62" s="29">
        <v>0.05943287037037037</v>
      </c>
      <c r="G62" s="29">
        <v>0.05943287037037037</v>
      </c>
      <c r="H62" s="12" t="str">
        <f t="shared" si="3"/>
        <v>4.03/km</v>
      </c>
      <c r="I62" s="13">
        <f t="shared" si="4"/>
        <v>0.011851851851851856</v>
      </c>
      <c r="J62" s="13">
        <f t="shared" si="2"/>
        <v>0.010729166666666672</v>
      </c>
    </row>
    <row r="63" spans="1:10" ht="15" customHeight="1">
      <c r="A63" s="12">
        <v>59</v>
      </c>
      <c r="B63" s="32" t="s">
        <v>130</v>
      </c>
      <c r="C63" s="35"/>
      <c r="D63" s="12" t="s">
        <v>34</v>
      </c>
      <c r="E63" s="15" t="s">
        <v>131</v>
      </c>
      <c r="F63" s="29">
        <v>0.059444444444444446</v>
      </c>
      <c r="G63" s="29">
        <v>0.05931712962962963</v>
      </c>
      <c r="H63" s="12" t="str">
        <f t="shared" si="3"/>
        <v>4.03/km</v>
      </c>
      <c r="I63" s="13">
        <f t="shared" si="4"/>
        <v>0.011736111111111114</v>
      </c>
      <c r="J63" s="13">
        <f t="shared" si="2"/>
        <v>0.011736111111111114</v>
      </c>
    </row>
    <row r="64" spans="1:10" ht="15" customHeight="1">
      <c r="A64" s="12">
        <v>60</v>
      </c>
      <c r="B64" s="32" t="s">
        <v>132</v>
      </c>
      <c r="C64" s="35"/>
      <c r="D64" s="12" t="s">
        <v>34</v>
      </c>
      <c r="E64" s="15" t="s">
        <v>133</v>
      </c>
      <c r="F64" s="29">
        <v>0.05949074074074074</v>
      </c>
      <c r="G64" s="29">
        <v>0.059363425925925924</v>
      </c>
      <c r="H64" s="12" t="str">
        <f t="shared" si="3"/>
        <v>4.03/km</v>
      </c>
      <c r="I64" s="13">
        <f t="shared" si="4"/>
        <v>0.011782407407407408</v>
      </c>
      <c r="J64" s="13">
        <f t="shared" si="2"/>
        <v>0.011782407407407408</v>
      </c>
    </row>
    <row r="65" spans="1:10" ht="15" customHeight="1">
      <c r="A65" s="12">
        <v>61</v>
      </c>
      <c r="B65" s="32" t="s">
        <v>134</v>
      </c>
      <c r="C65" s="35"/>
      <c r="D65" s="12" t="s">
        <v>31</v>
      </c>
      <c r="E65" s="15" t="s">
        <v>59</v>
      </c>
      <c r="F65" s="29">
        <v>0.05956018518518519</v>
      </c>
      <c r="G65" s="29">
        <v>0.059548611111111115</v>
      </c>
      <c r="H65" s="12" t="str">
        <f t="shared" si="3"/>
        <v>4.04/km</v>
      </c>
      <c r="I65" s="13">
        <f t="shared" si="4"/>
        <v>0.011967592592592599</v>
      </c>
      <c r="J65" s="13">
        <f t="shared" si="2"/>
        <v>0.00149305555555556</v>
      </c>
    </row>
    <row r="66" spans="1:10" ht="15" customHeight="1">
      <c r="A66" s="12">
        <v>62</v>
      </c>
      <c r="B66" s="32" t="s">
        <v>135</v>
      </c>
      <c r="C66" s="35"/>
      <c r="D66" s="12" t="s">
        <v>41</v>
      </c>
      <c r="E66" s="15" t="s">
        <v>136</v>
      </c>
      <c r="F66" s="29">
        <v>0.059618055555555556</v>
      </c>
      <c r="G66" s="29">
        <v>0.059548611111111115</v>
      </c>
      <c r="H66" s="12" t="str">
        <f t="shared" si="3"/>
        <v>4.04/km</v>
      </c>
      <c r="I66" s="13">
        <f t="shared" si="4"/>
        <v>0.011967592592592599</v>
      </c>
      <c r="J66" s="13">
        <f t="shared" si="2"/>
        <v>0.007928240740740743</v>
      </c>
    </row>
    <row r="67" spans="1:10" ht="15" customHeight="1">
      <c r="A67" s="16">
        <v>63</v>
      </c>
      <c r="B67" s="38" t="s">
        <v>137</v>
      </c>
      <c r="C67" s="39"/>
      <c r="D67" s="16" t="s">
        <v>34</v>
      </c>
      <c r="E67" s="26" t="s">
        <v>13</v>
      </c>
      <c r="F67" s="40">
        <v>0.0597337962962963</v>
      </c>
      <c r="G67" s="40">
        <v>0.05959490740740741</v>
      </c>
      <c r="H67" s="16" t="str">
        <f t="shared" si="3"/>
        <v>4.04/km</v>
      </c>
      <c r="I67" s="21">
        <f t="shared" si="4"/>
        <v>0.012013888888888893</v>
      </c>
      <c r="J67" s="21">
        <f t="shared" si="2"/>
        <v>0.012013888888888893</v>
      </c>
    </row>
    <row r="68" spans="1:10" ht="15" customHeight="1">
      <c r="A68" s="12">
        <v>64</v>
      </c>
      <c r="B68" s="32" t="s">
        <v>138</v>
      </c>
      <c r="C68" s="35"/>
      <c r="D68" s="12" t="s">
        <v>41</v>
      </c>
      <c r="E68" s="15" t="s">
        <v>53</v>
      </c>
      <c r="F68" s="29">
        <v>0.05983796296296296</v>
      </c>
      <c r="G68" s="29">
        <v>0.05978009259259259</v>
      </c>
      <c r="H68" s="12" t="str">
        <f t="shared" si="3"/>
        <v>4.05/km</v>
      </c>
      <c r="I68" s="13">
        <f t="shared" si="4"/>
        <v>0.012199074074074077</v>
      </c>
      <c r="J68" s="13">
        <f t="shared" si="2"/>
        <v>0.008159722222222221</v>
      </c>
    </row>
    <row r="69" spans="1:10" ht="15" customHeight="1">
      <c r="A69" s="12">
        <v>65</v>
      </c>
      <c r="B69" s="32" t="s">
        <v>139</v>
      </c>
      <c r="C69" s="35"/>
      <c r="D69" s="12" t="s">
        <v>41</v>
      </c>
      <c r="E69" s="15" t="s">
        <v>140</v>
      </c>
      <c r="F69" s="29">
        <v>0.059884259259259255</v>
      </c>
      <c r="G69" s="29">
        <v>0.05982638888888889</v>
      </c>
      <c r="H69" s="12" t="str">
        <f t="shared" si="3"/>
        <v>4.05/km</v>
      </c>
      <c r="I69" s="13">
        <f t="shared" si="4"/>
        <v>0.012245370370370372</v>
      </c>
      <c r="J69" s="13">
        <f t="shared" si="2"/>
        <v>0.008206018518518515</v>
      </c>
    </row>
    <row r="70" spans="1:10" ht="15" customHeight="1">
      <c r="A70" s="12">
        <v>66</v>
      </c>
      <c r="B70" s="32" t="s">
        <v>141</v>
      </c>
      <c r="C70" s="35"/>
      <c r="D70" s="12" t="s">
        <v>34</v>
      </c>
      <c r="E70" s="15" t="s">
        <v>142</v>
      </c>
      <c r="F70" s="29">
        <v>0.05991898148148148</v>
      </c>
      <c r="G70" s="29">
        <v>0.05986111111111111</v>
      </c>
      <c r="H70" s="12" t="str">
        <f t="shared" si="3"/>
        <v>4.05/km</v>
      </c>
      <c r="I70" s="13">
        <f t="shared" si="4"/>
        <v>0.012280092592592592</v>
      </c>
      <c r="J70" s="13">
        <f aca="true" t="shared" si="5" ref="J70:J133">G70-INDEX($G$5:$G$1100,MATCH(D70,$D$5:$D$1100,0))</f>
        <v>0.012280092592592592</v>
      </c>
    </row>
    <row r="71" spans="1:10" ht="15" customHeight="1">
      <c r="A71" s="12">
        <v>67</v>
      </c>
      <c r="B71" s="32" t="s">
        <v>143</v>
      </c>
      <c r="C71" s="35"/>
      <c r="D71" s="12" t="s">
        <v>41</v>
      </c>
      <c r="E71" s="15" t="s">
        <v>144</v>
      </c>
      <c r="F71" s="29">
        <v>0.05994212962962963</v>
      </c>
      <c r="G71" s="29">
        <v>0.05984953703703704</v>
      </c>
      <c r="H71" s="12" t="str">
        <f t="shared" si="3"/>
        <v>4.05/km</v>
      </c>
      <c r="I71" s="13">
        <f t="shared" si="4"/>
        <v>0.012268518518518526</v>
      </c>
      <c r="J71" s="13">
        <f t="shared" si="5"/>
        <v>0.00822916666666667</v>
      </c>
    </row>
    <row r="72" spans="1:10" ht="15" customHeight="1">
      <c r="A72" s="12">
        <v>68</v>
      </c>
      <c r="B72" s="32" t="s">
        <v>145</v>
      </c>
      <c r="C72" s="35"/>
      <c r="D72" s="12" t="s">
        <v>41</v>
      </c>
      <c r="E72" s="15" t="s">
        <v>146</v>
      </c>
      <c r="F72" s="29">
        <v>0.060034722222222225</v>
      </c>
      <c r="G72" s="29">
        <v>0.059988425925925924</v>
      </c>
      <c r="H72" s="12" t="str">
        <f t="shared" si="3"/>
        <v>4.06/km</v>
      </c>
      <c r="I72" s="13">
        <f t="shared" si="4"/>
        <v>0.012407407407407409</v>
      </c>
      <c r="J72" s="13">
        <f t="shared" si="5"/>
        <v>0.008368055555555552</v>
      </c>
    </row>
    <row r="73" spans="1:10" ht="15" customHeight="1">
      <c r="A73" s="12">
        <v>69</v>
      </c>
      <c r="B73" s="32" t="s">
        <v>147</v>
      </c>
      <c r="C73" s="35"/>
      <c r="D73" s="12" t="s">
        <v>41</v>
      </c>
      <c r="E73" s="15" t="s">
        <v>53</v>
      </c>
      <c r="F73" s="29">
        <v>0.06004629629629629</v>
      </c>
      <c r="G73" s="29">
        <v>0.06</v>
      </c>
      <c r="H73" s="12" t="str">
        <f t="shared" si="3"/>
        <v>4.06/km</v>
      </c>
      <c r="I73" s="13">
        <f t="shared" si="4"/>
        <v>0.012418981481481482</v>
      </c>
      <c r="J73" s="13">
        <f t="shared" si="5"/>
        <v>0.008379629629629626</v>
      </c>
    </row>
    <row r="74" spans="1:10" ht="15" customHeight="1">
      <c r="A74" s="12">
        <v>70</v>
      </c>
      <c r="B74" s="32" t="s">
        <v>148</v>
      </c>
      <c r="C74" s="35"/>
      <c r="D74" s="12" t="s">
        <v>100</v>
      </c>
      <c r="E74" s="15" t="s">
        <v>149</v>
      </c>
      <c r="F74" s="29">
        <v>0.06009259259259259</v>
      </c>
      <c r="G74" s="29">
        <v>0.06004629629629629</v>
      </c>
      <c r="H74" s="12" t="str">
        <f t="shared" si="3"/>
        <v>4.06/km</v>
      </c>
      <c r="I74" s="13">
        <f t="shared" si="4"/>
        <v>0.012465277777777777</v>
      </c>
      <c r="J74" s="13">
        <f t="shared" si="5"/>
        <v>0.002476851851851848</v>
      </c>
    </row>
    <row r="75" spans="1:10" ht="15" customHeight="1">
      <c r="A75" s="12">
        <v>71</v>
      </c>
      <c r="B75" s="32" t="s">
        <v>150</v>
      </c>
      <c r="C75" s="35"/>
      <c r="D75" s="12" t="s">
        <v>34</v>
      </c>
      <c r="E75" s="15" t="s">
        <v>22</v>
      </c>
      <c r="F75" s="29">
        <v>0.06011574074074074</v>
      </c>
      <c r="G75" s="29">
        <v>0.06011574074074074</v>
      </c>
      <c r="H75" s="12" t="str">
        <f t="shared" si="3"/>
        <v>4.06/km</v>
      </c>
      <c r="I75" s="13">
        <f t="shared" si="4"/>
        <v>0.012534722222222225</v>
      </c>
      <c r="J75" s="13">
        <f t="shared" si="5"/>
        <v>0.012534722222222225</v>
      </c>
    </row>
    <row r="76" spans="1:10" ht="15" customHeight="1">
      <c r="A76" s="12">
        <v>72</v>
      </c>
      <c r="B76" s="32" t="s">
        <v>151</v>
      </c>
      <c r="C76" s="35"/>
      <c r="D76" s="12" t="s">
        <v>41</v>
      </c>
      <c r="E76" s="15" t="s">
        <v>152</v>
      </c>
      <c r="F76" s="29">
        <v>0.06011574074074074</v>
      </c>
      <c r="G76" s="29">
        <v>0.059988425925925924</v>
      </c>
      <c r="H76" s="12" t="str">
        <f t="shared" si="3"/>
        <v>4.06/km</v>
      </c>
      <c r="I76" s="13">
        <f t="shared" si="4"/>
        <v>0.012407407407407409</v>
      </c>
      <c r="J76" s="13">
        <f t="shared" si="5"/>
        <v>0.008368055555555552</v>
      </c>
    </row>
    <row r="77" spans="1:10" ht="15" customHeight="1">
      <c r="A77" s="12">
        <v>73</v>
      </c>
      <c r="B77" s="32" t="s">
        <v>153</v>
      </c>
      <c r="C77" s="35"/>
      <c r="D77" s="12" t="s">
        <v>34</v>
      </c>
      <c r="E77" s="15" t="s">
        <v>29</v>
      </c>
      <c r="F77" s="29">
        <v>0.06013888888888889</v>
      </c>
      <c r="G77" s="29">
        <v>0.06004629629629629</v>
      </c>
      <c r="H77" s="12" t="str">
        <f t="shared" si="3"/>
        <v>4.06/km</v>
      </c>
      <c r="I77" s="13">
        <f t="shared" si="4"/>
        <v>0.012465277777777777</v>
      </c>
      <c r="J77" s="13">
        <f t="shared" si="5"/>
        <v>0.012465277777777777</v>
      </c>
    </row>
    <row r="78" spans="1:10" ht="15" customHeight="1">
      <c r="A78" s="12">
        <v>74</v>
      </c>
      <c r="B78" s="32" t="s">
        <v>154</v>
      </c>
      <c r="C78" s="35"/>
      <c r="D78" s="12" t="s">
        <v>34</v>
      </c>
      <c r="E78" s="15" t="s">
        <v>124</v>
      </c>
      <c r="F78" s="29">
        <v>0.06017361111111111</v>
      </c>
      <c r="G78" s="29">
        <v>0.05946759259259259</v>
      </c>
      <c r="H78" s="12" t="str">
        <f t="shared" si="3"/>
        <v>4.04/km</v>
      </c>
      <c r="I78" s="13">
        <f t="shared" si="4"/>
        <v>0.011886574074074077</v>
      </c>
      <c r="J78" s="13">
        <f t="shared" si="5"/>
        <v>0.011886574074074077</v>
      </c>
    </row>
    <row r="79" spans="1:10" ht="15" customHeight="1">
      <c r="A79" s="12">
        <v>75</v>
      </c>
      <c r="B79" s="32" t="s">
        <v>155</v>
      </c>
      <c r="C79" s="35"/>
      <c r="D79" s="12" t="s">
        <v>38</v>
      </c>
      <c r="E79" s="15" t="s">
        <v>156</v>
      </c>
      <c r="F79" s="29">
        <v>0.06024305555555556</v>
      </c>
      <c r="G79" s="29">
        <v>0.060208333333333336</v>
      </c>
      <c r="H79" s="12" t="str">
        <f t="shared" si="3"/>
        <v>4.07/km</v>
      </c>
      <c r="I79" s="13">
        <f t="shared" si="4"/>
        <v>0.01262731481481482</v>
      </c>
      <c r="J79" s="13">
        <f t="shared" si="5"/>
        <v>0.011504629629629635</v>
      </c>
    </row>
    <row r="80" spans="1:10" ht="15" customHeight="1">
      <c r="A80" s="12">
        <v>76</v>
      </c>
      <c r="B80" s="32" t="s">
        <v>157</v>
      </c>
      <c r="C80" s="35"/>
      <c r="D80" s="12" t="s">
        <v>34</v>
      </c>
      <c r="E80" s="15" t="s">
        <v>158</v>
      </c>
      <c r="F80" s="29">
        <v>0.06025462962962963</v>
      </c>
      <c r="G80" s="29">
        <v>0.06019675925925926</v>
      </c>
      <c r="H80" s="12" t="str">
        <f t="shared" si="3"/>
        <v>4.07/km</v>
      </c>
      <c r="I80" s="13">
        <f t="shared" si="4"/>
        <v>0.012615740740740747</v>
      </c>
      <c r="J80" s="13">
        <f t="shared" si="5"/>
        <v>0.012615740740740747</v>
      </c>
    </row>
    <row r="81" spans="1:10" ht="15" customHeight="1">
      <c r="A81" s="12">
        <v>77</v>
      </c>
      <c r="B81" s="32" t="s">
        <v>159</v>
      </c>
      <c r="C81" s="35"/>
      <c r="D81" s="12" t="s">
        <v>100</v>
      </c>
      <c r="E81" s="15" t="s">
        <v>160</v>
      </c>
      <c r="F81" s="29">
        <v>0.060277777777777784</v>
      </c>
      <c r="G81" s="29">
        <v>0.06024305555555556</v>
      </c>
      <c r="H81" s="12" t="str">
        <f t="shared" si="3"/>
        <v>4.07/km</v>
      </c>
      <c r="I81" s="13">
        <f t="shared" si="4"/>
        <v>0.012662037037037041</v>
      </c>
      <c r="J81" s="13">
        <f t="shared" si="5"/>
        <v>0.0026736111111111127</v>
      </c>
    </row>
    <row r="82" spans="1:10" ht="15" customHeight="1">
      <c r="A82" s="12">
        <v>78</v>
      </c>
      <c r="B82" s="32" t="s">
        <v>161</v>
      </c>
      <c r="C82" s="35"/>
      <c r="D82" s="12" t="s">
        <v>31</v>
      </c>
      <c r="E82" s="15" t="s">
        <v>53</v>
      </c>
      <c r="F82" s="29">
        <v>0.060277777777777784</v>
      </c>
      <c r="G82" s="29">
        <v>0.0602199074074074</v>
      </c>
      <c r="H82" s="12" t="str">
        <f t="shared" si="3"/>
        <v>4.07/km</v>
      </c>
      <c r="I82" s="13">
        <f t="shared" si="4"/>
        <v>0.012638888888888887</v>
      </c>
      <c r="J82" s="13">
        <f t="shared" si="5"/>
        <v>0.002164351851851848</v>
      </c>
    </row>
    <row r="83" spans="1:10" ht="15" customHeight="1">
      <c r="A83" s="12">
        <v>79</v>
      </c>
      <c r="B83" s="32" t="s">
        <v>162</v>
      </c>
      <c r="C83" s="35"/>
      <c r="D83" s="12" t="s">
        <v>38</v>
      </c>
      <c r="E83" s="15" t="s">
        <v>163</v>
      </c>
      <c r="F83" s="29">
        <v>0.060335648148148145</v>
      </c>
      <c r="G83" s="29">
        <v>0.060231481481481476</v>
      </c>
      <c r="H83" s="12" t="str">
        <f aca="true" t="shared" si="6" ref="H83:H146">TEXT(INT((HOUR(G83)*3600+MINUTE(G83)*60+SECOND(G83))/$J$3/60),"0")&amp;"."&amp;TEXT(MOD((HOUR(G83)*3600+MINUTE(G83)*60+SECOND(G83))/$J$3,60),"00")&amp;"/km"</f>
        <v>4.07/km</v>
      </c>
      <c r="I83" s="13">
        <f aca="true" t="shared" si="7" ref="I83:I146">G83-$G$5</f>
        <v>0.01265046296296296</v>
      </c>
      <c r="J83" s="13">
        <f t="shared" si="5"/>
        <v>0.011527777777777776</v>
      </c>
    </row>
    <row r="84" spans="1:10" ht="15" customHeight="1">
      <c r="A84" s="16">
        <v>80</v>
      </c>
      <c r="B84" s="38" t="s">
        <v>164</v>
      </c>
      <c r="C84" s="39"/>
      <c r="D84" s="16" t="s">
        <v>49</v>
      </c>
      <c r="E84" s="26" t="s">
        <v>13</v>
      </c>
      <c r="F84" s="40">
        <v>0.06035879629629629</v>
      </c>
      <c r="G84" s="40">
        <v>0.0602199074074074</v>
      </c>
      <c r="H84" s="16" t="str">
        <f t="shared" si="6"/>
        <v>4.07/km</v>
      </c>
      <c r="I84" s="21">
        <f t="shared" si="7"/>
        <v>0.012638888888888887</v>
      </c>
      <c r="J84" s="21">
        <f t="shared" si="5"/>
        <v>0.007407407407407397</v>
      </c>
    </row>
    <row r="85" spans="1:10" ht="15" customHeight="1">
      <c r="A85" s="12">
        <v>81</v>
      </c>
      <c r="B85" s="32" t="s">
        <v>165</v>
      </c>
      <c r="C85" s="35"/>
      <c r="D85" s="12" t="s">
        <v>128</v>
      </c>
      <c r="E85" s="15" t="s">
        <v>116</v>
      </c>
      <c r="F85" s="29">
        <v>0.06041666666666667</v>
      </c>
      <c r="G85" s="29">
        <v>0.060277777777777784</v>
      </c>
      <c r="H85" s="12" t="str">
        <f t="shared" si="6"/>
        <v>4.07/km</v>
      </c>
      <c r="I85" s="13">
        <f t="shared" si="7"/>
        <v>0.012696759259259269</v>
      </c>
      <c r="J85" s="13">
        <f t="shared" si="5"/>
        <v>0.0008912037037037135</v>
      </c>
    </row>
    <row r="86" spans="1:10" ht="15" customHeight="1">
      <c r="A86" s="12">
        <v>82</v>
      </c>
      <c r="B86" s="32" t="s">
        <v>166</v>
      </c>
      <c r="C86" s="35"/>
      <c r="D86" s="12" t="s">
        <v>38</v>
      </c>
      <c r="E86" s="15" t="s">
        <v>167</v>
      </c>
      <c r="F86" s="29">
        <v>0.06050925925925926</v>
      </c>
      <c r="G86" s="29">
        <v>0.0602199074074074</v>
      </c>
      <c r="H86" s="12" t="str">
        <f t="shared" si="6"/>
        <v>4.07/km</v>
      </c>
      <c r="I86" s="13">
        <f t="shared" si="7"/>
        <v>0.012638888888888887</v>
      </c>
      <c r="J86" s="13">
        <f t="shared" si="5"/>
        <v>0.011516203703703702</v>
      </c>
    </row>
    <row r="87" spans="1:10" ht="15" customHeight="1">
      <c r="A87" s="12">
        <v>83</v>
      </c>
      <c r="B87" s="32" t="s">
        <v>168</v>
      </c>
      <c r="C87" s="35"/>
      <c r="D87" s="12" t="s">
        <v>49</v>
      </c>
      <c r="E87" s="15" t="s">
        <v>94</v>
      </c>
      <c r="F87" s="29">
        <v>0.060567129629629624</v>
      </c>
      <c r="G87" s="29">
        <v>0.06055555555555556</v>
      </c>
      <c r="H87" s="12" t="str">
        <f t="shared" si="6"/>
        <v>4.08/km</v>
      </c>
      <c r="I87" s="13">
        <f t="shared" si="7"/>
        <v>0.012974537037037041</v>
      </c>
      <c r="J87" s="13">
        <f t="shared" si="5"/>
        <v>0.007743055555555552</v>
      </c>
    </row>
    <row r="88" spans="1:10" ht="15" customHeight="1">
      <c r="A88" s="12">
        <v>84</v>
      </c>
      <c r="B88" s="32" t="s">
        <v>169</v>
      </c>
      <c r="C88" s="35"/>
      <c r="D88" s="12" t="s">
        <v>49</v>
      </c>
      <c r="E88" s="15" t="s">
        <v>102</v>
      </c>
      <c r="F88" s="29">
        <v>0.0605787037037037</v>
      </c>
      <c r="G88" s="29">
        <v>0.06013888888888889</v>
      </c>
      <c r="H88" s="12" t="str">
        <f t="shared" si="6"/>
        <v>4.06/km</v>
      </c>
      <c r="I88" s="13">
        <f t="shared" si="7"/>
        <v>0.012557870370370372</v>
      </c>
      <c r="J88" s="13">
        <f t="shared" si="5"/>
        <v>0.007326388888888882</v>
      </c>
    </row>
    <row r="89" spans="1:10" ht="15" customHeight="1">
      <c r="A89" s="12">
        <v>85</v>
      </c>
      <c r="B89" s="32" t="s">
        <v>170</v>
      </c>
      <c r="C89" s="35"/>
      <c r="D89" s="12" t="s">
        <v>49</v>
      </c>
      <c r="E89" s="15" t="s">
        <v>171</v>
      </c>
      <c r="F89" s="29">
        <v>0.060613425925925925</v>
      </c>
      <c r="G89" s="29">
        <v>0.06035879629629629</v>
      </c>
      <c r="H89" s="12" t="str">
        <f t="shared" si="6"/>
        <v>4.07/km</v>
      </c>
      <c r="I89" s="13">
        <f t="shared" si="7"/>
        <v>0.012777777777777777</v>
      </c>
      <c r="J89" s="13">
        <f t="shared" si="5"/>
        <v>0.007546296296296287</v>
      </c>
    </row>
    <row r="90" spans="1:10" ht="15" customHeight="1">
      <c r="A90" s="12">
        <v>86</v>
      </c>
      <c r="B90" s="32" t="s">
        <v>172</v>
      </c>
      <c r="C90" s="35"/>
      <c r="D90" s="12" t="s">
        <v>173</v>
      </c>
      <c r="E90" s="15" t="s">
        <v>116</v>
      </c>
      <c r="F90" s="29">
        <v>0.06063657407407408</v>
      </c>
      <c r="G90" s="29">
        <v>0.06060185185185185</v>
      </c>
      <c r="H90" s="12" t="str">
        <f t="shared" si="6"/>
        <v>4.08/km</v>
      </c>
      <c r="I90" s="13">
        <f t="shared" si="7"/>
        <v>0.013020833333333336</v>
      </c>
      <c r="J90" s="13">
        <f t="shared" si="5"/>
        <v>0</v>
      </c>
    </row>
    <row r="91" spans="1:10" ht="15" customHeight="1">
      <c r="A91" s="12">
        <v>87</v>
      </c>
      <c r="B91" s="32" t="s">
        <v>174</v>
      </c>
      <c r="C91" s="35"/>
      <c r="D91" s="12" t="s">
        <v>49</v>
      </c>
      <c r="E91" s="15" t="s">
        <v>156</v>
      </c>
      <c r="F91" s="29">
        <v>0.060648148148148145</v>
      </c>
      <c r="G91" s="29">
        <v>0.06054398148148148</v>
      </c>
      <c r="H91" s="12" t="str">
        <f t="shared" si="6"/>
        <v>4.08/km</v>
      </c>
      <c r="I91" s="13">
        <f t="shared" si="7"/>
        <v>0.012962962962962968</v>
      </c>
      <c r="J91" s="13">
        <f t="shared" si="5"/>
        <v>0.007731481481481478</v>
      </c>
    </row>
    <row r="92" spans="1:10" ht="15" customHeight="1">
      <c r="A92" s="12">
        <v>88</v>
      </c>
      <c r="B92" s="32" t="s">
        <v>175</v>
      </c>
      <c r="C92" s="35"/>
      <c r="D92" s="12" t="s">
        <v>100</v>
      </c>
      <c r="E92" s="15" t="s">
        <v>94</v>
      </c>
      <c r="F92" s="29">
        <v>0.06065972222222222</v>
      </c>
      <c r="G92" s="29">
        <v>0.0602199074074074</v>
      </c>
      <c r="H92" s="12" t="str">
        <f t="shared" si="6"/>
        <v>4.07/km</v>
      </c>
      <c r="I92" s="13">
        <f t="shared" si="7"/>
        <v>0.012638888888888887</v>
      </c>
      <c r="J92" s="13">
        <f t="shared" si="5"/>
        <v>0.0026504629629629586</v>
      </c>
    </row>
    <row r="93" spans="1:10" ht="15" customHeight="1">
      <c r="A93" s="12">
        <v>89</v>
      </c>
      <c r="B93" s="32" t="s">
        <v>176</v>
      </c>
      <c r="C93" s="35"/>
      <c r="D93" s="12" t="s">
        <v>49</v>
      </c>
      <c r="E93" s="15" t="s">
        <v>61</v>
      </c>
      <c r="F93" s="29">
        <v>0.0606712962962963</v>
      </c>
      <c r="G93" s="29">
        <v>0.06063657407407408</v>
      </c>
      <c r="H93" s="12" t="str">
        <f t="shared" si="6"/>
        <v>4.08/km</v>
      </c>
      <c r="I93" s="13">
        <f t="shared" si="7"/>
        <v>0.013055555555555563</v>
      </c>
      <c r="J93" s="13">
        <f t="shared" si="5"/>
        <v>0.007824074074074074</v>
      </c>
    </row>
    <row r="94" spans="1:10" ht="15" customHeight="1">
      <c r="A94" s="12">
        <v>90</v>
      </c>
      <c r="B94" s="32" t="s">
        <v>177</v>
      </c>
      <c r="C94" s="35"/>
      <c r="D94" s="12" t="s">
        <v>49</v>
      </c>
      <c r="E94" s="15" t="s">
        <v>178</v>
      </c>
      <c r="F94" s="29">
        <v>0.06068287037037037</v>
      </c>
      <c r="G94" s="29">
        <v>0.06059027777777778</v>
      </c>
      <c r="H94" s="12" t="str">
        <f t="shared" si="6"/>
        <v>4.08/km</v>
      </c>
      <c r="I94" s="13">
        <f t="shared" si="7"/>
        <v>0.013009259259259262</v>
      </c>
      <c r="J94" s="13">
        <f t="shared" si="5"/>
        <v>0.007777777777777772</v>
      </c>
    </row>
    <row r="95" spans="1:10" ht="15" customHeight="1">
      <c r="A95" s="12">
        <v>91</v>
      </c>
      <c r="B95" s="32" t="s">
        <v>179</v>
      </c>
      <c r="C95" s="35"/>
      <c r="D95" s="12" t="s">
        <v>34</v>
      </c>
      <c r="E95" s="15" t="s">
        <v>59</v>
      </c>
      <c r="F95" s="29">
        <v>0.06069444444444444</v>
      </c>
      <c r="G95" s="29">
        <v>0.06065972222222222</v>
      </c>
      <c r="H95" s="12" t="str">
        <f t="shared" si="6"/>
        <v>4.08/km</v>
      </c>
      <c r="I95" s="13">
        <f t="shared" si="7"/>
        <v>0.013078703703703703</v>
      </c>
      <c r="J95" s="13">
        <f t="shared" si="5"/>
        <v>0.013078703703703703</v>
      </c>
    </row>
    <row r="96" spans="1:10" ht="15" customHeight="1">
      <c r="A96" s="12">
        <v>92</v>
      </c>
      <c r="B96" s="32" t="s">
        <v>180</v>
      </c>
      <c r="C96" s="35"/>
      <c r="D96" s="12" t="s">
        <v>41</v>
      </c>
      <c r="E96" s="15" t="s">
        <v>146</v>
      </c>
      <c r="F96" s="29">
        <v>0.06075231481481482</v>
      </c>
      <c r="G96" s="29">
        <v>0.06070601851851851</v>
      </c>
      <c r="H96" s="12" t="str">
        <f t="shared" si="6"/>
        <v>4.09/km</v>
      </c>
      <c r="I96" s="13">
        <f t="shared" si="7"/>
        <v>0.013124999999999998</v>
      </c>
      <c r="J96" s="13">
        <f t="shared" si="5"/>
        <v>0.009085648148148141</v>
      </c>
    </row>
    <row r="97" spans="1:10" ht="15" customHeight="1">
      <c r="A97" s="12">
        <v>93</v>
      </c>
      <c r="B97" s="32" t="s">
        <v>181</v>
      </c>
      <c r="C97" s="35"/>
      <c r="D97" s="12" t="s">
        <v>49</v>
      </c>
      <c r="E97" s="15" t="s">
        <v>182</v>
      </c>
      <c r="F97" s="29">
        <v>0.06076388888888889</v>
      </c>
      <c r="G97" s="29">
        <v>0.060474537037037035</v>
      </c>
      <c r="H97" s="12" t="str">
        <f t="shared" si="6"/>
        <v>4.08/km</v>
      </c>
      <c r="I97" s="13">
        <f t="shared" si="7"/>
        <v>0.01289351851851852</v>
      </c>
      <c r="J97" s="13">
        <f t="shared" si="5"/>
        <v>0.00766203703703703</v>
      </c>
    </row>
    <row r="98" spans="1:10" ht="15" customHeight="1">
      <c r="A98" s="12">
        <v>94</v>
      </c>
      <c r="B98" s="32" t="s">
        <v>183</v>
      </c>
      <c r="C98" s="35"/>
      <c r="D98" s="12" t="s">
        <v>34</v>
      </c>
      <c r="E98" s="15" t="s">
        <v>184</v>
      </c>
      <c r="F98" s="29">
        <v>0.06083333333333333</v>
      </c>
      <c r="G98" s="29">
        <v>0.060613425925925925</v>
      </c>
      <c r="H98" s="12" t="str">
        <f t="shared" si="6"/>
        <v>4.08/km</v>
      </c>
      <c r="I98" s="13">
        <f t="shared" si="7"/>
        <v>0.01303240740740741</v>
      </c>
      <c r="J98" s="13">
        <f t="shared" si="5"/>
        <v>0.01303240740740741</v>
      </c>
    </row>
    <row r="99" spans="1:10" ht="15" customHeight="1">
      <c r="A99" s="12">
        <v>95</v>
      </c>
      <c r="B99" s="32" t="s">
        <v>185</v>
      </c>
      <c r="C99" s="35"/>
      <c r="D99" s="12" t="s">
        <v>31</v>
      </c>
      <c r="E99" s="15" t="s">
        <v>186</v>
      </c>
      <c r="F99" s="29">
        <v>0.06087962962962964</v>
      </c>
      <c r="G99" s="29">
        <v>0.060821759259259256</v>
      </c>
      <c r="H99" s="12" t="str">
        <f t="shared" si="6"/>
        <v>4.09/km</v>
      </c>
      <c r="I99" s="13">
        <f t="shared" si="7"/>
        <v>0.01324074074074074</v>
      </c>
      <c r="J99" s="13">
        <f t="shared" si="5"/>
        <v>0.0027662037037037013</v>
      </c>
    </row>
    <row r="100" spans="1:10" ht="15" customHeight="1">
      <c r="A100" s="12">
        <v>96</v>
      </c>
      <c r="B100" s="32" t="s">
        <v>187</v>
      </c>
      <c r="C100" s="35"/>
      <c r="D100" s="12" t="s">
        <v>38</v>
      </c>
      <c r="E100" s="15" t="s">
        <v>51</v>
      </c>
      <c r="F100" s="29">
        <v>0.060891203703703704</v>
      </c>
      <c r="G100" s="29">
        <v>0.060856481481481484</v>
      </c>
      <c r="H100" s="12" t="str">
        <f t="shared" si="6"/>
        <v>4.09/km</v>
      </c>
      <c r="I100" s="13">
        <f t="shared" si="7"/>
        <v>0.013275462962962968</v>
      </c>
      <c r="J100" s="13">
        <f t="shared" si="5"/>
        <v>0.012152777777777783</v>
      </c>
    </row>
    <row r="101" spans="1:10" ht="15" customHeight="1">
      <c r="A101" s="12">
        <v>97</v>
      </c>
      <c r="B101" s="32" t="s">
        <v>188</v>
      </c>
      <c r="C101" s="35"/>
      <c r="D101" s="12" t="s">
        <v>100</v>
      </c>
      <c r="E101" s="15" t="s">
        <v>63</v>
      </c>
      <c r="F101" s="29">
        <v>0.0609375</v>
      </c>
      <c r="G101" s="29">
        <v>0.06092592592592593</v>
      </c>
      <c r="H101" s="12" t="str">
        <f t="shared" si="6"/>
        <v>4.10/km</v>
      </c>
      <c r="I101" s="13">
        <f t="shared" si="7"/>
        <v>0.013344907407407416</v>
      </c>
      <c r="J101" s="13">
        <f t="shared" si="5"/>
        <v>0.003356481481481488</v>
      </c>
    </row>
    <row r="102" spans="1:10" ht="15" customHeight="1">
      <c r="A102" s="12">
        <v>98</v>
      </c>
      <c r="B102" s="32" t="s">
        <v>189</v>
      </c>
      <c r="C102" s="35"/>
      <c r="D102" s="12" t="s">
        <v>41</v>
      </c>
      <c r="E102" s="15" t="s">
        <v>190</v>
      </c>
      <c r="F102" s="29">
        <v>0.060972222222222226</v>
      </c>
      <c r="G102" s="29">
        <v>0.06094907407407407</v>
      </c>
      <c r="H102" s="12" t="str">
        <f t="shared" si="6"/>
        <v>4.10/km</v>
      </c>
      <c r="I102" s="13">
        <f t="shared" si="7"/>
        <v>0.013368055555555557</v>
      </c>
      <c r="J102" s="13">
        <f t="shared" si="5"/>
        <v>0.0093287037037037</v>
      </c>
    </row>
    <row r="103" spans="1:10" ht="15" customHeight="1">
      <c r="A103" s="12">
        <v>99</v>
      </c>
      <c r="B103" s="32" t="s">
        <v>191</v>
      </c>
      <c r="C103" s="35"/>
      <c r="D103" s="12" t="s">
        <v>34</v>
      </c>
      <c r="E103" s="15" t="s">
        <v>83</v>
      </c>
      <c r="F103" s="29">
        <v>0.0609837962962963</v>
      </c>
      <c r="G103" s="29">
        <v>0.06074074074074074</v>
      </c>
      <c r="H103" s="12" t="str">
        <f t="shared" si="6"/>
        <v>4.09/km</v>
      </c>
      <c r="I103" s="13">
        <f t="shared" si="7"/>
        <v>0.013159722222222225</v>
      </c>
      <c r="J103" s="13">
        <f t="shared" si="5"/>
        <v>0.013159722222222225</v>
      </c>
    </row>
    <row r="104" spans="1:10" ht="15" customHeight="1">
      <c r="A104" s="12">
        <v>100</v>
      </c>
      <c r="B104" s="32" t="s">
        <v>192</v>
      </c>
      <c r="C104" s="35"/>
      <c r="D104" s="12" t="s">
        <v>49</v>
      </c>
      <c r="E104" s="15" t="s">
        <v>146</v>
      </c>
      <c r="F104" s="29">
        <v>0.0609837962962963</v>
      </c>
      <c r="G104" s="29">
        <v>0.06042824074074074</v>
      </c>
      <c r="H104" s="12" t="str">
        <f t="shared" si="6"/>
        <v>4.07/km</v>
      </c>
      <c r="I104" s="13">
        <f t="shared" si="7"/>
        <v>0.012847222222222225</v>
      </c>
      <c r="J104" s="13">
        <f t="shared" si="5"/>
        <v>0.007615740740740735</v>
      </c>
    </row>
    <row r="105" spans="1:10" ht="15" customHeight="1">
      <c r="A105" s="12">
        <v>101</v>
      </c>
      <c r="B105" s="32" t="s">
        <v>193</v>
      </c>
      <c r="C105" s="35"/>
      <c r="D105" s="12" t="s">
        <v>41</v>
      </c>
      <c r="E105" s="15" t="s">
        <v>63</v>
      </c>
      <c r="F105" s="29">
        <v>0.06100694444444444</v>
      </c>
      <c r="G105" s="29">
        <v>0.0606712962962963</v>
      </c>
      <c r="H105" s="12" t="str">
        <f t="shared" si="6"/>
        <v>4.08/km</v>
      </c>
      <c r="I105" s="13">
        <f t="shared" si="7"/>
        <v>0.013090277777777784</v>
      </c>
      <c r="J105" s="13">
        <f t="shared" si="5"/>
        <v>0.009050925925925928</v>
      </c>
    </row>
    <row r="106" spans="1:10" ht="15" customHeight="1">
      <c r="A106" s="12">
        <v>102</v>
      </c>
      <c r="B106" s="32" t="s">
        <v>194</v>
      </c>
      <c r="C106" s="35"/>
      <c r="D106" s="12" t="s">
        <v>41</v>
      </c>
      <c r="E106" s="15" t="s">
        <v>158</v>
      </c>
      <c r="F106" s="29">
        <v>0.061030092592592594</v>
      </c>
      <c r="G106" s="29">
        <v>0.060960648148148146</v>
      </c>
      <c r="H106" s="12" t="str">
        <f t="shared" si="6"/>
        <v>4.10/km</v>
      </c>
      <c r="I106" s="13">
        <f t="shared" si="7"/>
        <v>0.01337962962962963</v>
      </c>
      <c r="J106" s="13">
        <f t="shared" si="5"/>
        <v>0.009340277777777774</v>
      </c>
    </row>
    <row r="107" spans="1:10" ht="15" customHeight="1">
      <c r="A107" s="12">
        <v>103</v>
      </c>
      <c r="B107" s="32" t="s">
        <v>195</v>
      </c>
      <c r="C107" s="35"/>
      <c r="D107" s="12" t="s">
        <v>41</v>
      </c>
      <c r="E107" s="15" t="s">
        <v>59</v>
      </c>
      <c r="F107" s="29">
        <v>0.061064814814814815</v>
      </c>
      <c r="G107" s="29">
        <v>0.060995370370370366</v>
      </c>
      <c r="H107" s="12" t="str">
        <f t="shared" si="6"/>
        <v>4.10/km</v>
      </c>
      <c r="I107" s="13">
        <f t="shared" si="7"/>
        <v>0.013414351851851851</v>
      </c>
      <c r="J107" s="13">
        <f t="shared" si="5"/>
        <v>0.009374999999999994</v>
      </c>
    </row>
    <row r="108" spans="1:10" ht="15" customHeight="1">
      <c r="A108" s="12">
        <v>104</v>
      </c>
      <c r="B108" s="32" t="s">
        <v>196</v>
      </c>
      <c r="C108" s="35"/>
      <c r="D108" s="12" t="s">
        <v>173</v>
      </c>
      <c r="E108" s="15" t="s">
        <v>88</v>
      </c>
      <c r="F108" s="29">
        <v>0.06109953703703704</v>
      </c>
      <c r="G108" s="29">
        <v>0.060856481481481484</v>
      </c>
      <c r="H108" s="12" t="str">
        <f t="shared" si="6"/>
        <v>4.09/km</v>
      </c>
      <c r="I108" s="13">
        <f t="shared" si="7"/>
        <v>0.013275462962962968</v>
      </c>
      <c r="J108" s="13">
        <f t="shared" si="5"/>
        <v>0.0002546296296296324</v>
      </c>
    </row>
    <row r="109" spans="1:10" ht="15" customHeight="1">
      <c r="A109" s="12">
        <v>105</v>
      </c>
      <c r="B109" s="32" t="s">
        <v>197</v>
      </c>
      <c r="C109" s="35"/>
      <c r="D109" s="12" t="s">
        <v>38</v>
      </c>
      <c r="E109" s="15" t="s">
        <v>198</v>
      </c>
      <c r="F109" s="29">
        <v>0.061134259259259256</v>
      </c>
      <c r="G109" s="29">
        <v>0.06100694444444444</v>
      </c>
      <c r="H109" s="12" t="str">
        <f t="shared" si="6"/>
        <v>4.10/km</v>
      </c>
      <c r="I109" s="13">
        <f t="shared" si="7"/>
        <v>0.013425925925925924</v>
      </c>
      <c r="J109" s="13">
        <f t="shared" si="5"/>
        <v>0.01230324074074074</v>
      </c>
    </row>
    <row r="110" spans="1:10" ht="15" customHeight="1">
      <c r="A110" s="12">
        <v>106</v>
      </c>
      <c r="B110" s="32" t="s">
        <v>199</v>
      </c>
      <c r="C110" s="35"/>
      <c r="D110" s="12" t="s">
        <v>41</v>
      </c>
      <c r="E110" s="15" t="s">
        <v>85</v>
      </c>
      <c r="F110" s="29">
        <v>0.06119212962962963</v>
      </c>
      <c r="G110" s="29">
        <v>0.061064814814814815</v>
      </c>
      <c r="H110" s="12" t="str">
        <f t="shared" si="6"/>
        <v>4.10/km</v>
      </c>
      <c r="I110" s="13">
        <f t="shared" si="7"/>
        <v>0.0134837962962963</v>
      </c>
      <c r="J110" s="13">
        <f t="shared" si="5"/>
        <v>0.009444444444444443</v>
      </c>
    </row>
    <row r="111" spans="1:10" ht="15" customHeight="1">
      <c r="A111" s="12">
        <v>107</v>
      </c>
      <c r="B111" s="32" t="s">
        <v>200</v>
      </c>
      <c r="C111" s="35"/>
      <c r="D111" s="12" t="s">
        <v>49</v>
      </c>
      <c r="E111" s="15" t="s">
        <v>201</v>
      </c>
      <c r="F111" s="29">
        <v>0.06131944444444445</v>
      </c>
      <c r="G111" s="29">
        <v>0.061203703703703705</v>
      </c>
      <c r="H111" s="12" t="str">
        <f t="shared" si="6"/>
        <v>4.11/km</v>
      </c>
      <c r="I111" s="13">
        <f t="shared" si="7"/>
        <v>0.013622685185185189</v>
      </c>
      <c r="J111" s="13">
        <f t="shared" si="5"/>
        <v>0.0083912037037037</v>
      </c>
    </row>
    <row r="112" spans="1:10" ht="15" customHeight="1">
      <c r="A112" s="12">
        <v>108</v>
      </c>
      <c r="B112" s="32" t="s">
        <v>202</v>
      </c>
      <c r="C112" s="35"/>
      <c r="D112" s="12" t="s">
        <v>38</v>
      </c>
      <c r="E112" s="15" t="s">
        <v>85</v>
      </c>
      <c r="F112" s="29">
        <v>0.06133101851851852</v>
      </c>
      <c r="G112" s="29">
        <v>0.06128472222222222</v>
      </c>
      <c r="H112" s="12" t="str">
        <f t="shared" si="6"/>
        <v>4.11/km</v>
      </c>
      <c r="I112" s="13">
        <f t="shared" si="7"/>
        <v>0.013703703703703704</v>
      </c>
      <c r="J112" s="13">
        <f t="shared" si="5"/>
        <v>0.01258101851851852</v>
      </c>
    </row>
    <row r="113" spans="1:10" ht="15" customHeight="1">
      <c r="A113" s="12">
        <v>109</v>
      </c>
      <c r="B113" s="32" t="s">
        <v>203</v>
      </c>
      <c r="C113" s="35"/>
      <c r="D113" s="12" t="s">
        <v>49</v>
      </c>
      <c r="E113" s="15" t="s">
        <v>152</v>
      </c>
      <c r="F113" s="29">
        <v>0.06136574074074074</v>
      </c>
      <c r="G113" s="29">
        <v>0.06072916666666667</v>
      </c>
      <c r="H113" s="12" t="str">
        <f t="shared" si="6"/>
        <v>4.09/km</v>
      </c>
      <c r="I113" s="13">
        <f t="shared" si="7"/>
        <v>0.013148148148148152</v>
      </c>
      <c r="J113" s="13">
        <f t="shared" si="5"/>
        <v>0.007916666666666662</v>
      </c>
    </row>
    <row r="114" spans="1:10" ht="15" customHeight="1">
      <c r="A114" s="12">
        <v>110</v>
      </c>
      <c r="B114" s="32" t="s">
        <v>204</v>
      </c>
      <c r="C114" s="35"/>
      <c r="D114" s="12" t="s">
        <v>100</v>
      </c>
      <c r="E114" s="15" t="s">
        <v>182</v>
      </c>
      <c r="F114" s="29">
        <v>0.061377314814814815</v>
      </c>
      <c r="G114" s="29">
        <v>0.061111111111111116</v>
      </c>
      <c r="H114" s="12" t="str">
        <f t="shared" si="6"/>
        <v>4.10/km</v>
      </c>
      <c r="I114" s="13">
        <f t="shared" si="7"/>
        <v>0.0135300925925926</v>
      </c>
      <c r="J114" s="13">
        <f t="shared" si="5"/>
        <v>0.003541666666666672</v>
      </c>
    </row>
    <row r="115" spans="1:10" ht="15" customHeight="1">
      <c r="A115" s="12">
        <v>111</v>
      </c>
      <c r="B115" s="32" t="s">
        <v>205</v>
      </c>
      <c r="C115" s="35"/>
      <c r="D115" s="12" t="s">
        <v>49</v>
      </c>
      <c r="E115" s="15" t="s">
        <v>124</v>
      </c>
      <c r="F115" s="29">
        <v>0.06144675925925926</v>
      </c>
      <c r="G115" s="29">
        <v>0.06129629629629629</v>
      </c>
      <c r="H115" s="12" t="str">
        <f t="shared" si="6"/>
        <v>4.11/km</v>
      </c>
      <c r="I115" s="13">
        <f t="shared" si="7"/>
        <v>0.013715277777777778</v>
      </c>
      <c r="J115" s="13">
        <f t="shared" si="5"/>
        <v>0.008483796296296288</v>
      </c>
    </row>
    <row r="116" spans="1:10" ht="15" customHeight="1">
      <c r="A116" s="12">
        <v>112</v>
      </c>
      <c r="B116" s="32" t="s">
        <v>206</v>
      </c>
      <c r="C116" s="35"/>
      <c r="D116" s="12" t="s">
        <v>41</v>
      </c>
      <c r="E116" s="15" t="s">
        <v>85</v>
      </c>
      <c r="F116" s="29">
        <v>0.06149305555555556</v>
      </c>
      <c r="G116" s="29">
        <v>0.06143518518518518</v>
      </c>
      <c r="H116" s="12" t="str">
        <f t="shared" si="6"/>
        <v>4.12/km</v>
      </c>
      <c r="I116" s="13">
        <f t="shared" si="7"/>
        <v>0.013854166666666667</v>
      </c>
      <c r="J116" s="13">
        <f t="shared" si="5"/>
        <v>0.009814814814814811</v>
      </c>
    </row>
    <row r="117" spans="1:10" ht="15" customHeight="1">
      <c r="A117" s="12">
        <v>113</v>
      </c>
      <c r="B117" s="32" t="s">
        <v>207</v>
      </c>
      <c r="C117" s="35"/>
      <c r="D117" s="12" t="s">
        <v>100</v>
      </c>
      <c r="E117" s="15" t="s">
        <v>149</v>
      </c>
      <c r="F117" s="29">
        <v>0.06159722222222222</v>
      </c>
      <c r="G117" s="29">
        <v>0.06153935185185185</v>
      </c>
      <c r="H117" s="12" t="str">
        <f t="shared" si="6"/>
        <v>4.12/km</v>
      </c>
      <c r="I117" s="13">
        <f t="shared" si="7"/>
        <v>0.013958333333333336</v>
      </c>
      <c r="J117" s="13">
        <f t="shared" si="5"/>
        <v>0.003969907407407408</v>
      </c>
    </row>
    <row r="118" spans="1:10" ht="15" customHeight="1">
      <c r="A118" s="12">
        <v>114</v>
      </c>
      <c r="B118" s="32" t="s">
        <v>208</v>
      </c>
      <c r="C118" s="35"/>
      <c r="D118" s="12" t="s">
        <v>128</v>
      </c>
      <c r="E118" s="15" t="s">
        <v>116</v>
      </c>
      <c r="F118" s="29">
        <v>0.06159722222222222</v>
      </c>
      <c r="G118" s="29">
        <v>0.0615625</v>
      </c>
      <c r="H118" s="12" t="str">
        <f t="shared" si="6"/>
        <v>4.12/km</v>
      </c>
      <c r="I118" s="13">
        <f t="shared" si="7"/>
        <v>0.013981481481481484</v>
      </c>
      <c r="J118" s="13">
        <f t="shared" si="5"/>
        <v>0.0021759259259259284</v>
      </c>
    </row>
    <row r="119" spans="1:10" ht="15" customHeight="1">
      <c r="A119" s="12">
        <v>115</v>
      </c>
      <c r="B119" s="32" t="s">
        <v>209</v>
      </c>
      <c r="C119" s="35"/>
      <c r="D119" s="12" t="s">
        <v>49</v>
      </c>
      <c r="E119" s="15" t="s">
        <v>210</v>
      </c>
      <c r="F119" s="29">
        <v>0.06163194444444445</v>
      </c>
      <c r="G119" s="29">
        <v>0.06136574074074074</v>
      </c>
      <c r="H119" s="12" t="str">
        <f t="shared" si="6"/>
        <v>4.11/km</v>
      </c>
      <c r="I119" s="13">
        <f t="shared" si="7"/>
        <v>0.013784722222222226</v>
      </c>
      <c r="J119" s="13">
        <f t="shared" si="5"/>
        <v>0.008553240740740736</v>
      </c>
    </row>
    <row r="120" spans="1:10" ht="15" customHeight="1">
      <c r="A120" s="12">
        <v>116</v>
      </c>
      <c r="B120" s="32" t="s">
        <v>211</v>
      </c>
      <c r="C120" s="35"/>
      <c r="D120" s="12" t="s">
        <v>41</v>
      </c>
      <c r="E120" s="15" t="s">
        <v>212</v>
      </c>
      <c r="F120" s="29">
        <v>0.06165509259259259</v>
      </c>
      <c r="G120" s="29">
        <v>0.06121527777777778</v>
      </c>
      <c r="H120" s="12" t="str">
        <f t="shared" si="6"/>
        <v>4.11/km</v>
      </c>
      <c r="I120" s="13">
        <f t="shared" si="7"/>
        <v>0.013634259259259263</v>
      </c>
      <c r="J120" s="13">
        <f t="shared" si="5"/>
        <v>0.009594907407407406</v>
      </c>
    </row>
    <row r="121" spans="1:10" ht="15" customHeight="1">
      <c r="A121" s="12">
        <v>117</v>
      </c>
      <c r="B121" s="32" t="s">
        <v>213</v>
      </c>
      <c r="C121" s="35"/>
      <c r="D121" s="12" t="s">
        <v>173</v>
      </c>
      <c r="E121" s="15" t="s">
        <v>96</v>
      </c>
      <c r="F121" s="29">
        <v>0.06166666666666667</v>
      </c>
      <c r="G121" s="29">
        <v>0.06163194444444445</v>
      </c>
      <c r="H121" s="12" t="str">
        <f t="shared" si="6"/>
        <v>4.12/km</v>
      </c>
      <c r="I121" s="13">
        <f t="shared" si="7"/>
        <v>0.014050925925925932</v>
      </c>
      <c r="J121" s="13">
        <f t="shared" si="5"/>
        <v>0.0010300925925925963</v>
      </c>
    </row>
    <row r="122" spans="1:10" ht="15" customHeight="1">
      <c r="A122" s="12">
        <v>118</v>
      </c>
      <c r="B122" s="32" t="s">
        <v>214</v>
      </c>
      <c r="C122" s="35"/>
      <c r="D122" s="12" t="s">
        <v>34</v>
      </c>
      <c r="E122" s="15" t="s">
        <v>22</v>
      </c>
      <c r="F122" s="29">
        <v>0.061724537037037036</v>
      </c>
      <c r="G122" s="29">
        <v>0.0615625</v>
      </c>
      <c r="H122" s="12" t="str">
        <f t="shared" si="6"/>
        <v>4.12/km</v>
      </c>
      <c r="I122" s="13">
        <f t="shared" si="7"/>
        <v>0.013981481481481484</v>
      </c>
      <c r="J122" s="13">
        <f t="shared" si="5"/>
        <v>0.013981481481481484</v>
      </c>
    </row>
    <row r="123" spans="1:10" ht="15" customHeight="1">
      <c r="A123" s="12">
        <v>119</v>
      </c>
      <c r="B123" s="32" t="s">
        <v>215</v>
      </c>
      <c r="C123" s="35"/>
      <c r="D123" s="12" t="s">
        <v>34</v>
      </c>
      <c r="E123" s="15" t="s">
        <v>47</v>
      </c>
      <c r="F123" s="29">
        <v>0.06173611111111111</v>
      </c>
      <c r="G123" s="29">
        <v>0.06160879629629629</v>
      </c>
      <c r="H123" s="12" t="str">
        <f t="shared" si="6"/>
        <v>4.12/km</v>
      </c>
      <c r="I123" s="13">
        <f t="shared" si="7"/>
        <v>0.014027777777777778</v>
      </c>
      <c r="J123" s="13">
        <f t="shared" si="5"/>
        <v>0.014027777777777778</v>
      </c>
    </row>
    <row r="124" spans="1:10" ht="15" customHeight="1">
      <c r="A124" s="12">
        <v>120</v>
      </c>
      <c r="B124" s="32" t="s">
        <v>216</v>
      </c>
      <c r="C124" s="35"/>
      <c r="D124" s="12" t="s">
        <v>49</v>
      </c>
      <c r="E124" s="15" t="s">
        <v>124</v>
      </c>
      <c r="F124" s="29">
        <v>0.06174768518518519</v>
      </c>
      <c r="G124" s="29">
        <v>0.06136574074074074</v>
      </c>
      <c r="H124" s="12" t="str">
        <f t="shared" si="6"/>
        <v>4.11/km</v>
      </c>
      <c r="I124" s="13">
        <f t="shared" si="7"/>
        <v>0.013784722222222226</v>
      </c>
      <c r="J124" s="13">
        <f t="shared" si="5"/>
        <v>0.008553240740740736</v>
      </c>
    </row>
    <row r="125" spans="1:10" ht="15" customHeight="1">
      <c r="A125" s="12">
        <v>121</v>
      </c>
      <c r="B125" s="32" t="s">
        <v>217</v>
      </c>
      <c r="C125" s="35"/>
      <c r="D125" s="12" t="s">
        <v>34</v>
      </c>
      <c r="E125" s="15" t="s">
        <v>124</v>
      </c>
      <c r="F125" s="29">
        <v>0.06175925925925926</v>
      </c>
      <c r="G125" s="29">
        <v>0.061354166666666675</v>
      </c>
      <c r="H125" s="12" t="str">
        <f t="shared" si="6"/>
        <v>4.11/km</v>
      </c>
      <c r="I125" s="13">
        <f t="shared" si="7"/>
        <v>0.01377314814814816</v>
      </c>
      <c r="J125" s="13">
        <f t="shared" si="5"/>
        <v>0.01377314814814816</v>
      </c>
    </row>
    <row r="126" spans="1:10" ht="15" customHeight="1">
      <c r="A126" s="12">
        <v>122</v>
      </c>
      <c r="B126" s="32" t="s">
        <v>218</v>
      </c>
      <c r="C126" s="35"/>
      <c r="D126" s="12" t="s">
        <v>49</v>
      </c>
      <c r="E126" s="15" t="s">
        <v>190</v>
      </c>
      <c r="F126" s="29">
        <v>0.061782407407407404</v>
      </c>
      <c r="G126" s="29">
        <v>0.06165509259259259</v>
      </c>
      <c r="H126" s="12" t="str">
        <f t="shared" si="6"/>
        <v>4.13/km</v>
      </c>
      <c r="I126" s="13">
        <f t="shared" si="7"/>
        <v>0.014074074074074072</v>
      </c>
      <c r="J126" s="13">
        <f t="shared" si="5"/>
        <v>0.008842592592592582</v>
      </c>
    </row>
    <row r="127" spans="1:10" ht="15" customHeight="1">
      <c r="A127" s="12">
        <v>123</v>
      </c>
      <c r="B127" s="32" t="s">
        <v>219</v>
      </c>
      <c r="C127" s="35"/>
      <c r="D127" s="12" t="s">
        <v>34</v>
      </c>
      <c r="E127" s="15" t="s">
        <v>198</v>
      </c>
      <c r="F127" s="29">
        <v>0.061782407407407404</v>
      </c>
      <c r="G127" s="29">
        <v>0.0606712962962963</v>
      </c>
      <c r="H127" s="12" t="str">
        <f t="shared" si="6"/>
        <v>4.08/km</v>
      </c>
      <c r="I127" s="13">
        <f t="shared" si="7"/>
        <v>0.013090277777777784</v>
      </c>
      <c r="J127" s="13">
        <f t="shared" si="5"/>
        <v>0.013090277777777784</v>
      </c>
    </row>
    <row r="128" spans="1:10" ht="15" customHeight="1">
      <c r="A128" s="12">
        <v>124</v>
      </c>
      <c r="B128" s="32" t="s">
        <v>220</v>
      </c>
      <c r="C128" s="35"/>
      <c r="D128" s="12" t="s">
        <v>49</v>
      </c>
      <c r="E128" s="15" t="s">
        <v>88</v>
      </c>
      <c r="F128" s="29">
        <v>0.06188657407407407</v>
      </c>
      <c r="G128" s="29">
        <v>0.06188657407407407</v>
      </c>
      <c r="H128" s="12" t="str">
        <f t="shared" si="6"/>
        <v>4.13/km</v>
      </c>
      <c r="I128" s="13">
        <f t="shared" si="7"/>
        <v>0.014305555555555557</v>
      </c>
      <c r="J128" s="13">
        <f t="shared" si="5"/>
        <v>0.009074074074074068</v>
      </c>
    </row>
    <row r="129" spans="1:10" ht="15" customHeight="1">
      <c r="A129" s="12">
        <v>125</v>
      </c>
      <c r="B129" s="32" t="s">
        <v>221</v>
      </c>
      <c r="C129" s="35"/>
      <c r="D129" s="12" t="s">
        <v>41</v>
      </c>
      <c r="E129" s="15" t="s">
        <v>61</v>
      </c>
      <c r="F129" s="29">
        <v>0.061956018518518514</v>
      </c>
      <c r="G129" s="29">
        <v>0.06171296296296296</v>
      </c>
      <c r="H129" s="12" t="str">
        <f t="shared" si="6"/>
        <v>4.13/km</v>
      </c>
      <c r="I129" s="13">
        <f t="shared" si="7"/>
        <v>0.014131944444444447</v>
      </c>
      <c r="J129" s="13">
        <f t="shared" si="5"/>
        <v>0.01009259259259259</v>
      </c>
    </row>
    <row r="130" spans="1:10" ht="15" customHeight="1">
      <c r="A130" s="12">
        <v>126</v>
      </c>
      <c r="B130" s="32" t="s">
        <v>222</v>
      </c>
      <c r="C130" s="35"/>
      <c r="D130" s="12" t="s">
        <v>49</v>
      </c>
      <c r="E130" s="15" t="s">
        <v>53</v>
      </c>
      <c r="F130" s="29">
        <v>0.06204861111111112</v>
      </c>
      <c r="G130" s="29">
        <v>0.06197916666666667</v>
      </c>
      <c r="H130" s="12" t="str">
        <f t="shared" si="6"/>
        <v>4.14/km</v>
      </c>
      <c r="I130" s="13">
        <f t="shared" si="7"/>
        <v>0.014398148148148153</v>
      </c>
      <c r="J130" s="13">
        <f t="shared" si="5"/>
        <v>0.009166666666666663</v>
      </c>
    </row>
    <row r="131" spans="1:10" ht="15" customHeight="1">
      <c r="A131" s="12">
        <v>127</v>
      </c>
      <c r="B131" s="32" t="s">
        <v>223</v>
      </c>
      <c r="C131" s="35"/>
      <c r="D131" s="12" t="s">
        <v>49</v>
      </c>
      <c r="E131" s="15" t="s">
        <v>182</v>
      </c>
      <c r="F131" s="29">
        <v>0.062129629629629625</v>
      </c>
      <c r="G131" s="29">
        <v>0.06185185185185185</v>
      </c>
      <c r="H131" s="12" t="str">
        <f t="shared" si="6"/>
        <v>4.13/km</v>
      </c>
      <c r="I131" s="13">
        <f t="shared" si="7"/>
        <v>0.014270833333333337</v>
      </c>
      <c r="J131" s="13">
        <f t="shared" si="5"/>
        <v>0.009039351851851847</v>
      </c>
    </row>
    <row r="132" spans="1:10" ht="15" customHeight="1">
      <c r="A132" s="12">
        <v>128</v>
      </c>
      <c r="B132" s="32" t="s">
        <v>224</v>
      </c>
      <c r="C132" s="35"/>
      <c r="D132" s="12" t="s">
        <v>49</v>
      </c>
      <c r="E132" s="15" t="s">
        <v>131</v>
      </c>
      <c r="F132" s="29">
        <v>0.06216435185185185</v>
      </c>
      <c r="G132" s="29">
        <v>0.06204861111111112</v>
      </c>
      <c r="H132" s="12" t="str">
        <f t="shared" si="6"/>
        <v>4.14/km</v>
      </c>
      <c r="I132" s="13">
        <f t="shared" si="7"/>
        <v>0.014467592592592601</v>
      </c>
      <c r="J132" s="13">
        <f t="shared" si="5"/>
        <v>0.009236111111111112</v>
      </c>
    </row>
    <row r="133" spans="1:10" ht="15" customHeight="1">
      <c r="A133" s="12">
        <v>129</v>
      </c>
      <c r="B133" s="32" t="s">
        <v>225</v>
      </c>
      <c r="C133" s="35"/>
      <c r="D133" s="12" t="s">
        <v>49</v>
      </c>
      <c r="E133" s="15" t="s">
        <v>226</v>
      </c>
      <c r="F133" s="29">
        <v>0.06219907407407407</v>
      </c>
      <c r="G133" s="29">
        <v>0.06180555555555556</v>
      </c>
      <c r="H133" s="12" t="str">
        <f t="shared" si="6"/>
        <v>4.13/km</v>
      </c>
      <c r="I133" s="13">
        <f t="shared" si="7"/>
        <v>0.014224537037037042</v>
      </c>
      <c r="J133" s="13">
        <f t="shared" si="5"/>
        <v>0.008993055555555553</v>
      </c>
    </row>
    <row r="134" spans="1:10" ht="15" customHeight="1">
      <c r="A134" s="12">
        <v>130</v>
      </c>
      <c r="B134" s="32" t="s">
        <v>227</v>
      </c>
      <c r="C134" s="35"/>
      <c r="D134" s="12" t="s">
        <v>49</v>
      </c>
      <c r="E134" s="15" t="s">
        <v>85</v>
      </c>
      <c r="F134" s="29">
        <v>0.06224537037037037</v>
      </c>
      <c r="G134" s="29">
        <v>0.06217592592592593</v>
      </c>
      <c r="H134" s="12" t="str">
        <f t="shared" si="6"/>
        <v>4.15/km</v>
      </c>
      <c r="I134" s="13">
        <f t="shared" si="7"/>
        <v>0.014594907407407418</v>
      </c>
      <c r="J134" s="13">
        <f aca="true" t="shared" si="8" ref="J134:J197">G134-INDEX($G$5:$G$1100,MATCH(D134,$D$5:$D$1100,0))</f>
        <v>0.009363425925925928</v>
      </c>
    </row>
    <row r="135" spans="1:10" ht="15" customHeight="1">
      <c r="A135" s="12">
        <v>131</v>
      </c>
      <c r="B135" s="32" t="s">
        <v>228</v>
      </c>
      <c r="C135" s="35"/>
      <c r="D135" s="12" t="s">
        <v>49</v>
      </c>
      <c r="E135" s="15" t="s">
        <v>85</v>
      </c>
      <c r="F135" s="29">
        <v>0.062314814814814816</v>
      </c>
      <c r="G135" s="29">
        <v>0.062233796296296294</v>
      </c>
      <c r="H135" s="12" t="str">
        <f t="shared" si="6"/>
        <v>4.15/km</v>
      </c>
      <c r="I135" s="13">
        <f t="shared" si="7"/>
        <v>0.014652777777777778</v>
      </c>
      <c r="J135" s="13">
        <f t="shared" si="8"/>
        <v>0.009421296296296289</v>
      </c>
    </row>
    <row r="136" spans="1:10" ht="15" customHeight="1">
      <c r="A136" s="12">
        <v>132</v>
      </c>
      <c r="B136" s="32" t="s">
        <v>229</v>
      </c>
      <c r="C136" s="35"/>
      <c r="D136" s="12" t="s">
        <v>100</v>
      </c>
      <c r="E136" s="15" t="s">
        <v>230</v>
      </c>
      <c r="F136" s="29">
        <v>0.06233796296296296</v>
      </c>
      <c r="G136" s="29">
        <v>0.062314814814814816</v>
      </c>
      <c r="H136" s="12" t="str">
        <f t="shared" si="6"/>
        <v>4.15/km</v>
      </c>
      <c r="I136" s="13">
        <f t="shared" si="7"/>
        <v>0.0147337962962963</v>
      </c>
      <c r="J136" s="13">
        <f t="shared" si="8"/>
        <v>0.004745370370370372</v>
      </c>
    </row>
    <row r="137" spans="1:10" ht="15" customHeight="1">
      <c r="A137" s="12">
        <v>133</v>
      </c>
      <c r="B137" s="32" t="s">
        <v>231</v>
      </c>
      <c r="C137" s="35"/>
      <c r="D137" s="12" t="s">
        <v>49</v>
      </c>
      <c r="E137" s="15" t="s">
        <v>61</v>
      </c>
      <c r="F137" s="29">
        <v>0.06239583333333334</v>
      </c>
      <c r="G137" s="29">
        <v>0.06236111111111111</v>
      </c>
      <c r="H137" s="12" t="str">
        <f t="shared" si="6"/>
        <v>4.15/km</v>
      </c>
      <c r="I137" s="13">
        <f t="shared" si="7"/>
        <v>0.014780092592592595</v>
      </c>
      <c r="J137" s="13">
        <f t="shared" si="8"/>
        <v>0.009548611111111105</v>
      </c>
    </row>
    <row r="138" spans="1:10" ht="15" customHeight="1">
      <c r="A138" s="12">
        <v>134</v>
      </c>
      <c r="B138" s="32" t="s">
        <v>232</v>
      </c>
      <c r="C138" s="35"/>
      <c r="D138" s="12" t="s">
        <v>100</v>
      </c>
      <c r="E138" s="15" t="s">
        <v>77</v>
      </c>
      <c r="F138" s="29">
        <v>0.06243055555555555</v>
      </c>
      <c r="G138" s="29">
        <v>0.062303240740740735</v>
      </c>
      <c r="H138" s="12" t="str">
        <f t="shared" si="6"/>
        <v>4.15/km</v>
      </c>
      <c r="I138" s="13">
        <f t="shared" si="7"/>
        <v>0.01472222222222222</v>
      </c>
      <c r="J138" s="13">
        <f t="shared" si="8"/>
        <v>0.0047337962962962915</v>
      </c>
    </row>
    <row r="139" spans="1:10" ht="15" customHeight="1">
      <c r="A139" s="12">
        <v>135</v>
      </c>
      <c r="B139" s="32" t="s">
        <v>233</v>
      </c>
      <c r="C139" s="35"/>
      <c r="D139" s="12" t="s">
        <v>41</v>
      </c>
      <c r="E139" s="15" t="s">
        <v>77</v>
      </c>
      <c r="F139" s="29">
        <v>0.06244212962962963</v>
      </c>
      <c r="G139" s="29">
        <v>0.06229166666666667</v>
      </c>
      <c r="H139" s="12" t="str">
        <f t="shared" si="6"/>
        <v>4.15/km</v>
      </c>
      <c r="I139" s="13">
        <f t="shared" si="7"/>
        <v>0.014710648148148153</v>
      </c>
      <c r="J139" s="13">
        <f t="shared" si="8"/>
        <v>0.010671296296296297</v>
      </c>
    </row>
    <row r="140" spans="1:10" ht="15" customHeight="1">
      <c r="A140" s="12">
        <v>136</v>
      </c>
      <c r="B140" s="32" t="s">
        <v>234</v>
      </c>
      <c r="C140" s="35"/>
      <c r="D140" s="12" t="s">
        <v>49</v>
      </c>
      <c r="E140" s="15" t="s">
        <v>163</v>
      </c>
      <c r="F140" s="29">
        <v>0.0625</v>
      </c>
      <c r="G140" s="29">
        <v>0.06239583333333334</v>
      </c>
      <c r="H140" s="12" t="str">
        <f t="shared" si="6"/>
        <v>4.16/km</v>
      </c>
      <c r="I140" s="13">
        <f t="shared" si="7"/>
        <v>0.014814814814814822</v>
      </c>
      <c r="J140" s="13">
        <f t="shared" si="8"/>
        <v>0.009583333333333333</v>
      </c>
    </row>
    <row r="141" spans="1:10" ht="15" customHeight="1">
      <c r="A141" s="12">
        <v>137</v>
      </c>
      <c r="B141" s="32" t="s">
        <v>235</v>
      </c>
      <c r="C141" s="35"/>
      <c r="D141" s="12" t="s">
        <v>41</v>
      </c>
      <c r="E141" s="15" t="s">
        <v>66</v>
      </c>
      <c r="F141" s="29">
        <v>0.0625462962962963</v>
      </c>
      <c r="G141" s="29">
        <v>0.06246527777777777</v>
      </c>
      <c r="H141" s="12" t="str">
        <f t="shared" si="6"/>
        <v>4.16/km</v>
      </c>
      <c r="I141" s="13">
        <f t="shared" si="7"/>
        <v>0.014884259259259257</v>
      </c>
      <c r="J141" s="13">
        <f t="shared" si="8"/>
        <v>0.0108449074074074</v>
      </c>
    </row>
    <row r="142" spans="1:10" ht="15" customHeight="1">
      <c r="A142" s="12">
        <v>138</v>
      </c>
      <c r="B142" s="32" t="s">
        <v>236</v>
      </c>
      <c r="C142" s="35"/>
      <c r="D142" s="12" t="s">
        <v>38</v>
      </c>
      <c r="E142" s="15" t="s">
        <v>66</v>
      </c>
      <c r="F142" s="29">
        <v>0.0625462962962963</v>
      </c>
      <c r="G142" s="29">
        <v>0.06246527777777777</v>
      </c>
      <c r="H142" s="12" t="str">
        <f t="shared" si="6"/>
        <v>4.16/km</v>
      </c>
      <c r="I142" s="13">
        <f t="shared" si="7"/>
        <v>0.014884259259259257</v>
      </c>
      <c r="J142" s="13">
        <f t="shared" si="8"/>
        <v>0.013761574074074072</v>
      </c>
    </row>
    <row r="143" spans="1:10" ht="15" customHeight="1">
      <c r="A143" s="12">
        <v>139</v>
      </c>
      <c r="B143" s="32" t="s">
        <v>237</v>
      </c>
      <c r="C143" s="35"/>
      <c r="D143" s="12" t="s">
        <v>38</v>
      </c>
      <c r="E143" s="15" t="s">
        <v>29</v>
      </c>
      <c r="F143" s="29">
        <v>0.06262731481481482</v>
      </c>
      <c r="G143" s="29">
        <v>0.06239583333333334</v>
      </c>
      <c r="H143" s="12" t="str">
        <f t="shared" si="6"/>
        <v>4.16/km</v>
      </c>
      <c r="I143" s="13">
        <f t="shared" si="7"/>
        <v>0.014814814814814822</v>
      </c>
      <c r="J143" s="13">
        <f t="shared" si="8"/>
        <v>0.013692129629629637</v>
      </c>
    </row>
    <row r="144" spans="1:10" ht="15" customHeight="1">
      <c r="A144" s="12">
        <v>140</v>
      </c>
      <c r="B144" s="32" t="s">
        <v>238</v>
      </c>
      <c r="C144" s="35"/>
      <c r="D144" s="12" t="s">
        <v>128</v>
      </c>
      <c r="E144" s="15" t="s">
        <v>149</v>
      </c>
      <c r="F144" s="29">
        <v>0.06267361111111111</v>
      </c>
      <c r="G144" s="29">
        <v>0.06266203703703704</v>
      </c>
      <c r="H144" s="12" t="str">
        <f t="shared" si="6"/>
        <v>4.17/km</v>
      </c>
      <c r="I144" s="13">
        <f t="shared" si="7"/>
        <v>0.015081018518518528</v>
      </c>
      <c r="J144" s="13">
        <f t="shared" si="8"/>
        <v>0.003275462962962973</v>
      </c>
    </row>
    <row r="145" spans="1:10" ht="15" customHeight="1">
      <c r="A145" s="12">
        <v>141</v>
      </c>
      <c r="B145" s="32" t="s">
        <v>239</v>
      </c>
      <c r="C145" s="35"/>
      <c r="D145" s="12" t="s">
        <v>34</v>
      </c>
      <c r="E145" s="15" t="s">
        <v>83</v>
      </c>
      <c r="F145" s="29">
        <v>0.06268518518518519</v>
      </c>
      <c r="G145" s="29">
        <v>0.06243055555555555</v>
      </c>
      <c r="H145" s="12" t="str">
        <f t="shared" si="6"/>
        <v>4.16/km</v>
      </c>
      <c r="I145" s="13">
        <f t="shared" si="7"/>
        <v>0.014849537037037036</v>
      </c>
      <c r="J145" s="13">
        <f t="shared" si="8"/>
        <v>0.014849537037037036</v>
      </c>
    </row>
    <row r="146" spans="1:10" ht="15" customHeight="1">
      <c r="A146" s="12">
        <v>142</v>
      </c>
      <c r="B146" s="32" t="s">
        <v>240</v>
      </c>
      <c r="C146" s="35"/>
      <c r="D146" s="12" t="s">
        <v>100</v>
      </c>
      <c r="E146" s="15" t="s">
        <v>59</v>
      </c>
      <c r="F146" s="29">
        <v>0.06277777777777778</v>
      </c>
      <c r="G146" s="29">
        <v>0.06275462962962963</v>
      </c>
      <c r="H146" s="12" t="str">
        <f t="shared" si="6"/>
        <v>4.17/km</v>
      </c>
      <c r="I146" s="13">
        <f t="shared" si="7"/>
        <v>0.015173611111111117</v>
      </c>
      <c r="J146" s="13">
        <f t="shared" si="8"/>
        <v>0.0051851851851851885</v>
      </c>
    </row>
    <row r="147" spans="1:10" ht="15" customHeight="1">
      <c r="A147" s="12">
        <v>143</v>
      </c>
      <c r="B147" s="32" t="s">
        <v>241</v>
      </c>
      <c r="C147" s="35"/>
      <c r="D147" s="12" t="s">
        <v>100</v>
      </c>
      <c r="E147" s="15" t="s">
        <v>83</v>
      </c>
      <c r="F147" s="29">
        <v>0.06282407407407407</v>
      </c>
      <c r="G147" s="29">
        <v>0.06253472222222223</v>
      </c>
      <c r="H147" s="12" t="str">
        <f aca="true" t="shared" si="9" ref="H147:H210">TEXT(INT((HOUR(G147)*3600+MINUTE(G147)*60+SECOND(G147))/$J$3/60),"0")&amp;"."&amp;TEXT(MOD((HOUR(G147)*3600+MINUTE(G147)*60+SECOND(G147))/$J$3,60),"00")&amp;"/km"</f>
        <v>4.16/km</v>
      </c>
      <c r="I147" s="13">
        <f aca="true" t="shared" si="10" ref="I147:I210">G147-$G$5</f>
        <v>0.014953703703703712</v>
      </c>
      <c r="J147" s="13">
        <f t="shared" si="8"/>
        <v>0.004965277777777784</v>
      </c>
    </row>
    <row r="148" spans="1:10" ht="15" customHeight="1">
      <c r="A148" s="12">
        <v>144</v>
      </c>
      <c r="B148" s="32" t="s">
        <v>242</v>
      </c>
      <c r="C148" s="35"/>
      <c r="D148" s="12" t="s">
        <v>34</v>
      </c>
      <c r="E148" s="15" t="s">
        <v>160</v>
      </c>
      <c r="F148" s="29">
        <v>0.06288194444444445</v>
      </c>
      <c r="G148" s="29">
        <v>0.06243055555555555</v>
      </c>
      <c r="H148" s="12" t="str">
        <f t="shared" si="9"/>
        <v>4.16/km</v>
      </c>
      <c r="I148" s="13">
        <f t="shared" si="10"/>
        <v>0.014849537037037036</v>
      </c>
      <c r="J148" s="13">
        <f t="shared" si="8"/>
        <v>0.014849537037037036</v>
      </c>
    </row>
    <row r="149" spans="1:10" ht="15" customHeight="1">
      <c r="A149" s="12">
        <v>145</v>
      </c>
      <c r="B149" s="32" t="s">
        <v>243</v>
      </c>
      <c r="C149" s="35"/>
      <c r="D149" s="12" t="s">
        <v>49</v>
      </c>
      <c r="E149" s="15" t="s">
        <v>85</v>
      </c>
      <c r="F149" s="29">
        <v>0.06288194444444445</v>
      </c>
      <c r="G149" s="29">
        <v>0.06283564814814814</v>
      </c>
      <c r="H149" s="12" t="str">
        <f t="shared" si="9"/>
        <v>4.17/km</v>
      </c>
      <c r="I149" s="13">
        <f t="shared" si="10"/>
        <v>0.015254629629629625</v>
      </c>
      <c r="J149" s="13">
        <f t="shared" si="8"/>
        <v>0.010023148148148135</v>
      </c>
    </row>
    <row r="150" spans="1:10" ht="15" customHeight="1">
      <c r="A150" s="12">
        <v>146</v>
      </c>
      <c r="B150" s="32" t="s">
        <v>244</v>
      </c>
      <c r="C150" s="35"/>
      <c r="D150" s="12" t="s">
        <v>245</v>
      </c>
      <c r="E150" s="15" t="s">
        <v>18</v>
      </c>
      <c r="F150" s="29">
        <v>0.0629050925925926</v>
      </c>
      <c r="G150" s="29">
        <v>0.06284722222222222</v>
      </c>
      <c r="H150" s="12" t="str">
        <f t="shared" si="9"/>
        <v>4.17/km</v>
      </c>
      <c r="I150" s="13">
        <f t="shared" si="10"/>
        <v>0.015266203703703705</v>
      </c>
      <c r="J150" s="13">
        <f t="shared" si="8"/>
        <v>0</v>
      </c>
    </row>
    <row r="151" spans="1:10" ht="15" customHeight="1">
      <c r="A151" s="12">
        <v>147</v>
      </c>
      <c r="B151" s="32" t="s">
        <v>246</v>
      </c>
      <c r="C151" s="35"/>
      <c r="D151" s="12" t="s">
        <v>49</v>
      </c>
      <c r="E151" s="15" t="s">
        <v>29</v>
      </c>
      <c r="F151" s="29">
        <v>0.06295138888888889</v>
      </c>
      <c r="G151" s="29">
        <v>0.0627199074074074</v>
      </c>
      <c r="H151" s="12" t="str">
        <f t="shared" si="9"/>
        <v>4.17/km</v>
      </c>
      <c r="I151" s="13">
        <f t="shared" si="10"/>
        <v>0.01513888888888889</v>
      </c>
      <c r="J151" s="13">
        <f t="shared" si="8"/>
        <v>0.0099074074074074</v>
      </c>
    </row>
    <row r="152" spans="1:10" ht="15" customHeight="1">
      <c r="A152" s="12">
        <v>148</v>
      </c>
      <c r="B152" s="32" t="s">
        <v>247</v>
      </c>
      <c r="C152" s="35"/>
      <c r="D152" s="12" t="s">
        <v>173</v>
      </c>
      <c r="E152" s="15" t="s">
        <v>248</v>
      </c>
      <c r="F152" s="29">
        <v>0.06300925925925926</v>
      </c>
      <c r="G152" s="29">
        <v>0.06297453703703704</v>
      </c>
      <c r="H152" s="12" t="str">
        <f t="shared" si="9"/>
        <v>4.18/km</v>
      </c>
      <c r="I152" s="13">
        <f t="shared" si="10"/>
        <v>0.015393518518518522</v>
      </c>
      <c r="J152" s="13">
        <f t="shared" si="8"/>
        <v>0.002372685185185186</v>
      </c>
    </row>
    <row r="153" spans="1:10" ht="15" customHeight="1">
      <c r="A153" s="12">
        <v>149</v>
      </c>
      <c r="B153" s="32" t="s">
        <v>249</v>
      </c>
      <c r="C153" s="35"/>
      <c r="D153" s="12" t="s">
        <v>38</v>
      </c>
      <c r="E153" s="15" t="s">
        <v>250</v>
      </c>
      <c r="F153" s="29">
        <v>0.06303240740740741</v>
      </c>
      <c r="G153" s="29">
        <v>0.06224537037037037</v>
      </c>
      <c r="H153" s="12" t="str">
        <f t="shared" si="9"/>
        <v>4.15/km</v>
      </c>
      <c r="I153" s="13">
        <f t="shared" si="10"/>
        <v>0.014664351851851852</v>
      </c>
      <c r="J153" s="13">
        <f t="shared" si="8"/>
        <v>0.013541666666666667</v>
      </c>
    </row>
    <row r="154" spans="1:10" ht="15" customHeight="1">
      <c r="A154" s="12">
        <v>150</v>
      </c>
      <c r="B154" s="32" t="s">
        <v>251</v>
      </c>
      <c r="C154" s="35"/>
      <c r="D154" s="12" t="s">
        <v>41</v>
      </c>
      <c r="E154" s="15" t="s">
        <v>252</v>
      </c>
      <c r="F154" s="29">
        <v>0.06304398148148148</v>
      </c>
      <c r="G154" s="29">
        <v>0.06224537037037037</v>
      </c>
      <c r="H154" s="12" t="str">
        <f t="shared" si="9"/>
        <v>4.15/km</v>
      </c>
      <c r="I154" s="13">
        <f t="shared" si="10"/>
        <v>0.014664351851851852</v>
      </c>
      <c r="J154" s="13">
        <f t="shared" si="8"/>
        <v>0.010624999999999996</v>
      </c>
    </row>
    <row r="155" spans="1:10" ht="15" customHeight="1">
      <c r="A155" s="12">
        <v>151</v>
      </c>
      <c r="B155" s="32" t="s">
        <v>253</v>
      </c>
      <c r="C155" s="35"/>
      <c r="D155" s="12" t="s">
        <v>38</v>
      </c>
      <c r="E155" s="15" t="s">
        <v>254</v>
      </c>
      <c r="F155" s="29">
        <v>0.06315972222222223</v>
      </c>
      <c r="G155" s="29">
        <v>0.06236111111111111</v>
      </c>
      <c r="H155" s="12" t="str">
        <f t="shared" si="9"/>
        <v>4.15/km</v>
      </c>
      <c r="I155" s="13">
        <f t="shared" si="10"/>
        <v>0.014780092592592595</v>
      </c>
      <c r="J155" s="13">
        <f t="shared" si="8"/>
        <v>0.01365740740740741</v>
      </c>
    </row>
    <row r="156" spans="1:10" ht="15" customHeight="1">
      <c r="A156" s="12">
        <v>152</v>
      </c>
      <c r="B156" s="32" t="s">
        <v>255</v>
      </c>
      <c r="C156" s="35"/>
      <c r="D156" s="12" t="s">
        <v>128</v>
      </c>
      <c r="E156" s="15" t="s">
        <v>94</v>
      </c>
      <c r="F156" s="29">
        <v>0.06315972222222223</v>
      </c>
      <c r="G156" s="29">
        <v>0.06311342592592593</v>
      </c>
      <c r="H156" s="12" t="str">
        <f t="shared" si="9"/>
        <v>4.18/km</v>
      </c>
      <c r="I156" s="13">
        <f t="shared" si="10"/>
        <v>0.015532407407407418</v>
      </c>
      <c r="J156" s="13">
        <f t="shared" si="8"/>
        <v>0.003726851851851863</v>
      </c>
    </row>
    <row r="157" spans="1:10" ht="15" customHeight="1">
      <c r="A157" s="12">
        <v>153</v>
      </c>
      <c r="B157" s="32" t="s">
        <v>256</v>
      </c>
      <c r="C157" s="35"/>
      <c r="D157" s="12" t="s">
        <v>41</v>
      </c>
      <c r="E157" s="15" t="s">
        <v>212</v>
      </c>
      <c r="F157" s="29">
        <v>0.06319444444444444</v>
      </c>
      <c r="G157" s="29">
        <v>0.06259259259259259</v>
      </c>
      <c r="H157" s="12" t="str">
        <f t="shared" si="9"/>
        <v>4.16/km</v>
      </c>
      <c r="I157" s="13">
        <f t="shared" si="10"/>
        <v>0.015011574074074073</v>
      </c>
      <c r="J157" s="13">
        <f t="shared" si="8"/>
        <v>0.010972222222222217</v>
      </c>
    </row>
    <row r="158" spans="1:10" ht="15" customHeight="1">
      <c r="A158" s="12">
        <v>154</v>
      </c>
      <c r="B158" s="32" t="s">
        <v>257</v>
      </c>
      <c r="C158" s="35"/>
      <c r="D158" s="12" t="s">
        <v>49</v>
      </c>
      <c r="E158" s="15" t="s">
        <v>59</v>
      </c>
      <c r="F158" s="29">
        <v>0.06319444444444444</v>
      </c>
      <c r="G158" s="29">
        <v>0.06267361111111111</v>
      </c>
      <c r="H158" s="12" t="str">
        <f t="shared" si="9"/>
        <v>4.17/km</v>
      </c>
      <c r="I158" s="13">
        <f t="shared" si="10"/>
        <v>0.015092592592592595</v>
      </c>
      <c r="J158" s="13">
        <f t="shared" si="8"/>
        <v>0.009861111111111105</v>
      </c>
    </row>
    <row r="159" spans="1:10" ht="15" customHeight="1">
      <c r="A159" s="12">
        <v>155</v>
      </c>
      <c r="B159" s="32" t="s">
        <v>258</v>
      </c>
      <c r="C159" s="35"/>
      <c r="D159" s="12" t="s">
        <v>41</v>
      </c>
      <c r="E159" s="15" t="s">
        <v>85</v>
      </c>
      <c r="F159" s="29">
        <v>0.06344907407407407</v>
      </c>
      <c r="G159" s="29">
        <v>0.06326388888888888</v>
      </c>
      <c r="H159" s="12" t="str">
        <f t="shared" si="9"/>
        <v>4.19/km</v>
      </c>
      <c r="I159" s="13">
        <f t="shared" si="10"/>
        <v>0.015682870370370368</v>
      </c>
      <c r="J159" s="13">
        <f t="shared" si="8"/>
        <v>0.011643518518518511</v>
      </c>
    </row>
    <row r="160" spans="1:10" ht="15" customHeight="1">
      <c r="A160" s="12">
        <v>156</v>
      </c>
      <c r="B160" s="32" t="s">
        <v>259</v>
      </c>
      <c r="C160" s="35"/>
      <c r="D160" s="12" t="s">
        <v>128</v>
      </c>
      <c r="E160" s="15" t="s">
        <v>260</v>
      </c>
      <c r="F160" s="29">
        <v>0.06347222222222222</v>
      </c>
      <c r="G160" s="29">
        <v>0.06347222222222222</v>
      </c>
      <c r="H160" s="12" t="str">
        <f t="shared" si="9"/>
        <v>4.20/km</v>
      </c>
      <c r="I160" s="13">
        <f t="shared" si="10"/>
        <v>0.015891203703703706</v>
      </c>
      <c r="J160" s="13">
        <f t="shared" si="8"/>
        <v>0.004085648148148151</v>
      </c>
    </row>
    <row r="161" spans="1:10" ht="15" customHeight="1">
      <c r="A161" s="12">
        <v>157</v>
      </c>
      <c r="B161" s="32" t="s">
        <v>261</v>
      </c>
      <c r="C161" s="35"/>
      <c r="D161" s="12" t="s">
        <v>41</v>
      </c>
      <c r="E161" s="15" t="s">
        <v>262</v>
      </c>
      <c r="F161" s="29">
        <v>0.0634837962962963</v>
      </c>
      <c r="G161" s="29">
        <v>0.06282407407407407</v>
      </c>
      <c r="H161" s="12" t="str">
        <f t="shared" si="9"/>
        <v>4.17/km</v>
      </c>
      <c r="I161" s="13">
        <f t="shared" si="10"/>
        <v>0.015243055555555558</v>
      </c>
      <c r="J161" s="13">
        <f t="shared" si="8"/>
        <v>0.011203703703703702</v>
      </c>
    </row>
    <row r="162" spans="1:10" ht="15" customHeight="1">
      <c r="A162" s="12">
        <v>158</v>
      </c>
      <c r="B162" s="32" t="s">
        <v>263</v>
      </c>
      <c r="C162" s="35"/>
      <c r="D162" s="12" t="s">
        <v>100</v>
      </c>
      <c r="E162" s="15" t="s">
        <v>77</v>
      </c>
      <c r="F162" s="29">
        <v>0.06349537037037037</v>
      </c>
      <c r="G162" s="29">
        <v>0.06335648148148149</v>
      </c>
      <c r="H162" s="12" t="str">
        <f t="shared" si="9"/>
        <v>4.19/km</v>
      </c>
      <c r="I162" s="13">
        <f t="shared" si="10"/>
        <v>0.01577546296296297</v>
      </c>
      <c r="J162" s="13">
        <f t="shared" si="8"/>
        <v>0.005787037037037042</v>
      </c>
    </row>
    <row r="163" spans="1:10" ht="15" customHeight="1">
      <c r="A163" s="12">
        <v>159</v>
      </c>
      <c r="B163" s="32" t="s">
        <v>264</v>
      </c>
      <c r="C163" s="35"/>
      <c r="D163" s="12" t="s">
        <v>38</v>
      </c>
      <c r="E163" s="15" t="s">
        <v>158</v>
      </c>
      <c r="F163" s="29">
        <v>0.0636574074074074</v>
      </c>
      <c r="G163" s="29">
        <v>0.06358796296296297</v>
      </c>
      <c r="H163" s="12" t="str">
        <f t="shared" si="9"/>
        <v>4.20/km</v>
      </c>
      <c r="I163" s="13">
        <f t="shared" si="10"/>
        <v>0.016006944444444456</v>
      </c>
      <c r="J163" s="13">
        <f t="shared" si="8"/>
        <v>0.01488425925925927</v>
      </c>
    </row>
    <row r="164" spans="1:10" ht="15" customHeight="1">
      <c r="A164" s="12">
        <v>160</v>
      </c>
      <c r="B164" s="32" t="s">
        <v>265</v>
      </c>
      <c r="C164" s="35"/>
      <c r="D164" s="12" t="s">
        <v>41</v>
      </c>
      <c r="E164" s="15" t="s">
        <v>266</v>
      </c>
      <c r="F164" s="29">
        <v>0.06369212962962963</v>
      </c>
      <c r="G164" s="29">
        <v>0.06305555555555555</v>
      </c>
      <c r="H164" s="12" t="str">
        <f t="shared" si="9"/>
        <v>4.18/km</v>
      </c>
      <c r="I164" s="13">
        <f t="shared" si="10"/>
        <v>0.01547453703703703</v>
      </c>
      <c r="J164" s="13">
        <f t="shared" si="8"/>
        <v>0.011435185185185173</v>
      </c>
    </row>
    <row r="165" spans="1:10" ht="15" customHeight="1">
      <c r="A165" s="12">
        <v>161</v>
      </c>
      <c r="B165" s="32" t="s">
        <v>267</v>
      </c>
      <c r="C165" s="35"/>
      <c r="D165" s="12" t="s">
        <v>173</v>
      </c>
      <c r="E165" s="15" t="s">
        <v>268</v>
      </c>
      <c r="F165" s="29">
        <v>0.0637037037037037</v>
      </c>
      <c r="G165" s="29">
        <v>0.0637037037037037</v>
      </c>
      <c r="H165" s="12" t="str">
        <f t="shared" si="9"/>
        <v>4.21/km</v>
      </c>
      <c r="I165" s="13">
        <f t="shared" si="10"/>
        <v>0.01612268518518519</v>
      </c>
      <c r="J165" s="13">
        <f t="shared" si="8"/>
        <v>0.0031018518518518556</v>
      </c>
    </row>
    <row r="166" spans="1:10" ht="15" customHeight="1">
      <c r="A166" s="12">
        <v>162</v>
      </c>
      <c r="B166" s="32" t="s">
        <v>269</v>
      </c>
      <c r="C166" s="35"/>
      <c r="D166" s="12" t="s">
        <v>49</v>
      </c>
      <c r="E166" s="15" t="s">
        <v>53</v>
      </c>
      <c r="F166" s="29">
        <v>0.06373842592592592</v>
      </c>
      <c r="G166" s="29">
        <v>0.06368055555555556</v>
      </c>
      <c r="H166" s="12" t="str">
        <f t="shared" si="9"/>
        <v>4.21/km</v>
      </c>
      <c r="I166" s="13">
        <f t="shared" si="10"/>
        <v>0.016099537037037044</v>
      </c>
      <c r="J166" s="13">
        <f t="shared" si="8"/>
        <v>0.010868055555555554</v>
      </c>
    </row>
    <row r="167" spans="1:10" ht="15" customHeight="1">
      <c r="A167" s="12">
        <v>163</v>
      </c>
      <c r="B167" s="32" t="s">
        <v>270</v>
      </c>
      <c r="C167" s="35"/>
      <c r="D167" s="12" t="s">
        <v>38</v>
      </c>
      <c r="E167" s="15" t="s">
        <v>61</v>
      </c>
      <c r="F167" s="29">
        <v>0.06375</v>
      </c>
      <c r="G167" s="29">
        <v>0.0637037037037037</v>
      </c>
      <c r="H167" s="12" t="str">
        <f t="shared" si="9"/>
        <v>4.21/km</v>
      </c>
      <c r="I167" s="13">
        <f t="shared" si="10"/>
        <v>0.01612268518518519</v>
      </c>
      <c r="J167" s="13">
        <f t="shared" si="8"/>
        <v>0.015000000000000006</v>
      </c>
    </row>
    <row r="168" spans="1:10" ht="15" customHeight="1">
      <c r="A168" s="12">
        <v>164</v>
      </c>
      <c r="B168" s="32" t="s">
        <v>271</v>
      </c>
      <c r="C168" s="35"/>
      <c r="D168" s="12" t="s">
        <v>49</v>
      </c>
      <c r="E168" s="15" t="s">
        <v>272</v>
      </c>
      <c r="F168" s="29">
        <v>0.06377314814814815</v>
      </c>
      <c r="G168" s="29">
        <v>0.06372685185185185</v>
      </c>
      <c r="H168" s="12" t="str">
        <f t="shared" si="9"/>
        <v>4.21/km</v>
      </c>
      <c r="I168" s="13">
        <f t="shared" si="10"/>
        <v>0.01614583333333334</v>
      </c>
      <c r="J168" s="13">
        <f t="shared" si="8"/>
        <v>0.010914351851851849</v>
      </c>
    </row>
    <row r="169" spans="1:10" ht="15" customHeight="1">
      <c r="A169" s="12">
        <v>165</v>
      </c>
      <c r="B169" s="32" t="s">
        <v>273</v>
      </c>
      <c r="C169" s="35"/>
      <c r="D169" s="12" t="s">
        <v>49</v>
      </c>
      <c r="E169" s="15" t="s">
        <v>79</v>
      </c>
      <c r="F169" s="29">
        <v>0.06385416666666667</v>
      </c>
      <c r="G169" s="29">
        <v>0.06383101851851852</v>
      </c>
      <c r="H169" s="12" t="str">
        <f t="shared" si="9"/>
        <v>4.21/km</v>
      </c>
      <c r="I169" s="13">
        <f t="shared" si="10"/>
        <v>0.016250000000000007</v>
      </c>
      <c r="J169" s="13">
        <f t="shared" si="8"/>
        <v>0.011018518518518518</v>
      </c>
    </row>
    <row r="170" spans="1:10" ht="15" customHeight="1">
      <c r="A170" s="12">
        <v>166</v>
      </c>
      <c r="B170" s="32" t="s">
        <v>274</v>
      </c>
      <c r="C170" s="35"/>
      <c r="D170" s="12" t="s">
        <v>49</v>
      </c>
      <c r="E170" s="15" t="s">
        <v>88</v>
      </c>
      <c r="F170" s="29">
        <v>0.06388888888888888</v>
      </c>
      <c r="G170" s="29">
        <v>0.06380787037037038</v>
      </c>
      <c r="H170" s="12" t="str">
        <f t="shared" si="9"/>
        <v>4.21/km</v>
      </c>
      <c r="I170" s="13">
        <f t="shared" si="10"/>
        <v>0.01622685185185186</v>
      </c>
      <c r="J170" s="13">
        <f t="shared" si="8"/>
        <v>0.01099537037037037</v>
      </c>
    </row>
    <row r="171" spans="1:10" ht="15" customHeight="1">
      <c r="A171" s="16">
        <v>167</v>
      </c>
      <c r="B171" s="38" t="s">
        <v>275</v>
      </c>
      <c r="C171" s="39"/>
      <c r="D171" s="16" t="s">
        <v>38</v>
      </c>
      <c r="E171" s="26" t="s">
        <v>13</v>
      </c>
      <c r="F171" s="40">
        <v>0.06398148148148149</v>
      </c>
      <c r="G171" s="40">
        <v>0.06344907407407407</v>
      </c>
      <c r="H171" s="16" t="str">
        <f t="shared" si="9"/>
        <v>4.20/km</v>
      </c>
      <c r="I171" s="21">
        <f t="shared" si="10"/>
        <v>0.01586805555555556</v>
      </c>
      <c r="J171" s="21">
        <f t="shared" si="8"/>
        <v>0.014745370370370374</v>
      </c>
    </row>
    <row r="172" spans="1:10" ht="15" customHeight="1">
      <c r="A172" s="12">
        <v>168</v>
      </c>
      <c r="B172" s="32" t="s">
        <v>276</v>
      </c>
      <c r="C172" s="35"/>
      <c r="D172" s="12" t="s">
        <v>41</v>
      </c>
      <c r="E172" s="15" t="s">
        <v>85</v>
      </c>
      <c r="F172" s="29">
        <v>0.0640162037037037</v>
      </c>
      <c r="G172" s="29">
        <v>0.0640162037037037</v>
      </c>
      <c r="H172" s="12" t="str">
        <f t="shared" si="9"/>
        <v>4.22/km</v>
      </c>
      <c r="I172" s="13">
        <f t="shared" si="10"/>
        <v>0.016435185185185185</v>
      </c>
      <c r="J172" s="13">
        <f t="shared" si="8"/>
        <v>0.012395833333333328</v>
      </c>
    </row>
    <row r="173" spans="1:10" ht="15" customHeight="1">
      <c r="A173" s="12">
        <v>169</v>
      </c>
      <c r="B173" s="32" t="s">
        <v>277</v>
      </c>
      <c r="C173" s="35"/>
      <c r="D173" s="12" t="s">
        <v>34</v>
      </c>
      <c r="E173" s="15" t="s">
        <v>104</v>
      </c>
      <c r="F173" s="29">
        <v>0.06403935185185185</v>
      </c>
      <c r="G173" s="29">
        <v>0.06350694444444445</v>
      </c>
      <c r="H173" s="12" t="str">
        <f t="shared" si="9"/>
        <v>4.20/km</v>
      </c>
      <c r="I173" s="13">
        <f t="shared" si="10"/>
        <v>0.015925925925925934</v>
      </c>
      <c r="J173" s="13">
        <f t="shared" si="8"/>
        <v>0.015925925925925934</v>
      </c>
    </row>
    <row r="174" spans="1:10" ht="15" customHeight="1">
      <c r="A174" s="16">
        <v>170</v>
      </c>
      <c r="B174" s="38" t="s">
        <v>278</v>
      </c>
      <c r="C174" s="39"/>
      <c r="D174" s="16" t="s">
        <v>38</v>
      </c>
      <c r="E174" s="26" t="s">
        <v>13</v>
      </c>
      <c r="F174" s="40">
        <v>0.06413194444444444</v>
      </c>
      <c r="G174" s="40">
        <v>0.06359953703703704</v>
      </c>
      <c r="H174" s="16" t="str">
        <f t="shared" si="9"/>
        <v>4.20/km</v>
      </c>
      <c r="I174" s="21">
        <f t="shared" si="10"/>
        <v>0.016018518518518522</v>
      </c>
      <c r="J174" s="21">
        <f t="shared" si="8"/>
        <v>0.014895833333333337</v>
      </c>
    </row>
    <row r="175" spans="1:10" ht="15" customHeight="1">
      <c r="A175" s="12">
        <v>171</v>
      </c>
      <c r="B175" s="32" t="s">
        <v>279</v>
      </c>
      <c r="C175" s="35"/>
      <c r="D175" s="12" t="s">
        <v>49</v>
      </c>
      <c r="E175" s="15" t="s">
        <v>280</v>
      </c>
      <c r="F175" s="29">
        <v>0.06416666666666666</v>
      </c>
      <c r="G175" s="29">
        <v>0.06386574074074074</v>
      </c>
      <c r="H175" s="12" t="str">
        <f t="shared" si="9"/>
        <v>4.22/km</v>
      </c>
      <c r="I175" s="13">
        <f t="shared" si="10"/>
        <v>0.01628472222222222</v>
      </c>
      <c r="J175" s="13">
        <f t="shared" si="8"/>
        <v>0.011053240740740732</v>
      </c>
    </row>
    <row r="176" spans="1:10" ht="15" customHeight="1">
      <c r="A176" s="12">
        <v>172</v>
      </c>
      <c r="B176" s="32" t="s">
        <v>281</v>
      </c>
      <c r="C176" s="35"/>
      <c r="D176" s="12" t="s">
        <v>128</v>
      </c>
      <c r="E176" s="15" t="s">
        <v>280</v>
      </c>
      <c r="F176" s="29">
        <v>0.06416666666666666</v>
      </c>
      <c r="G176" s="29">
        <v>0.06388888888888888</v>
      </c>
      <c r="H176" s="12" t="str">
        <f t="shared" si="9"/>
        <v>4.22/km</v>
      </c>
      <c r="I176" s="13">
        <f t="shared" si="10"/>
        <v>0.01630787037037037</v>
      </c>
      <c r="J176" s="13">
        <f t="shared" si="8"/>
        <v>0.004502314814814813</v>
      </c>
    </row>
    <row r="177" spans="1:10" ht="15" customHeight="1">
      <c r="A177" s="12">
        <v>173</v>
      </c>
      <c r="B177" s="32" t="s">
        <v>282</v>
      </c>
      <c r="C177" s="35"/>
      <c r="D177" s="12" t="s">
        <v>49</v>
      </c>
      <c r="E177" s="15" t="s">
        <v>230</v>
      </c>
      <c r="F177" s="29">
        <v>0.06422453703703704</v>
      </c>
      <c r="G177" s="29">
        <v>0.06383101851851852</v>
      </c>
      <c r="H177" s="12" t="str">
        <f t="shared" si="9"/>
        <v>4.21/km</v>
      </c>
      <c r="I177" s="13">
        <f t="shared" si="10"/>
        <v>0.016250000000000007</v>
      </c>
      <c r="J177" s="13">
        <f t="shared" si="8"/>
        <v>0.011018518518518518</v>
      </c>
    </row>
    <row r="178" spans="1:10" ht="15" customHeight="1">
      <c r="A178" s="12">
        <v>174</v>
      </c>
      <c r="B178" s="32" t="s">
        <v>283</v>
      </c>
      <c r="C178" s="35"/>
      <c r="D178" s="12" t="s">
        <v>100</v>
      </c>
      <c r="E178" s="15" t="s">
        <v>284</v>
      </c>
      <c r="F178" s="29">
        <v>0.06425925925925925</v>
      </c>
      <c r="G178" s="29">
        <v>0.06424768518518519</v>
      </c>
      <c r="H178" s="12" t="str">
        <f t="shared" si="9"/>
        <v>4.23/km</v>
      </c>
      <c r="I178" s="13">
        <f t="shared" si="10"/>
        <v>0.01666666666666667</v>
      </c>
      <c r="J178" s="13">
        <f t="shared" si="8"/>
        <v>0.0066782407407407415</v>
      </c>
    </row>
    <row r="179" spans="1:10" ht="15" customHeight="1">
      <c r="A179" s="12">
        <v>175</v>
      </c>
      <c r="B179" s="32" t="s">
        <v>285</v>
      </c>
      <c r="C179" s="35"/>
      <c r="D179" s="12" t="s">
        <v>41</v>
      </c>
      <c r="E179" s="15" t="s">
        <v>12</v>
      </c>
      <c r="F179" s="29">
        <v>0.06427083333333333</v>
      </c>
      <c r="G179" s="29">
        <v>0.06414351851851852</v>
      </c>
      <c r="H179" s="12" t="str">
        <f t="shared" si="9"/>
        <v>4.23/km</v>
      </c>
      <c r="I179" s="13">
        <f t="shared" si="10"/>
        <v>0.0165625</v>
      </c>
      <c r="J179" s="13">
        <f t="shared" si="8"/>
        <v>0.012523148148148144</v>
      </c>
    </row>
    <row r="180" spans="1:10" ht="15" customHeight="1">
      <c r="A180" s="12">
        <v>176</v>
      </c>
      <c r="B180" s="32" t="s">
        <v>286</v>
      </c>
      <c r="C180" s="35"/>
      <c r="D180" s="12" t="s">
        <v>41</v>
      </c>
      <c r="E180" s="15" t="s">
        <v>77</v>
      </c>
      <c r="F180" s="29">
        <v>0.06431712962962964</v>
      </c>
      <c r="G180" s="29">
        <v>0.06359953703703704</v>
      </c>
      <c r="H180" s="12" t="str">
        <f t="shared" si="9"/>
        <v>4.20/km</v>
      </c>
      <c r="I180" s="13">
        <f t="shared" si="10"/>
        <v>0.016018518518518522</v>
      </c>
      <c r="J180" s="13">
        <f t="shared" si="8"/>
        <v>0.011979166666666666</v>
      </c>
    </row>
    <row r="181" spans="1:10" ht="15" customHeight="1">
      <c r="A181" s="12">
        <v>177</v>
      </c>
      <c r="B181" s="32" t="s">
        <v>287</v>
      </c>
      <c r="C181" s="35"/>
      <c r="D181" s="12" t="s">
        <v>49</v>
      </c>
      <c r="E181" s="15" t="s">
        <v>212</v>
      </c>
      <c r="F181" s="29">
        <v>0.06431712962962964</v>
      </c>
      <c r="G181" s="29">
        <v>0.06425925925925925</v>
      </c>
      <c r="H181" s="12" t="str">
        <f t="shared" si="9"/>
        <v>4.23/km</v>
      </c>
      <c r="I181" s="13">
        <f t="shared" si="10"/>
        <v>0.016678240740740737</v>
      </c>
      <c r="J181" s="13">
        <f t="shared" si="8"/>
        <v>0.011446759259259247</v>
      </c>
    </row>
    <row r="182" spans="1:10" ht="15" customHeight="1">
      <c r="A182" s="12">
        <v>178</v>
      </c>
      <c r="B182" s="32" t="s">
        <v>288</v>
      </c>
      <c r="C182" s="35"/>
      <c r="D182" s="12" t="s">
        <v>41</v>
      </c>
      <c r="E182" s="15" t="s">
        <v>289</v>
      </c>
      <c r="F182" s="29">
        <v>0.06434027777777777</v>
      </c>
      <c r="G182" s="29">
        <v>0.06416666666666666</v>
      </c>
      <c r="H182" s="12" t="str">
        <f t="shared" si="9"/>
        <v>4.23/km</v>
      </c>
      <c r="I182" s="13">
        <f t="shared" si="10"/>
        <v>0.016585648148148148</v>
      </c>
      <c r="J182" s="13">
        <f t="shared" si="8"/>
        <v>0.012546296296296292</v>
      </c>
    </row>
    <row r="183" spans="1:10" ht="15" customHeight="1">
      <c r="A183" s="12">
        <v>179</v>
      </c>
      <c r="B183" s="32" t="s">
        <v>290</v>
      </c>
      <c r="C183" s="35"/>
      <c r="D183" s="12" t="s">
        <v>31</v>
      </c>
      <c r="E183" s="15" t="s">
        <v>59</v>
      </c>
      <c r="F183" s="29">
        <v>0.06435185185185184</v>
      </c>
      <c r="G183" s="29">
        <v>0.06422453703703704</v>
      </c>
      <c r="H183" s="12" t="str">
        <f t="shared" si="9"/>
        <v>4.23/km</v>
      </c>
      <c r="I183" s="13">
        <f t="shared" si="10"/>
        <v>0.016643518518518523</v>
      </c>
      <c r="J183" s="13">
        <f t="shared" si="8"/>
        <v>0.006168981481481484</v>
      </c>
    </row>
    <row r="184" spans="1:10" ht="15" customHeight="1">
      <c r="A184" s="12">
        <v>180</v>
      </c>
      <c r="B184" s="32" t="s">
        <v>291</v>
      </c>
      <c r="C184" s="35"/>
      <c r="D184" s="12" t="s">
        <v>38</v>
      </c>
      <c r="E184" s="15" t="s">
        <v>292</v>
      </c>
      <c r="F184" s="29">
        <v>0.0644212962962963</v>
      </c>
      <c r="G184" s="29">
        <v>0.06429398148148148</v>
      </c>
      <c r="H184" s="12" t="str">
        <f t="shared" si="9"/>
        <v>4.23/km</v>
      </c>
      <c r="I184" s="13">
        <f t="shared" si="10"/>
        <v>0.016712962962962964</v>
      </c>
      <c r="J184" s="13">
        <f t="shared" si="8"/>
        <v>0.01559027777777778</v>
      </c>
    </row>
    <row r="185" spans="1:10" ht="15" customHeight="1">
      <c r="A185" s="12">
        <v>181</v>
      </c>
      <c r="B185" s="32" t="s">
        <v>293</v>
      </c>
      <c r="C185" s="35"/>
      <c r="D185" s="12" t="s">
        <v>41</v>
      </c>
      <c r="E185" s="15" t="s">
        <v>116</v>
      </c>
      <c r="F185" s="29">
        <v>0.06444444444444444</v>
      </c>
      <c r="G185" s="29">
        <v>0.06439814814814815</v>
      </c>
      <c r="H185" s="12" t="str">
        <f t="shared" si="9"/>
        <v>4.24/km</v>
      </c>
      <c r="I185" s="13">
        <f t="shared" si="10"/>
        <v>0.016817129629629633</v>
      </c>
      <c r="J185" s="13">
        <f t="shared" si="8"/>
        <v>0.012777777777777777</v>
      </c>
    </row>
    <row r="186" spans="1:10" ht="15" customHeight="1">
      <c r="A186" s="12">
        <v>182</v>
      </c>
      <c r="B186" s="32" t="s">
        <v>294</v>
      </c>
      <c r="C186" s="35"/>
      <c r="D186" s="12" t="s">
        <v>128</v>
      </c>
      <c r="E186" s="15" t="s">
        <v>295</v>
      </c>
      <c r="F186" s="29">
        <v>0.06446759259259259</v>
      </c>
      <c r="G186" s="29">
        <v>0.06416666666666666</v>
      </c>
      <c r="H186" s="12" t="str">
        <f t="shared" si="9"/>
        <v>4.23/km</v>
      </c>
      <c r="I186" s="13">
        <f t="shared" si="10"/>
        <v>0.016585648148148148</v>
      </c>
      <c r="J186" s="13">
        <f t="shared" si="8"/>
        <v>0.004780092592592593</v>
      </c>
    </row>
    <row r="187" spans="1:10" ht="15" customHeight="1">
      <c r="A187" s="12">
        <v>183</v>
      </c>
      <c r="B187" s="32" t="s">
        <v>296</v>
      </c>
      <c r="C187" s="35"/>
      <c r="D187" s="12" t="s">
        <v>49</v>
      </c>
      <c r="E187" s="15" t="s">
        <v>22</v>
      </c>
      <c r="F187" s="29">
        <v>0.06449074074074074</v>
      </c>
      <c r="G187" s="29">
        <v>0.06435185185185184</v>
      </c>
      <c r="H187" s="12" t="str">
        <f t="shared" si="9"/>
        <v>4.24/km</v>
      </c>
      <c r="I187" s="13">
        <f t="shared" si="10"/>
        <v>0.016770833333333325</v>
      </c>
      <c r="J187" s="13">
        <f t="shared" si="8"/>
        <v>0.011539351851851835</v>
      </c>
    </row>
    <row r="188" spans="1:10" ht="15" customHeight="1">
      <c r="A188" s="12">
        <v>184</v>
      </c>
      <c r="B188" s="32" t="s">
        <v>297</v>
      </c>
      <c r="C188" s="35"/>
      <c r="D188" s="12" t="s">
        <v>34</v>
      </c>
      <c r="E188" s="15" t="s">
        <v>120</v>
      </c>
      <c r="F188" s="29">
        <v>0.06450231481481482</v>
      </c>
      <c r="G188" s="29">
        <v>0.06450231481481482</v>
      </c>
      <c r="H188" s="12" t="str">
        <f t="shared" si="9"/>
        <v>4.24/km</v>
      </c>
      <c r="I188" s="13">
        <f t="shared" si="10"/>
        <v>0.016921296296296302</v>
      </c>
      <c r="J188" s="13">
        <f t="shared" si="8"/>
        <v>0.016921296296296302</v>
      </c>
    </row>
    <row r="189" spans="1:10" ht="15" customHeight="1">
      <c r="A189" s="12">
        <v>185</v>
      </c>
      <c r="B189" s="32" t="s">
        <v>298</v>
      </c>
      <c r="C189" s="35"/>
      <c r="D189" s="12" t="s">
        <v>49</v>
      </c>
      <c r="E189" s="15" t="s">
        <v>299</v>
      </c>
      <c r="F189" s="29">
        <v>0.06453703703703705</v>
      </c>
      <c r="G189" s="29">
        <v>0.06431712962962964</v>
      </c>
      <c r="H189" s="12" t="str">
        <f t="shared" si="9"/>
        <v>4.23/km</v>
      </c>
      <c r="I189" s="13">
        <f t="shared" si="10"/>
        <v>0.016736111111111125</v>
      </c>
      <c r="J189" s="13">
        <f t="shared" si="8"/>
        <v>0.011504629629629635</v>
      </c>
    </row>
    <row r="190" spans="1:10" ht="15" customHeight="1">
      <c r="A190" s="12">
        <v>186</v>
      </c>
      <c r="B190" s="32" t="s">
        <v>300</v>
      </c>
      <c r="C190" s="35"/>
      <c r="D190" s="12" t="s">
        <v>41</v>
      </c>
      <c r="E190" s="15" t="s">
        <v>88</v>
      </c>
      <c r="F190" s="29">
        <v>0.0646412037037037</v>
      </c>
      <c r="G190" s="29">
        <v>0.06446759259259259</v>
      </c>
      <c r="H190" s="12" t="str">
        <f t="shared" si="9"/>
        <v>4.24/km</v>
      </c>
      <c r="I190" s="13">
        <f t="shared" si="10"/>
        <v>0.016886574074074075</v>
      </c>
      <c r="J190" s="13">
        <f t="shared" si="8"/>
        <v>0.012847222222222218</v>
      </c>
    </row>
    <row r="191" spans="1:10" ht="15" customHeight="1">
      <c r="A191" s="12">
        <v>187</v>
      </c>
      <c r="B191" s="32" t="s">
        <v>301</v>
      </c>
      <c r="C191" s="35"/>
      <c r="D191" s="12" t="s">
        <v>31</v>
      </c>
      <c r="E191" s="15" t="s">
        <v>156</v>
      </c>
      <c r="F191" s="29">
        <v>0.0646875</v>
      </c>
      <c r="G191" s="29">
        <v>0.06447916666666666</v>
      </c>
      <c r="H191" s="12" t="str">
        <f t="shared" si="9"/>
        <v>4.24/km</v>
      </c>
      <c r="I191" s="13">
        <f t="shared" si="10"/>
        <v>0.01689814814814814</v>
      </c>
      <c r="J191" s="13">
        <f t="shared" si="8"/>
        <v>0.006423611111111102</v>
      </c>
    </row>
    <row r="192" spans="1:10" ht="15" customHeight="1">
      <c r="A192" s="12">
        <v>188</v>
      </c>
      <c r="B192" s="32" t="s">
        <v>302</v>
      </c>
      <c r="C192" s="35"/>
      <c r="D192" s="12" t="s">
        <v>49</v>
      </c>
      <c r="E192" s="15" t="s">
        <v>303</v>
      </c>
      <c r="F192" s="29">
        <v>0.06474537037037037</v>
      </c>
      <c r="G192" s="29">
        <v>0.06461805555555555</v>
      </c>
      <c r="H192" s="12" t="str">
        <f t="shared" si="9"/>
        <v>4.25/km</v>
      </c>
      <c r="I192" s="13">
        <f t="shared" si="10"/>
        <v>0.017037037037037038</v>
      </c>
      <c r="J192" s="13">
        <f t="shared" si="8"/>
        <v>0.011805555555555548</v>
      </c>
    </row>
    <row r="193" spans="1:10" ht="15" customHeight="1">
      <c r="A193" s="12">
        <v>189</v>
      </c>
      <c r="B193" s="32" t="s">
        <v>304</v>
      </c>
      <c r="C193" s="35"/>
      <c r="D193" s="12" t="s">
        <v>128</v>
      </c>
      <c r="E193" s="15" t="s">
        <v>12</v>
      </c>
      <c r="F193" s="29">
        <v>0.06476851851851852</v>
      </c>
      <c r="G193" s="29">
        <v>0.06462962962962963</v>
      </c>
      <c r="H193" s="12" t="str">
        <f t="shared" si="9"/>
        <v>4.25/km</v>
      </c>
      <c r="I193" s="13">
        <f t="shared" si="10"/>
        <v>0.01704861111111112</v>
      </c>
      <c r="J193" s="13">
        <f t="shared" si="8"/>
        <v>0.005243055555555563</v>
      </c>
    </row>
    <row r="194" spans="1:10" ht="15" customHeight="1">
      <c r="A194" s="12">
        <v>190</v>
      </c>
      <c r="B194" s="32" t="s">
        <v>305</v>
      </c>
      <c r="C194" s="35"/>
      <c r="D194" s="12" t="s">
        <v>31</v>
      </c>
      <c r="E194" s="15" t="s">
        <v>22</v>
      </c>
      <c r="F194" s="29">
        <v>0.06476851851851852</v>
      </c>
      <c r="G194" s="29">
        <v>0.06472222222222222</v>
      </c>
      <c r="H194" s="12" t="str">
        <f t="shared" si="9"/>
        <v>4.25/km</v>
      </c>
      <c r="I194" s="13">
        <f t="shared" si="10"/>
        <v>0.017141203703703707</v>
      </c>
      <c r="J194" s="13">
        <f t="shared" si="8"/>
        <v>0.006666666666666668</v>
      </c>
    </row>
    <row r="195" spans="1:10" ht="15" customHeight="1">
      <c r="A195" s="12">
        <v>191</v>
      </c>
      <c r="B195" s="32" t="s">
        <v>306</v>
      </c>
      <c r="C195" s="35"/>
      <c r="D195" s="12" t="s">
        <v>100</v>
      </c>
      <c r="E195" s="15" t="s">
        <v>307</v>
      </c>
      <c r="F195" s="29">
        <v>0.06480324074074074</v>
      </c>
      <c r="G195" s="29">
        <v>0.06447916666666666</v>
      </c>
      <c r="H195" s="12" t="str">
        <f t="shared" si="9"/>
        <v>4.24/km</v>
      </c>
      <c r="I195" s="13">
        <f t="shared" si="10"/>
        <v>0.01689814814814814</v>
      </c>
      <c r="J195" s="13">
        <f t="shared" si="8"/>
        <v>0.006909722222222213</v>
      </c>
    </row>
    <row r="196" spans="1:10" ht="15" customHeight="1">
      <c r="A196" s="12">
        <v>192</v>
      </c>
      <c r="B196" s="32" t="s">
        <v>308</v>
      </c>
      <c r="C196" s="35"/>
      <c r="D196" s="12" t="s">
        <v>100</v>
      </c>
      <c r="E196" s="15" t="s">
        <v>88</v>
      </c>
      <c r="F196" s="29">
        <v>0.06487268518518519</v>
      </c>
      <c r="G196" s="29">
        <v>0.06476851851851852</v>
      </c>
      <c r="H196" s="12" t="str">
        <f t="shared" si="9"/>
        <v>4.25/km</v>
      </c>
      <c r="I196" s="13">
        <f t="shared" si="10"/>
        <v>0.0171875</v>
      </c>
      <c r="J196" s="13">
        <f t="shared" si="8"/>
        <v>0.007199074074074073</v>
      </c>
    </row>
    <row r="197" spans="1:10" ht="15" customHeight="1">
      <c r="A197" s="12">
        <v>193</v>
      </c>
      <c r="B197" s="32" t="s">
        <v>309</v>
      </c>
      <c r="C197" s="35"/>
      <c r="D197" s="12" t="s">
        <v>38</v>
      </c>
      <c r="E197" s="15" t="s">
        <v>310</v>
      </c>
      <c r="F197" s="29">
        <v>0.06496527777777777</v>
      </c>
      <c r="G197" s="29">
        <v>0.0646875</v>
      </c>
      <c r="H197" s="12" t="str">
        <f t="shared" si="9"/>
        <v>4.25/km</v>
      </c>
      <c r="I197" s="13">
        <f t="shared" si="10"/>
        <v>0.01710648148148148</v>
      </c>
      <c r="J197" s="13">
        <f t="shared" si="8"/>
        <v>0.015983796296296295</v>
      </c>
    </row>
    <row r="198" spans="1:10" ht="15" customHeight="1">
      <c r="A198" s="12">
        <v>194</v>
      </c>
      <c r="B198" s="32" t="s">
        <v>311</v>
      </c>
      <c r="C198" s="35"/>
      <c r="D198" s="12" t="s">
        <v>128</v>
      </c>
      <c r="E198" s="15" t="s">
        <v>307</v>
      </c>
      <c r="F198" s="29">
        <v>0.06496527777777777</v>
      </c>
      <c r="G198" s="29">
        <v>0.0646412037037037</v>
      </c>
      <c r="H198" s="12" t="str">
        <f t="shared" si="9"/>
        <v>4.25/km</v>
      </c>
      <c r="I198" s="13">
        <f t="shared" si="10"/>
        <v>0.017060185185185185</v>
      </c>
      <c r="J198" s="13">
        <f aca="true" t="shared" si="11" ref="J198:J261">G198-INDEX($G$5:$G$1100,MATCH(D198,$D$5:$D$1100,0))</f>
        <v>0.00525462962962963</v>
      </c>
    </row>
    <row r="199" spans="1:10" ht="15" customHeight="1">
      <c r="A199" s="12">
        <v>195</v>
      </c>
      <c r="B199" s="32" t="s">
        <v>312</v>
      </c>
      <c r="C199" s="35"/>
      <c r="D199" s="12" t="s">
        <v>31</v>
      </c>
      <c r="E199" s="15" t="s">
        <v>262</v>
      </c>
      <c r="F199" s="29">
        <v>0.06501157407407408</v>
      </c>
      <c r="G199" s="29">
        <v>0.06483796296296296</v>
      </c>
      <c r="H199" s="12" t="str">
        <f t="shared" si="9"/>
        <v>4.26/km</v>
      </c>
      <c r="I199" s="13">
        <f t="shared" si="10"/>
        <v>0.017256944444444443</v>
      </c>
      <c r="J199" s="13">
        <f t="shared" si="11"/>
        <v>0.006782407407407404</v>
      </c>
    </row>
    <row r="200" spans="1:10" ht="15" customHeight="1">
      <c r="A200" s="12">
        <v>196</v>
      </c>
      <c r="B200" s="32" t="s">
        <v>313</v>
      </c>
      <c r="C200" s="35"/>
      <c r="D200" s="12" t="s">
        <v>49</v>
      </c>
      <c r="E200" s="15" t="s">
        <v>27</v>
      </c>
      <c r="F200" s="29">
        <v>0.0650462962962963</v>
      </c>
      <c r="G200" s="29">
        <v>0.06488425925925927</v>
      </c>
      <c r="H200" s="12" t="str">
        <f t="shared" si="9"/>
        <v>4.26/km</v>
      </c>
      <c r="I200" s="13">
        <f t="shared" si="10"/>
        <v>0.01730324074074075</v>
      </c>
      <c r="J200" s="13">
        <f t="shared" si="11"/>
        <v>0.012071759259259261</v>
      </c>
    </row>
    <row r="201" spans="1:10" ht="15" customHeight="1">
      <c r="A201" s="12">
        <v>197</v>
      </c>
      <c r="B201" s="32" t="s">
        <v>314</v>
      </c>
      <c r="C201" s="35"/>
      <c r="D201" s="12" t="s">
        <v>49</v>
      </c>
      <c r="E201" s="15" t="s">
        <v>27</v>
      </c>
      <c r="F201" s="29">
        <v>0.06505787037037036</v>
      </c>
      <c r="G201" s="29">
        <v>0.0649537037037037</v>
      </c>
      <c r="H201" s="12" t="str">
        <f t="shared" si="9"/>
        <v>4.26/km</v>
      </c>
      <c r="I201" s="13">
        <f t="shared" si="10"/>
        <v>0.01737268518518518</v>
      </c>
      <c r="J201" s="13">
        <f t="shared" si="11"/>
        <v>0.012141203703703689</v>
      </c>
    </row>
    <row r="202" spans="1:10" ht="15" customHeight="1">
      <c r="A202" s="12">
        <v>198</v>
      </c>
      <c r="B202" s="32" t="s">
        <v>315</v>
      </c>
      <c r="C202" s="35"/>
      <c r="D202" s="12" t="s">
        <v>34</v>
      </c>
      <c r="E202" s="15" t="s">
        <v>23</v>
      </c>
      <c r="F202" s="29">
        <v>0.06506944444444444</v>
      </c>
      <c r="G202" s="29">
        <v>0.06436342592592592</v>
      </c>
      <c r="H202" s="12" t="str">
        <f t="shared" si="9"/>
        <v>4.24/km</v>
      </c>
      <c r="I202" s="13">
        <f t="shared" si="10"/>
        <v>0.016782407407407406</v>
      </c>
      <c r="J202" s="13">
        <f t="shared" si="11"/>
        <v>0.016782407407407406</v>
      </c>
    </row>
    <row r="203" spans="1:10" ht="15" customHeight="1">
      <c r="A203" s="12">
        <v>199</v>
      </c>
      <c r="B203" s="32" t="s">
        <v>316</v>
      </c>
      <c r="C203" s="35"/>
      <c r="D203" s="12" t="s">
        <v>34</v>
      </c>
      <c r="E203" s="15" t="s">
        <v>142</v>
      </c>
      <c r="F203" s="29">
        <v>0.06509259259259259</v>
      </c>
      <c r="G203" s="29">
        <v>0.06503472222222222</v>
      </c>
      <c r="H203" s="12" t="str">
        <f t="shared" si="9"/>
        <v>4.26/km</v>
      </c>
      <c r="I203" s="13">
        <f t="shared" si="10"/>
        <v>0.0174537037037037</v>
      </c>
      <c r="J203" s="13">
        <f t="shared" si="11"/>
        <v>0.0174537037037037</v>
      </c>
    </row>
    <row r="204" spans="1:10" ht="15" customHeight="1">
      <c r="A204" s="12">
        <v>200</v>
      </c>
      <c r="B204" s="32" t="s">
        <v>317</v>
      </c>
      <c r="C204" s="35"/>
      <c r="D204" s="12" t="s">
        <v>41</v>
      </c>
      <c r="E204" s="15" t="s">
        <v>53</v>
      </c>
      <c r="F204" s="29">
        <v>0.06515046296296297</v>
      </c>
      <c r="G204" s="29">
        <v>0.06509259259259259</v>
      </c>
      <c r="H204" s="12" t="str">
        <f t="shared" si="9"/>
        <v>4.27/km</v>
      </c>
      <c r="I204" s="13">
        <f t="shared" si="10"/>
        <v>0.017511574074074075</v>
      </c>
      <c r="J204" s="13">
        <f t="shared" si="11"/>
        <v>0.013472222222222219</v>
      </c>
    </row>
    <row r="205" spans="1:10" ht="15" customHeight="1">
      <c r="A205" s="12">
        <v>201</v>
      </c>
      <c r="B205" s="32" t="s">
        <v>318</v>
      </c>
      <c r="C205" s="35"/>
      <c r="D205" s="12" t="s">
        <v>49</v>
      </c>
      <c r="E205" s="15" t="s">
        <v>85</v>
      </c>
      <c r="F205" s="29">
        <v>0.06516203703703703</v>
      </c>
      <c r="G205" s="29">
        <v>0.06509259259259259</v>
      </c>
      <c r="H205" s="12" t="str">
        <f t="shared" si="9"/>
        <v>4.27/km</v>
      </c>
      <c r="I205" s="13">
        <f t="shared" si="10"/>
        <v>0.017511574074074075</v>
      </c>
      <c r="J205" s="13">
        <f t="shared" si="11"/>
        <v>0.012280092592592586</v>
      </c>
    </row>
    <row r="206" spans="1:10" ht="15" customHeight="1">
      <c r="A206" s="12">
        <v>202</v>
      </c>
      <c r="B206" s="32" t="s">
        <v>319</v>
      </c>
      <c r="C206" s="35"/>
      <c r="D206" s="12" t="s">
        <v>31</v>
      </c>
      <c r="E206" s="15" t="s">
        <v>63</v>
      </c>
      <c r="F206" s="29">
        <v>0.06518518518518518</v>
      </c>
      <c r="G206" s="29">
        <v>0.0648611111111111</v>
      </c>
      <c r="H206" s="12" t="str">
        <f t="shared" si="9"/>
        <v>4.26/km</v>
      </c>
      <c r="I206" s="13">
        <f t="shared" si="10"/>
        <v>0.01728009259259259</v>
      </c>
      <c r="J206" s="13">
        <f t="shared" si="11"/>
        <v>0.006805555555555551</v>
      </c>
    </row>
    <row r="207" spans="1:10" ht="15" customHeight="1">
      <c r="A207" s="12">
        <v>203</v>
      </c>
      <c r="B207" s="32" t="s">
        <v>320</v>
      </c>
      <c r="C207" s="35"/>
      <c r="D207" s="12" t="s">
        <v>34</v>
      </c>
      <c r="E207" s="15" t="s">
        <v>171</v>
      </c>
      <c r="F207" s="29">
        <v>0.06519675925925926</v>
      </c>
      <c r="G207" s="29">
        <v>0.06466435185185186</v>
      </c>
      <c r="H207" s="12" t="str">
        <f t="shared" si="9"/>
        <v>4.25/km</v>
      </c>
      <c r="I207" s="13">
        <f t="shared" si="10"/>
        <v>0.017083333333333346</v>
      </c>
      <c r="J207" s="13">
        <f t="shared" si="11"/>
        <v>0.017083333333333346</v>
      </c>
    </row>
    <row r="208" spans="1:10" ht="15" customHeight="1">
      <c r="A208" s="12">
        <v>204</v>
      </c>
      <c r="B208" s="32" t="s">
        <v>321</v>
      </c>
      <c r="C208" s="35"/>
      <c r="D208" s="12" t="s">
        <v>49</v>
      </c>
      <c r="E208" s="15" t="s">
        <v>85</v>
      </c>
      <c r="F208" s="29">
        <v>0.06528935185185185</v>
      </c>
      <c r="G208" s="29">
        <v>0.06521990740740741</v>
      </c>
      <c r="H208" s="12" t="str">
        <f t="shared" si="9"/>
        <v>4.27/km</v>
      </c>
      <c r="I208" s="13">
        <f t="shared" si="10"/>
        <v>0.01763888888888889</v>
      </c>
      <c r="J208" s="13">
        <f t="shared" si="11"/>
        <v>0.012407407407407402</v>
      </c>
    </row>
    <row r="209" spans="1:10" ht="15" customHeight="1">
      <c r="A209" s="12">
        <v>205</v>
      </c>
      <c r="B209" s="32" t="s">
        <v>322</v>
      </c>
      <c r="C209" s="35"/>
      <c r="D209" s="12" t="s">
        <v>31</v>
      </c>
      <c r="E209" s="15" t="s">
        <v>53</v>
      </c>
      <c r="F209" s="29">
        <v>0.06532407407407408</v>
      </c>
      <c r="G209" s="29">
        <v>0.06526620370370372</v>
      </c>
      <c r="H209" s="12" t="str">
        <f t="shared" si="9"/>
        <v>4.27/km</v>
      </c>
      <c r="I209" s="13">
        <f t="shared" si="10"/>
        <v>0.0176851851851852</v>
      </c>
      <c r="J209" s="13">
        <f t="shared" si="11"/>
        <v>0.0072106481481481605</v>
      </c>
    </row>
    <row r="210" spans="1:10" ht="15" customHeight="1">
      <c r="A210" s="12">
        <v>206</v>
      </c>
      <c r="B210" s="32" t="s">
        <v>323</v>
      </c>
      <c r="C210" s="35"/>
      <c r="D210" s="12" t="s">
        <v>31</v>
      </c>
      <c r="E210" s="15" t="s">
        <v>27</v>
      </c>
      <c r="F210" s="29">
        <v>0.06532407407407408</v>
      </c>
      <c r="G210" s="29">
        <v>0.06450231481481482</v>
      </c>
      <c r="H210" s="12" t="str">
        <f t="shared" si="9"/>
        <v>4.24/km</v>
      </c>
      <c r="I210" s="13">
        <f t="shared" si="10"/>
        <v>0.016921296296296302</v>
      </c>
      <c r="J210" s="13">
        <f t="shared" si="11"/>
        <v>0.006446759259259263</v>
      </c>
    </row>
    <row r="211" spans="1:10" ht="15" customHeight="1">
      <c r="A211" s="12">
        <v>207</v>
      </c>
      <c r="B211" s="32" t="s">
        <v>324</v>
      </c>
      <c r="C211" s="35"/>
      <c r="D211" s="12" t="s">
        <v>38</v>
      </c>
      <c r="E211" s="15" t="s">
        <v>120</v>
      </c>
      <c r="F211" s="29">
        <v>0.06533564814814814</v>
      </c>
      <c r="G211" s="29">
        <v>0.06517361111111111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4.27/km</v>
      </c>
      <c r="I211" s="13">
        <f aca="true" t="shared" si="13" ref="I211:I274">G211-$G$5</f>
        <v>0.017592592592592597</v>
      </c>
      <c r="J211" s="13">
        <f t="shared" si="11"/>
        <v>0.016469907407407412</v>
      </c>
    </row>
    <row r="212" spans="1:10" ht="15" customHeight="1">
      <c r="A212" s="12">
        <v>208</v>
      </c>
      <c r="B212" s="32" t="s">
        <v>325</v>
      </c>
      <c r="C212" s="35"/>
      <c r="D212" s="12" t="s">
        <v>100</v>
      </c>
      <c r="E212" s="15" t="s">
        <v>262</v>
      </c>
      <c r="F212" s="29">
        <v>0.06539351851851852</v>
      </c>
      <c r="G212" s="29">
        <v>0.06519675925925926</v>
      </c>
      <c r="H212" s="12" t="str">
        <f t="shared" si="12"/>
        <v>4.27/km</v>
      </c>
      <c r="I212" s="13">
        <f t="shared" si="13"/>
        <v>0.017615740740740744</v>
      </c>
      <c r="J212" s="13">
        <f t="shared" si="11"/>
        <v>0.007627314814814816</v>
      </c>
    </row>
    <row r="213" spans="1:10" ht="15" customHeight="1">
      <c r="A213" s="12">
        <v>209</v>
      </c>
      <c r="B213" s="32" t="s">
        <v>326</v>
      </c>
      <c r="C213" s="35"/>
      <c r="D213" s="12" t="s">
        <v>41</v>
      </c>
      <c r="E213" s="15" t="s">
        <v>327</v>
      </c>
      <c r="F213" s="29">
        <v>0.06543981481481481</v>
      </c>
      <c r="G213" s="29">
        <v>0.06524305555555555</v>
      </c>
      <c r="H213" s="12" t="str">
        <f t="shared" si="12"/>
        <v>4.27/km</v>
      </c>
      <c r="I213" s="13">
        <f t="shared" si="13"/>
        <v>0.01766203703703704</v>
      </c>
      <c r="J213" s="13">
        <f t="shared" si="11"/>
        <v>0.013622685185185182</v>
      </c>
    </row>
    <row r="214" spans="1:10" ht="15" customHeight="1">
      <c r="A214" s="12">
        <v>210</v>
      </c>
      <c r="B214" s="32" t="s">
        <v>328</v>
      </c>
      <c r="C214" s="35"/>
      <c r="D214" s="12" t="s">
        <v>49</v>
      </c>
      <c r="E214" s="15" t="s">
        <v>14</v>
      </c>
      <c r="F214" s="29">
        <v>0.06557870370370371</v>
      </c>
      <c r="G214" s="29">
        <v>0.06518518518518518</v>
      </c>
      <c r="H214" s="12" t="str">
        <f t="shared" si="12"/>
        <v>4.27/km</v>
      </c>
      <c r="I214" s="13">
        <f t="shared" si="13"/>
        <v>0.017604166666666664</v>
      </c>
      <c r="J214" s="13">
        <f t="shared" si="11"/>
        <v>0.012372685185185174</v>
      </c>
    </row>
    <row r="215" spans="1:10" ht="15" customHeight="1">
      <c r="A215" s="12">
        <v>211</v>
      </c>
      <c r="B215" s="32" t="s">
        <v>329</v>
      </c>
      <c r="C215" s="35"/>
      <c r="D215" s="12" t="s">
        <v>41</v>
      </c>
      <c r="E215" s="15" t="s">
        <v>29</v>
      </c>
      <c r="F215" s="29">
        <v>0.06560185185185186</v>
      </c>
      <c r="G215" s="29">
        <v>0.0653587962962963</v>
      </c>
      <c r="H215" s="12" t="str">
        <f t="shared" si="12"/>
        <v>4.28/km</v>
      </c>
      <c r="I215" s="13">
        <f t="shared" si="13"/>
        <v>0.017777777777777788</v>
      </c>
      <c r="J215" s="13">
        <f t="shared" si="11"/>
        <v>0.013738425925925932</v>
      </c>
    </row>
    <row r="216" spans="1:10" ht="15" customHeight="1">
      <c r="A216" s="12">
        <v>212</v>
      </c>
      <c r="B216" s="32" t="s">
        <v>330</v>
      </c>
      <c r="C216" s="35"/>
      <c r="D216" s="12" t="s">
        <v>34</v>
      </c>
      <c r="E216" s="15" t="s">
        <v>88</v>
      </c>
      <c r="F216" s="29">
        <v>0.06561342592592594</v>
      </c>
      <c r="G216" s="29">
        <v>0.06471064814814814</v>
      </c>
      <c r="H216" s="12" t="str">
        <f t="shared" si="12"/>
        <v>4.25/km</v>
      </c>
      <c r="I216" s="13">
        <f t="shared" si="13"/>
        <v>0.017129629629629627</v>
      </c>
      <c r="J216" s="13">
        <f t="shared" si="11"/>
        <v>0.017129629629629627</v>
      </c>
    </row>
    <row r="217" spans="1:10" ht="15" customHeight="1">
      <c r="A217" s="12">
        <v>213</v>
      </c>
      <c r="B217" s="32" t="s">
        <v>331</v>
      </c>
      <c r="C217" s="35"/>
      <c r="D217" s="12" t="s">
        <v>31</v>
      </c>
      <c r="E217" s="15" t="s">
        <v>77</v>
      </c>
      <c r="F217" s="29">
        <v>0.065625</v>
      </c>
      <c r="G217" s="29">
        <v>0.06561342592592594</v>
      </c>
      <c r="H217" s="12" t="str">
        <f t="shared" si="12"/>
        <v>4.29/km</v>
      </c>
      <c r="I217" s="13">
        <f t="shared" si="13"/>
        <v>0.01803240740740742</v>
      </c>
      <c r="J217" s="13">
        <f t="shared" si="11"/>
        <v>0.0075578703703703815</v>
      </c>
    </row>
    <row r="218" spans="1:10" ht="15" customHeight="1">
      <c r="A218" s="12">
        <v>214</v>
      </c>
      <c r="B218" s="32" t="s">
        <v>332</v>
      </c>
      <c r="C218" s="35"/>
      <c r="D218" s="12" t="s">
        <v>38</v>
      </c>
      <c r="E218" s="15" t="s">
        <v>108</v>
      </c>
      <c r="F218" s="29">
        <v>0.06565972222222222</v>
      </c>
      <c r="G218" s="29">
        <v>0.06557870370370371</v>
      </c>
      <c r="H218" s="12" t="str">
        <f t="shared" si="12"/>
        <v>4.29/km</v>
      </c>
      <c r="I218" s="13">
        <f t="shared" si="13"/>
        <v>0.017997685185185193</v>
      </c>
      <c r="J218" s="13">
        <f t="shared" si="11"/>
        <v>0.016875000000000008</v>
      </c>
    </row>
    <row r="219" spans="1:10" ht="15" customHeight="1">
      <c r="A219" s="12">
        <v>215</v>
      </c>
      <c r="B219" s="32" t="s">
        <v>333</v>
      </c>
      <c r="C219" s="35"/>
      <c r="D219" s="12" t="s">
        <v>100</v>
      </c>
      <c r="E219" s="15" t="s">
        <v>77</v>
      </c>
      <c r="F219" s="29">
        <v>0.06571759259259259</v>
      </c>
      <c r="G219" s="29">
        <v>0.06556712962962963</v>
      </c>
      <c r="H219" s="12" t="str">
        <f t="shared" si="12"/>
        <v>4.29/km</v>
      </c>
      <c r="I219" s="13">
        <f t="shared" si="13"/>
        <v>0.017986111111111112</v>
      </c>
      <c r="J219" s="13">
        <f t="shared" si="11"/>
        <v>0.007997685185185184</v>
      </c>
    </row>
    <row r="220" spans="1:10" ht="15" customHeight="1">
      <c r="A220" s="12">
        <v>216</v>
      </c>
      <c r="B220" s="32" t="s">
        <v>334</v>
      </c>
      <c r="C220" s="35"/>
      <c r="D220" s="12" t="s">
        <v>41</v>
      </c>
      <c r="E220" s="15" t="s">
        <v>79</v>
      </c>
      <c r="F220" s="29">
        <v>0.06577546296296297</v>
      </c>
      <c r="G220" s="29">
        <v>0.06539351851851852</v>
      </c>
      <c r="H220" s="12" t="str">
        <f t="shared" si="12"/>
        <v>4.28/km</v>
      </c>
      <c r="I220" s="13">
        <f t="shared" si="13"/>
        <v>0.017812500000000002</v>
      </c>
      <c r="J220" s="13">
        <f t="shared" si="11"/>
        <v>0.013773148148148145</v>
      </c>
    </row>
    <row r="221" spans="1:10" ht="15" customHeight="1">
      <c r="A221" s="12">
        <v>217</v>
      </c>
      <c r="B221" s="32" t="s">
        <v>335</v>
      </c>
      <c r="C221" s="35"/>
      <c r="D221" s="12" t="s">
        <v>100</v>
      </c>
      <c r="E221" s="15" t="s">
        <v>336</v>
      </c>
      <c r="F221" s="29">
        <v>0.0658912037037037</v>
      </c>
      <c r="G221" s="29">
        <v>0.0658912037037037</v>
      </c>
      <c r="H221" s="12" t="str">
        <f t="shared" si="12"/>
        <v>4.30/km</v>
      </c>
      <c r="I221" s="13">
        <f t="shared" si="13"/>
        <v>0.018310185185185186</v>
      </c>
      <c r="J221" s="13">
        <f t="shared" si="11"/>
        <v>0.008321759259259258</v>
      </c>
    </row>
    <row r="222" spans="1:10" ht="15" customHeight="1">
      <c r="A222" s="12">
        <v>218</v>
      </c>
      <c r="B222" s="32" t="s">
        <v>337</v>
      </c>
      <c r="C222" s="35"/>
      <c r="D222" s="12" t="s">
        <v>41</v>
      </c>
      <c r="E222" s="15" t="s">
        <v>262</v>
      </c>
      <c r="F222" s="29">
        <v>0.0658912037037037</v>
      </c>
      <c r="G222" s="29">
        <v>0.06568287037037036</v>
      </c>
      <c r="H222" s="12" t="str">
        <f t="shared" si="12"/>
        <v>4.29/km</v>
      </c>
      <c r="I222" s="13">
        <f t="shared" si="13"/>
        <v>0.018101851851851848</v>
      </c>
      <c r="J222" s="13">
        <f t="shared" si="11"/>
        <v>0.014062499999999992</v>
      </c>
    </row>
    <row r="223" spans="1:10" ht="15" customHeight="1">
      <c r="A223" s="12">
        <v>219</v>
      </c>
      <c r="B223" s="32" t="s">
        <v>338</v>
      </c>
      <c r="C223" s="35"/>
      <c r="D223" s="12" t="s">
        <v>128</v>
      </c>
      <c r="E223" s="15" t="s">
        <v>24</v>
      </c>
      <c r="F223" s="29">
        <v>0.06590277777777777</v>
      </c>
      <c r="G223" s="29">
        <v>0.06560185185185186</v>
      </c>
      <c r="H223" s="12" t="str">
        <f t="shared" si="12"/>
        <v>4.29/km</v>
      </c>
      <c r="I223" s="13">
        <f t="shared" si="13"/>
        <v>0.01802083333333334</v>
      </c>
      <c r="J223" s="13">
        <f t="shared" si="11"/>
        <v>0.006215277777777785</v>
      </c>
    </row>
    <row r="224" spans="1:10" ht="15" customHeight="1">
      <c r="A224" s="12">
        <v>220</v>
      </c>
      <c r="B224" s="32" t="s">
        <v>339</v>
      </c>
      <c r="C224" s="35"/>
      <c r="D224" s="12" t="s">
        <v>38</v>
      </c>
      <c r="E224" s="15" t="s">
        <v>340</v>
      </c>
      <c r="F224" s="29">
        <v>0.06591435185185185</v>
      </c>
      <c r="G224" s="29">
        <v>0.06512731481481482</v>
      </c>
      <c r="H224" s="12" t="str">
        <f t="shared" si="12"/>
        <v>4.27/km</v>
      </c>
      <c r="I224" s="13">
        <f t="shared" si="13"/>
        <v>0.017546296296296303</v>
      </c>
      <c r="J224" s="13">
        <f t="shared" si="11"/>
        <v>0.016423611111111118</v>
      </c>
    </row>
    <row r="225" spans="1:10" ht="15" customHeight="1">
      <c r="A225" s="12">
        <v>221</v>
      </c>
      <c r="B225" s="32" t="s">
        <v>341</v>
      </c>
      <c r="C225" s="35"/>
      <c r="D225" s="12" t="s">
        <v>38</v>
      </c>
      <c r="E225" s="15" t="s">
        <v>342</v>
      </c>
      <c r="F225" s="29">
        <v>0.06592592592592593</v>
      </c>
      <c r="G225" s="29">
        <v>0.0658912037037037</v>
      </c>
      <c r="H225" s="12" t="str">
        <f t="shared" si="12"/>
        <v>4.30/km</v>
      </c>
      <c r="I225" s="13">
        <f t="shared" si="13"/>
        <v>0.018310185185185186</v>
      </c>
      <c r="J225" s="13">
        <f t="shared" si="11"/>
        <v>0.0171875</v>
      </c>
    </row>
    <row r="226" spans="1:10" ht="15" customHeight="1">
      <c r="A226" s="12">
        <v>222</v>
      </c>
      <c r="B226" s="32" t="s">
        <v>343</v>
      </c>
      <c r="C226" s="35"/>
      <c r="D226" s="12" t="s">
        <v>30</v>
      </c>
      <c r="E226" s="15" t="s">
        <v>85</v>
      </c>
      <c r="F226" s="29">
        <v>0.06592592592592593</v>
      </c>
      <c r="G226" s="29">
        <v>0.06574074074074074</v>
      </c>
      <c r="H226" s="12" t="str">
        <f t="shared" si="12"/>
        <v>4.29/km</v>
      </c>
      <c r="I226" s="13">
        <f t="shared" si="13"/>
        <v>0.018159722222222223</v>
      </c>
      <c r="J226" s="13">
        <f t="shared" si="11"/>
        <v>0.008460648148148148</v>
      </c>
    </row>
    <row r="227" spans="1:10" ht="15" customHeight="1">
      <c r="A227" s="12">
        <v>223</v>
      </c>
      <c r="B227" s="32" t="s">
        <v>344</v>
      </c>
      <c r="C227" s="35"/>
      <c r="D227" s="12" t="s">
        <v>345</v>
      </c>
      <c r="E227" s="15" t="s">
        <v>254</v>
      </c>
      <c r="F227" s="29">
        <v>0.06592592592592593</v>
      </c>
      <c r="G227" s="29">
        <v>0.06539351851851852</v>
      </c>
      <c r="H227" s="12" t="str">
        <f t="shared" si="12"/>
        <v>4.28/km</v>
      </c>
      <c r="I227" s="13">
        <f t="shared" si="13"/>
        <v>0.017812500000000002</v>
      </c>
      <c r="J227" s="13">
        <f t="shared" si="11"/>
        <v>0</v>
      </c>
    </row>
    <row r="228" spans="1:10" ht="15" customHeight="1">
      <c r="A228" s="12">
        <v>224</v>
      </c>
      <c r="B228" s="32" t="s">
        <v>346</v>
      </c>
      <c r="C228" s="35"/>
      <c r="D228" s="12" t="s">
        <v>34</v>
      </c>
      <c r="E228" s="15" t="s">
        <v>85</v>
      </c>
      <c r="F228" s="29">
        <v>0.06592592592592593</v>
      </c>
      <c r="G228" s="29">
        <v>0.06572916666666667</v>
      </c>
      <c r="H228" s="12" t="str">
        <f t="shared" si="12"/>
        <v>4.29/km</v>
      </c>
      <c r="I228" s="13">
        <f t="shared" si="13"/>
        <v>0.018148148148148156</v>
      </c>
      <c r="J228" s="13">
        <f t="shared" si="11"/>
        <v>0.018148148148148156</v>
      </c>
    </row>
    <row r="229" spans="1:10" ht="15" customHeight="1">
      <c r="A229" s="12">
        <v>225</v>
      </c>
      <c r="B229" s="32" t="s">
        <v>347</v>
      </c>
      <c r="C229" s="35"/>
      <c r="D229" s="12" t="s">
        <v>49</v>
      </c>
      <c r="E229" s="15" t="s">
        <v>262</v>
      </c>
      <c r="F229" s="29">
        <v>0.06609953703703704</v>
      </c>
      <c r="G229" s="29">
        <v>0.06592592592592593</v>
      </c>
      <c r="H229" s="12" t="str">
        <f t="shared" si="12"/>
        <v>4.30/km</v>
      </c>
      <c r="I229" s="13">
        <f t="shared" si="13"/>
        <v>0.018344907407407414</v>
      </c>
      <c r="J229" s="13">
        <f t="shared" si="11"/>
        <v>0.013113425925925924</v>
      </c>
    </row>
    <row r="230" spans="1:10" ht="15" customHeight="1">
      <c r="A230" s="12">
        <v>226</v>
      </c>
      <c r="B230" s="32" t="s">
        <v>348</v>
      </c>
      <c r="C230" s="35"/>
      <c r="D230" s="12" t="s">
        <v>34</v>
      </c>
      <c r="E230" s="15" t="s">
        <v>349</v>
      </c>
      <c r="F230" s="29">
        <v>0.06626157407407407</v>
      </c>
      <c r="G230" s="29">
        <v>0.06594907407407408</v>
      </c>
      <c r="H230" s="12" t="str">
        <f t="shared" si="12"/>
        <v>4.30/km</v>
      </c>
      <c r="I230" s="13">
        <f t="shared" si="13"/>
        <v>0.01836805555555556</v>
      </c>
      <c r="J230" s="13">
        <f t="shared" si="11"/>
        <v>0.01836805555555556</v>
      </c>
    </row>
    <row r="231" spans="1:10" ht="15" customHeight="1">
      <c r="A231" s="12">
        <v>227</v>
      </c>
      <c r="B231" s="32" t="s">
        <v>350</v>
      </c>
      <c r="C231" s="35"/>
      <c r="D231" s="12" t="s">
        <v>41</v>
      </c>
      <c r="E231" s="15" t="s">
        <v>351</v>
      </c>
      <c r="F231" s="29">
        <v>0.06631944444444444</v>
      </c>
      <c r="G231" s="29">
        <v>0.06597222222222222</v>
      </c>
      <c r="H231" s="12" t="str">
        <f t="shared" si="12"/>
        <v>4.30/km</v>
      </c>
      <c r="I231" s="13">
        <f t="shared" si="13"/>
        <v>0.018391203703703708</v>
      </c>
      <c r="J231" s="13">
        <f t="shared" si="11"/>
        <v>0.014351851851851852</v>
      </c>
    </row>
    <row r="232" spans="1:10" ht="15" customHeight="1">
      <c r="A232" s="12">
        <v>228</v>
      </c>
      <c r="B232" s="32" t="s">
        <v>352</v>
      </c>
      <c r="C232" s="35"/>
      <c r="D232" s="12" t="s">
        <v>49</v>
      </c>
      <c r="E232" s="15" t="s">
        <v>12</v>
      </c>
      <c r="F232" s="29">
        <v>0.0664351851851852</v>
      </c>
      <c r="G232" s="29">
        <v>0.06630787037037038</v>
      </c>
      <c r="H232" s="12" t="str">
        <f t="shared" si="12"/>
        <v>4.32/km</v>
      </c>
      <c r="I232" s="13">
        <f t="shared" si="13"/>
        <v>0.018726851851851863</v>
      </c>
      <c r="J232" s="13">
        <f t="shared" si="11"/>
        <v>0.013495370370370373</v>
      </c>
    </row>
    <row r="233" spans="1:10" ht="15" customHeight="1">
      <c r="A233" s="12">
        <v>229</v>
      </c>
      <c r="B233" s="32" t="s">
        <v>353</v>
      </c>
      <c r="C233" s="35"/>
      <c r="D233" s="12" t="s">
        <v>128</v>
      </c>
      <c r="E233" s="15" t="s">
        <v>182</v>
      </c>
      <c r="F233" s="29">
        <v>0.06644675925925926</v>
      </c>
      <c r="G233" s="29">
        <v>0.06614583333333333</v>
      </c>
      <c r="H233" s="12" t="str">
        <f t="shared" si="12"/>
        <v>4.31/km</v>
      </c>
      <c r="I233" s="13">
        <f t="shared" si="13"/>
        <v>0.01856481481481482</v>
      </c>
      <c r="J233" s="13">
        <f t="shared" si="11"/>
        <v>0.0067592592592592635</v>
      </c>
    </row>
    <row r="234" spans="1:10" ht="15" customHeight="1">
      <c r="A234" s="12">
        <v>230</v>
      </c>
      <c r="B234" s="32" t="s">
        <v>354</v>
      </c>
      <c r="C234" s="35"/>
      <c r="D234" s="12" t="s">
        <v>38</v>
      </c>
      <c r="E234" s="15" t="s">
        <v>59</v>
      </c>
      <c r="F234" s="29">
        <v>0.06644675925925926</v>
      </c>
      <c r="G234" s="29">
        <v>0.06624999999999999</v>
      </c>
      <c r="H234" s="12" t="str">
        <f t="shared" si="12"/>
        <v>4.31/km</v>
      </c>
      <c r="I234" s="13">
        <f t="shared" si="13"/>
        <v>0.018668981481481474</v>
      </c>
      <c r="J234" s="13">
        <f t="shared" si="11"/>
        <v>0.01754629629629629</v>
      </c>
    </row>
    <row r="235" spans="1:10" ht="15" customHeight="1">
      <c r="A235" s="12">
        <v>231</v>
      </c>
      <c r="B235" s="32" t="s">
        <v>355</v>
      </c>
      <c r="C235" s="35"/>
      <c r="D235" s="12" t="s">
        <v>38</v>
      </c>
      <c r="E235" s="15" t="s">
        <v>310</v>
      </c>
      <c r="F235" s="29">
        <v>0.06645833333333334</v>
      </c>
      <c r="G235" s="29">
        <v>0.06640046296296297</v>
      </c>
      <c r="H235" s="12" t="str">
        <f t="shared" si="12"/>
        <v>4.32/km</v>
      </c>
      <c r="I235" s="13">
        <f t="shared" si="13"/>
        <v>0.01881944444444445</v>
      </c>
      <c r="J235" s="13">
        <f t="shared" si="11"/>
        <v>0.017696759259259266</v>
      </c>
    </row>
    <row r="236" spans="1:10" ht="15" customHeight="1">
      <c r="A236" s="12">
        <v>232</v>
      </c>
      <c r="B236" s="32" t="s">
        <v>356</v>
      </c>
      <c r="C236" s="35"/>
      <c r="D236" s="12" t="s">
        <v>34</v>
      </c>
      <c r="E236" s="15" t="s">
        <v>212</v>
      </c>
      <c r="F236" s="29">
        <v>0.06648148148148149</v>
      </c>
      <c r="G236" s="29">
        <v>0.06624999999999999</v>
      </c>
      <c r="H236" s="12" t="str">
        <f t="shared" si="12"/>
        <v>4.31/km</v>
      </c>
      <c r="I236" s="13">
        <f t="shared" si="13"/>
        <v>0.018668981481481474</v>
      </c>
      <c r="J236" s="13">
        <f t="shared" si="11"/>
        <v>0.018668981481481474</v>
      </c>
    </row>
    <row r="237" spans="1:10" ht="15" customHeight="1">
      <c r="A237" s="12">
        <v>233</v>
      </c>
      <c r="B237" s="32" t="s">
        <v>357</v>
      </c>
      <c r="C237" s="35"/>
      <c r="D237" s="12" t="s">
        <v>49</v>
      </c>
      <c r="E237" s="15" t="s">
        <v>358</v>
      </c>
      <c r="F237" s="29">
        <v>0.06649305555555556</v>
      </c>
      <c r="G237" s="29">
        <v>0.06636574074074074</v>
      </c>
      <c r="H237" s="12" t="str">
        <f t="shared" si="12"/>
        <v>4.32/km</v>
      </c>
      <c r="I237" s="13">
        <f t="shared" si="13"/>
        <v>0.018784722222222223</v>
      </c>
      <c r="J237" s="13">
        <f t="shared" si="11"/>
        <v>0.013553240740740734</v>
      </c>
    </row>
    <row r="238" spans="1:10" ht="15" customHeight="1">
      <c r="A238" s="12">
        <v>234</v>
      </c>
      <c r="B238" s="32" t="s">
        <v>359</v>
      </c>
      <c r="C238" s="35"/>
      <c r="D238" s="12" t="s">
        <v>100</v>
      </c>
      <c r="E238" s="15" t="s">
        <v>90</v>
      </c>
      <c r="F238" s="29">
        <v>0.0665162037037037</v>
      </c>
      <c r="G238" s="29">
        <v>0.0661111111111111</v>
      </c>
      <c r="H238" s="12" t="str">
        <f t="shared" si="12"/>
        <v>4.31/km</v>
      </c>
      <c r="I238" s="13">
        <f t="shared" si="13"/>
        <v>0.01853009259259259</v>
      </c>
      <c r="J238" s="13">
        <f t="shared" si="11"/>
        <v>0.008541666666666663</v>
      </c>
    </row>
    <row r="239" spans="1:10" ht="15" customHeight="1">
      <c r="A239" s="12">
        <v>235</v>
      </c>
      <c r="B239" s="32" t="s">
        <v>360</v>
      </c>
      <c r="C239" s="35"/>
      <c r="D239" s="12" t="s">
        <v>100</v>
      </c>
      <c r="E239" s="15" t="s">
        <v>83</v>
      </c>
      <c r="F239" s="29">
        <v>0.06653935185185185</v>
      </c>
      <c r="G239" s="29">
        <v>0.0662962962962963</v>
      </c>
      <c r="H239" s="12" t="str">
        <f t="shared" si="12"/>
        <v>4.32/km</v>
      </c>
      <c r="I239" s="13">
        <f t="shared" si="13"/>
        <v>0.018715277777777782</v>
      </c>
      <c r="J239" s="13">
        <f t="shared" si="11"/>
        <v>0.008726851851851854</v>
      </c>
    </row>
    <row r="240" spans="1:10" ht="15" customHeight="1">
      <c r="A240" s="12">
        <v>236</v>
      </c>
      <c r="B240" s="32" t="s">
        <v>361</v>
      </c>
      <c r="C240" s="35"/>
      <c r="D240" s="12" t="s">
        <v>128</v>
      </c>
      <c r="E240" s="15" t="s">
        <v>68</v>
      </c>
      <c r="F240" s="29">
        <v>0.06653935185185185</v>
      </c>
      <c r="G240" s="29">
        <v>0.06603009259259258</v>
      </c>
      <c r="H240" s="12" t="str">
        <f t="shared" si="12"/>
        <v>4.30/km</v>
      </c>
      <c r="I240" s="13">
        <f t="shared" si="13"/>
        <v>0.01844907407407407</v>
      </c>
      <c r="J240" s="13">
        <f t="shared" si="11"/>
        <v>0.006643518518518514</v>
      </c>
    </row>
    <row r="241" spans="1:10" ht="15" customHeight="1">
      <c r="A241" s="12">
        <v>237</v>
      </c>
      <c r="B241" s="32" t="s">
        <v>362</v>
      </c>
      <c r="C241" s="35"/>
      <c r="D241" s="12" t="s">
        <v>41</v>
      </c>
      <c r="E241" s="15" t="s">
        <v>363</v>
      </c>
      <c r="F241" s="29">
        <v>0.06655092592592593</v>
      </c>
      <c r="G241" s="29">
        <v>0.06650462962962962</v>
      </c>
      <c r="H241" s="12" t="str">
        <f t="shared" si="12"/>
        <v>4.32/km</v>
      </c>
      <c r="I241" s="13">
        <f t="shared" si="13"/>
        <v>0.018923611111111106</v>
      </c>
      <c r="J241" s="13">
        <f t="shared" si="11"/>
        <v>0.01488425925925925</v>
      </c>
    </row>
    <row r="242" spans="1:10" ht="15" customHeight="1">
      <c r="A242" s="12">
        <v>238</v>
      </c>
      <c r="B242" s="32" t="s">
        <v>364</v>
      </c>
      <c r="C242" s="35"/>
      <c r="D242" s="12" t="s">
        <v>41</v>
      </c>
      <c r="E242" s="15" t="s">
        <v>88</v>
      </c>
      <c r="F242" s="29">
        <v>0.06660879629629629</v>
      </c>
      <c r="G242" s="29">
        <v>0.06653935185185185</v>
      </c>
      <c r="H242" s="12" t="str">
        <f t="shared" si="12"/>
        <v>4.33/km</v>
      </c>
      <c r="I242" s="13">
        <f t="shared" si="13"/>
        <v>0.018958333333333334</v>
      </c>
      <c r="J242" s="13">
        <f t="shared" si="11"/>
        <v>0.014918981481481478</v>
      </c>
    </row>
    <row r="243" spans="1:10" ht="15" customHeight="1">
      <c r="A243" s="12">
        <v>239</v>
      </c>
      <c r="B243" s="32" t="s">
        <v>365</v>
      </c>
      <c r="C243" s="35"/>
      <c r="D243" s="12" t="s">
        <v>100</v>
      </c>
      <c r="E243" s="15" t="s">
        <v>53</v>
      </c>
      <c r="F243" s="29">
        <v>0.06660879629629629</v>
      </c>
      <c r="G243" s="29">
        <v>0.06612268518518519</v>
      </c>
      <c r="H243" s="12" t="str">
        <f t="shared" si="12"/>
        <v>4.31/km</v>
      </c>
      <c r="I243" s="13">
        <f t="shared" si="13"/>
        <v>0.01854166666666667</v>
      </c>
      <c r="J243" s="13">
        <f t="shared" si="11"/>
        <v>0.008553240740740743</v>
      </c>
    </row>
    <row r="244" spans="1:10" ht="15" customHeight="1">
      <c r="A244" s="16">
        <v>240</v>
      </c>
      <c r="B244" s="38" t="s">
        <v>367</v>
      </c>
      <c r="C244" s="39"/>
      <c r="D244" s="16" t="s">
        <v>100</v>
      </c>
      <c r="E244" s="26" t="s">
        <v>13</v>
      </c>
      <c r="F244" s="40">
        <v>0.06663194444444444</v>
      </c>
      <c r="G244" s="40">
        <v>0.06609953703703704</v>
      </c>
      <c r="H244" s="16" t="str">
        <f t="shared" si="12"/>
        <v>4.31/km</v>
      </c>
      <c r="I244" s="21">
        <f t="shared" si="13"/>
        <v>0.018518518518518524</v>
      </c>
      <c r="J244" s="21">
        <f t="shared" si="11"/>
        <v>0.008530092592592596</v>
      </c>
    </row>
    <row r="245" spans="1:10" ht="15" customHeight="1">
      <c r="A245" s="16">
        <v>241</v>
      </c>
      <c r="B245" s="38" t="s">
        <v>366</v>
      </c>
      <c r="C245" s="39"/>
      <c r="D245" s="16" t="s">
        <v>128</v>
      </c>
      <c r="E245" s="26" t="s">
        <v>13</v>
      </c>
      <c r="F245" s="40">
        <v>0.06663194444444444</v>
      </c>
      <c r="G245" s="40">
        <v>0.06613425925925925</v>
      </c>
      <c r="H245" s="16" t="str">
        <f t="shared" si="12"/>
        <v>4.31/km</v>
      </c>
      <c r="I245" s="21">
        <f t="shared" si="13"/>
        <v>0.018553240740740738</v>
      </c>
      <c r="J245" s="21">
        <f t="shared" si="11"/>
        <v>0.006747685185185183</v>
      </c>
    </row>
    <row r="246" spans="1:10" ht="15" customHeight="1">
      <c r="A246" s="12">
        <v>242</v>
      </c>
      <c r="B246" s="32" t="s">
        <v>368</v>
      </c>
      <c r="C246" s="35"/>
      <c r="D246" s="12" t="s">
        <v>34</v>
      </c>
      <c r="E246" s="15" t="s">
        <v>280</v>
      </c>
      <c r="F246" s="29">
        <v>0.06667824074074075</v>
      </c>
      <c r="G246" s="29">
        <v>0.06638888888888889</v>
      </c>
      <c r="H246" s="12" t="str">
        <f t="shared" si="12"/>
        <v>4.32/km</v>
      </c>
      <c r="I246" s="13">
        <f t="shared" si="13"/>
        <v>0.01880787037037037</v>
      </c>
      <c r="J246" s="13">
        <f t="shared" si="11"/>
        <v>0.01880787037037037</v>
      </c>
    </row>
    <row r="247" spans="1:10" ht="15" customHeight="1">
      <c r="A247" s="12">
        <v>243</v>
      </c>
      <c r="B247" s="32" t="s">
        <v>369</v>
      </c>
      <c r="C247" s="35"/>
      <c r="D247" s="12" t="s">
        <v>100</v>
      </c>
      <c r="E247" s="15" t="s">
        <v>370</v>
      </c>
      <c r="F247" s="29">
        <v>0.06671296296296296</v>
      </c>
      <c r="G247" s="29">
        <v>0.06662037037037037</v>
      </c>
      <c r="H247" s="12" t="str">
        <f t="shared" si="12"/>
        <v>4.33/km</v>
      </c>
      <c r="I247" s="13">
        <f t="shared" si="13"/>
        <v>0.019039351851851856</v>
      </c>
      <c r="J247" s="13">
        <f t="shared" si="11"/>
        <v>0.009050925925925928</v>
      </c>
    </row>
    <row r="248" spans="1:10" ht="15" customHeight="1">
      <c r="A248" s="12">
        <v>244</v>
      </c>
      <c r="B248" s="32" t="s">
        <v>371</v>
      </c>
      <c r="C248" s="35"/>
      <c r="D248" s="12" t="s">
        <v>34</v>
      </c>
      <c r="E248" s="15" t="s">
        <v>372</v>
      </c>
      <c r="F248" s="29">
        <v>0.06672453703703704</v>
      </c>
      <c r="G248" s="29">
        <v>0.06658564814814814</v>
      </c>
      <c r="H248" s="12" t="str">
        <f t="shared" si="12"/>
        <v>4.33/km</v>
      </c>
      <c r="I248" s="13">
        <f t="shared" si="13"/>
        <v>0.019004629629629628</v>
      </c>
      <c r="J248" s="13">
        <f t="shared" si="11"/>
        <v>0.019004629629629628</v>
      </c>
    </row>
    <row r="249" spans="1:10" ht="15" customHeight="1">
      <c r="A249" s="12">
        <v>245</v>
      </c>
      <c r="B249" s="32" t="s">
        <v>373</v>
      </c>
      <c r="C249" s="35"/>
      <c r="D249" s="12" t="s">
        <v>34</v>
      </c>
      <c r="E249" s="15" t="s">
        <v>102</v>
      </c>
      <c r="F249" s="29">
        <v>0.06673611111111111</v>
      </c>
      <c r="G249" s="29">
        <v>0.06623842592592592</v>
      </c>
      <c r="H249" s="12" t="str">
        <f t="shared" si="12"/>
        <v>4.31/km</v>
      </c>
      <c r="I249" s="13">
        <f t="shared" si="13"/>
        <v>0.018657407407407407</v>
      </c>
      <c r="J249" s="13">
        <f t="shared" si="11"/>
        <v>0.018657407407407407</v>
      </c>
    </row>
    <row r="250" spans="1:10" ht="15" customHeight="1">
      <c r="A250" s="12">
        <v>246</v>
      </c>
      <c r="B250" s="32" t="s">
        <v>374</v>
      </c>
      <c r="C250" s="35"/>
      <c r="D250" s="12" t="s">
        <v>30</v>
      </c>
      <c r="E250" s="15" t="s">
        <v>375</v>
      </c>
      <c r="F250" s="29">
        <v>0.06673611111111111</v>
      </c>
      <c r="G250" s="29">
        <v>0.06663194444444444</v>
      </c>
      <c r="H250" s="12" t="str">
        <f t="shared" si="12"/>
        <v>4.33/km</v>
      </c>
      <c r="I250" s="13">
        <f t="shared" si="13"/>
        <v>0.019050925925925923</v>
      </c>
      <c r="J250" s="13">
        <f t="shared" si="11"/>
        <v>0.009351851851851847</v>
      </c>
    </row>
    <row r="251" spans="1:10" ht="15" customHeight="1">
      <c r="A251" s="12">
        <v>247</v>
      </c>
      <c r="B251" s="32" t="s">
        <v>376</v>
      </c>
      <c r="C251" s="35"/>
      <c r="D251" s="12" t="s">
        <v>41</v>
      </c>
      <c r="E251" s="15" t="s">
        <v>377</v>
      </c>
      <c r="F251" s="29">
        <v>0.06675925925925925</v>
      </c>
      <c r="G251" s="29">
        <v>0.06631944444444444</v>
      </c>
      <c r="H251" s="12" t="str">
        <f t="shared" si="12"/>
        <v>4.32/km</v>
      </c>
      <c r="I251" s="13">
        <f t="shared" si="13"/>
        <v>0.01873842592592593</v>
      </c>
      <c r="J251" s="13">
        <f t="shared" si="11"/>
        <v>0.014699074074074073</v>
      </c>
    </row>
    <row r="252" spans="1:10" ht="15" customHeight="1">
      <c r="A252" s="12">
        <v>248</v>
      </c>
      <c r="B252" s="32" t="s">
        <v>378</v>
      </c>
      <c r="C252" s="35"/>
      <c r="D252" s="12" t="s">
        <v>34</v>
      </c>
      <c r="E252" s="15" t="s">
        <v>254</v>
      </c>
      <c r="F252" s="29">
        <v>0.06678240740740742</v>
      </c>
      <c r="G252" s="29">
        <v>0.0664351851851852</v>
      </c>
      <c r="H252" s="12" t="str">
        <f t="shared" si="12"/>
        <v>4.32/km</v>
      </c>
      <c r="I252" s="13">
        <f t="shared" si="13"/>
        <v>0.01885416666666668</v>
      </c>
      <c r="J252" s="13">
        <f t="shared" si="11"/>
        <v>0.01885416666666668</v>
      </c>
    </row>
    <row r="253" spans="1:10" ht="15" customHeight="1">
      <c r="A253" s="12">
        <v>249</v>
      </c>
      <c r="B253" s="32" t="s">
        <v>379</v>
      </c>
      <c r="C253" s="35"/>
      <c r="D253" s="12" t="s">
        <v>41</v>
      </c>
      <c r="E253" s="15" t="s">
        <v>380</v>
      </c>
      <c r="F253" s="29">
        <v>0.06681712962962963</v>
      </c>
      <c r="G253" s="29">
        <v>0.06603009259259258</v>
      </c>
      <c r="H253" s="12" t="str">
        <f t="shared" si="12"/>
        <v>4.30/km</v>
      </c>
      <c r="I253" s="13">
        <f t="shared" si="13"/>
        <v>0.01844907407407407</v>
      </c>
      <c r="J253" s="13">
        <f t="shared" si="11"/>
        <v>0.014409722222222213</v>
      </c>
    </row>
    <row r="254" spans="1:10" ht="15" customHeight="1">
      <c r="A254" s="12">
        <v>250</v>
      </c>
      <c r="B254" s="32" t="s">
        <v>381</v>
      </c>
      <c r="C254" s="35"/>
      <c r="D254" s="12" t="s">
        <v>41</v>
      </c>
      <c r="E254" s="15" t="s">
        <v>382</v>
      </c>
      <c r="F254" s="29">
        <v>0.06681712962962963</v>
      </c>
      <c r="G254" s="29">
        <v>0.06641203703703703</v>
      </c>
      <c r="H254" s="12" t="str">
        <f t="shared" si="12"/>
        <v>4.32/km</v>
      </c>
      <c r="I254" s="13">
        <f t="shared" si="13"/>
        <v>0.018831018518518518</v>
      </c>
      <c r="J254" s="13">
        <f t="shared" si="11"/>
        <v>0.014791666666666661</v>
      </c>
    </row>
    <row r="255" spans="1:10" ht="15" customHeight="1">
      <c r="A255" s="12">
        <v>251</v>
      </c>
      <c r="B255" s="32" t="s">
        <v>383</v>
      </c>
      <c r="C255" s="35"/>
      <c r="D255" s="12" t="s">
        <v>41</v>
      </c>
      <c r="E255" s="15" t="s">
        <v>384</v>
      </c>
      <c r="F255" s="29">
        <v>0.06682870370370371</v>
      </c>
      <c r="G255" s="29">
        <v>0.06655092592592593</v>
      </c>
      <c r="H255" s="12" t="str">
        <f t="shared" si="12"/>
        <v>4.33/km</v>
      </c>
      <c r="I255" s="13">
        <f t="shared" si="13"/>
        <v>0.018969907407407414</v>
      </c>
      <c r="J255" s="13">
        <f t="shared" si="11"/>
        <v>0.014930555555555558</v>
      </c>
    </row>
    <row r="256" spans="1:10" ht="15" customHeight="1">
      <c r="A256" s="12">
        <v>252</v>
      </c>
      <c r="B256" s="32" t="s">
        <v>385</v>
      </c>
      <c r="C256" s="35"/>
      <c r="D256" s="12" t="s">
        <v>41</v>
      </c>
      <c r="E256" s="15" t="s">
        <v>120</v>
      </c>
      <c r="F256" s="29">
        <v>0.06690972222222223</v>
      </c>
      <c r="G256" s="29">
        <v>0.06681712962962963</v>
      </c>
      <c r="H256" s="12" t="str">
        <f t="shared" si="12"/>
        <v>4.34/km</v>
      </c>
      <c r="I256" s="13">
        <f t="shared" si="13"/>
        <v>0.019236111111111114</v>
      </c>
      <c r="J256" s="13">
        <f t="shared" si="11"/>
        <v>0.015196759259259257</v>
      </c>
    </row>
    <row r="257" spans="1:10" ht="15" customHeight="1">
      <c r="A257" s="12">
        <v>253</v>
      </c>
      <c r="B257" s="32" t="s">
        <v>386</v>
      </c>
      <c r="C257" s="35"/>
      <c r="D257" s="12" t="s">
        <v>100</v>
      </c>
      <c r="E257" s="15" t="s">
        <v>299</v>
      </c>
      <c r="F257" s="29">
        <v>0.06707175925925926</v>
      </c>
      <c r="G257" s="29">
        <v>0.06603009259259258</v>
      </c>
      <c r="H257" s="12" t="str">
        <f t="shared" si="12"/>
        <v>4.30/km</v>
      </c>
      <c r="I257" s="13">
        <f t="shared" si="13"/>
        <v>0.01844907407407407</v>
      </c>
      <c r="J257" s="13">
        <f t="shared" si="11"/>
        <v>0.00846064814814814</v>
      </c>
    </row>
    <row r="258" spans="1:10" ht="15" customHeight="1">
      <c r="A258" s="12">
        <v>254</v>
      </c>
      <c r="B258" s="32" t="s">
        <v>387</v>
      </c>
      <c r="C258" s="35"/>
      <c r="D258" s="12" t="s">
        <v>100</v>
      </c>
      <c r="E258" s="15" t="s">
        <v>363</v>
      </c>
      <c r="F258" s="29">
        <v>0.06710648148148148</v>
      </c>
      <c r="G258" s="29">
        <v>0.06706018518518518</v>
      </c>
      <c r="H258" s="12" t="str">
        <f t="shared" si="12"/>
        <v>4.35/km</v>
      </c>
      <c r="I258" s="13">
        <f t="shared" si="13"/>
        <v>0.019479166666666665</v>
      </c>
      <c r="J258" s="13">
        <f t="shared" si="11"/>
        <v>0.009490740740740737</v>
      </c>
    </row>
    <row r="259" spans="1:10" ht="15" customHeight="1">
      <c r="A259" s="12">
        <v>255</v>
      </c>
      <c r="B259" s="32" t="s">
        <v>388</v>
      </c>
      <c r="C259" s="35"/>
      <c r="D259" s="12" t="s">
        <v>173</v>
      </c>
      <c r="E259" s="15" t="s">
        <v>262</v>
      </c>
      <c r="F259" s="29">
        <v>0.06712962962962964</v>
      </c>
      <c r="G259" s="29">
        <v>0.0669212962962963</v>
      </c>
      <c r="H259" s="12" t="str">
        <f t="shared" si="12"/>
        <v>4.34/km</v>
      </c>
      <c r="I259" s="13">
        <f t="shared" si="13"/>
        <v>0.019340277777777783</v>
      </c>
      <c r="J259" s="13">
        <f t="shared" si="11"/>
        <v>0.006319444444444447</v>
      </c>
    </row>
    <row r="260" spans="1:10" ht="15" customHeight="1">
      <c r="A260" s="16">
        <v>256</v>
      </c>
      <c r="B260" s="38" t="s">
        <v>389</v>
      </c>
      <c r="C260" s="39"/>
      <c r="D260" s="16" t="s">
        <v>38</v>
      </c>
      <c r="E260" s="26" t="s">
        <v>13</v>
      </c>
      <c r="F260" s="40">
        <v>0.06721064814814814</v>
      </c>
      <c r="G260" s="40">
        <v>0.06693287037037036</v>
      </c>
      <c r="H260" s="16" t="str">
        <f t="shared" si="12"/>
        <v>4.34/km</v>
      </c>
      <c r="I260" s="21">
        <f t="shared" si="13"/>
        <v>0.01935185185185185</v>
      </c>
      <c r="J260" s="21">
        <f t="shared" si="11"/>
        <v>0.018229166666666664</v>
      </c>
    </row>
    <row r="261" spans="1:10" ht="15" customHeight="1">
      <c r="A261" s="12">
        <v>257</v>
      </c>
      <c r="B261" s="32" t="s">
        <v>390</v>
      </c>
      <c r="C261" s="35"/>
      <c r="D261" s="12" t="s">
        <v>49</v>
      </c>
      <c r="E261" s="15" t="s">
        <v>391</v>
      </c>
      <c r="F261" s="29">
        <v>0.06723379629629629</v>
      </c>
      <c r="G261" s="29">
        <v>0.06686342592592592</v>
      </c>
      <c r="H261" s="12" t="str">
        <f t="shared" si="12"/>
        <v>4.34/km</v>
      </c>
      <c r="I261" s="13">
        <f t="shared" si="13"/>
        <v>0.019282407407407408</v>
      </c>
      <c r="J261" s="13">
        <f t="shared" si="11"/>
        <v>0.014050925925925918</v>
      </c>
    </row>
    <row r="262" spans="1:10" ht="15" customHeight="1">
      <c r="A262" s="12">
        <v>258</v>
      </c>
      <c r="B262" s="32" t="s">
        <v>392</v>
      </c>
      <c r="C262" s="35"/>
      <c r="D262" s="12" t="s">
        <v>34</v>
      </c>
      <c r="E262" s="15" t="s">
        <v>53</v>
      </c>
      <c r="F262" s="29">
        <v>0.06723379629629629</v>
      </c>
      <c r="G262" s="29">
        <v>0.06717592592592593</v>
      </c>
      <c r="H262" s="12" t="str">
        <f t="shared" si="12"/>
        <v>4.35/km</v>
      </c>
      <c r="I262" s="13">
        <f t="shared" si="13"/>
        <v>0.019594907407407415</v>
      </c>
      <c r="J262" s="13">
        <f aca="true" t="shared" si="14" ref="J262:J325">G262-INDEX($G$5:$G$1100,MATCH(D262,$D$5:$D$1100,0))</f>
        <v>0.019594907407407415</v>
      </c>
    </row>
    <row r="263" spans="1:10" ht="15" customHeight="1">
      <c r="A263" s="12">
        <v>259</v>
      </c>
      <c r="B263" s="32" t="s">
        <v>393</v>
      </c>
      <c r="C263" s="35"/>
      <c r="D263" s="12" t="s">
        <v>49</v>
      </c>
      <c r="E263" s="15" t="s">
        <v>59</v>
      </c>
      <c r="F263" s="29">
        <v>0.06726851851851852</v>
      </c>
      <c r="G263" s="29">
        <v>0.0671875</v>
      </c>
      <c r="H263" s="12" t="str">
        <f t="shared" si="12"/>
        <v>4.35/km</v>
      </c>
      <c r="I263" s="13">
        <f t="shared" si="13"/>
        <v>0.01960648148148148</v>
      </c>
      <c r="J263" s="13">
        <f t="shared" si="14"/>
        <v>0.014374999999999992</v>
      </c>
    </row>
    <row r="264" spans="1:10" ht="15" customHeight="1">
      <c r="A264" s="12">
        <v>260</v>
      </c>
      <c r="B264" s="32" t="s">
        <v>394</v>
      </c>
      <c r="C264" s="35"/>
      <c r="D264" s="12" t="s">
        <v>41</v>
      </c>
      <c r="E264" s="15" t="s">
        <v>59</v>
      </c>
      <c r="F264" s="29">
        <v>0.06728009259259259</v>
      </c>
      <c r="G264" s="29">
        <v>0.06701388888888889</v>
      </c>
      <c r="H264" s="12" t="str">
        <f t="shared" si="12"/>
        <v>4.34/km</v>
      </c>
      <c r="I264" s="13">
        <f t="shared" si="13"/>
        <v>0.01943287037037037</v>
      </c>
      <c r="J264" s="13">
        <f t="shared" si="14"/>
        <v>0.015393518518518515</v>
      </c>
    </row>
    <row r="265" spans="1:10" ht="15" customHeight="1">
      <c r="A265" s="12">
        <v>261</v>
      </c>
      <c r="B265" s="32" t="s">
        <v>395</v>
      </c>
      <c r="C265" s="35"/>
      <c r="D265" s="12" t="s">
        <v>128</v>
      </c>
      <c r="E265" s="15" t="s">
        <v>90</v>
      </c>
      <c r="F265" s="29">
        <v>0.06729166666666667</v>
      </c>
      <c r="G265" s="29">
        <v>0.06688657407407407</v>
      </c>
      <c r="H265" s="12" t="str">
        <f t="shared" si="12"/>
        <v>4.34/km</v>
      </c>
      <c r="I265" s="13">
        <f t="shared" si="13"/>
        <v>0.019305555555555555</v>
      </c>
      <c r="J265" s="13">
        <f t="shared" si="14"/>
        <v>0.0075</v>
      </c>
    </row>
    <row r="266" spans="1:10" ht="15" customHeight="1">
      <c r="A266" s="12">
        <v>262</v>
      </c>
      <c r="B266" s="32" t="s">
        <v>396</v>
      </c>
      <c r="C266" s="35"/>
      <c r="D266" s="12" t="s">
        <v>41</v>
      </c>
      <c r="E266" s="15" t="s">
        <v>27</v>
      </c>
      <c r="F266" s="29">
        <v>0.06730324074074073</v>
      </c>
      <c r="G266" s="29">
        <v>0.0671412037037037</v>
      </c>
      <c r="H266" s="12" t="str">
        <f t="shared" si="12"/>
        <v>4.35/km</v>
      </c>
      <c r="I266" s="13">
        <f t="shared" si="13"/>
        <v>0.019560185185185187</v>
      </c>
      <c r="J266" s="13">
        <f t="shared" si="14"/>
        <v>0.015520833333333331</v>
      </c>
    </row>
    <row r="267" spans="1:10" ht="15" customHeight="1">
      <c r="A267" s="12">
        <v>263</v>
      </c>
      <c r="B267" s="32" t="s">
        <v>397</v>
      </c>
      <c r="C267" s="35"/>
      <c r="D267" s="12" t="s">
        <v>34</v>
      </c>
      <c r="E267" s="15" t="s">
        <v>55</v>
      </c>
      <c r="F267" s="29">
        <v>0.06731481481481481</v>
      </c>
      <c r="G267" s="29">
        <v>0.06708333333333333</v>
      </c>
      <c r="H267" s="12" t="str">
        <f t="shared" si="12"/>
        <v>4.35/km</v>
      </c>
      <c r="I267" s="13">
        <f t="shared" si="13"/>
        <v>0.019502314814814813</v>
      </c>
      <c r="J267" s="13">
        <f t="shared" si="14"/>
        <v>0.019502314814814813</v>
      </c>
    </row>
    <row r="268" spans="1:10" ht="15" customHeight="1">
      <c r="A268" s="12">
        <v>264</v>
      </c>
      <c r="B268" s="32" t="s">
        <v>398</v>
      </c>
      <c r="C268" s="35"/>
      <c r="D268" s="12" t="s">
        <v>128</v>
      </c>
      <c r="E268" s="15" t="s">
        <v>85</v>
      </c>
      <c r="F268" s="29">
        <v>0.06732638888888888</v>
      </c>
      <c r="G268" s="29">
        <v>0.0671412037037037</v>
      </c>
      <c r="H268" s="12" t="str">
        <f t="shared" si="12"/>
        <v>4.35/km</v>
      </c>
      <c r="I268" s="13">
        <f t="shared" si="13"/>
        <v>0.019560185185185187</v>
      </c>
      <c r="J268" s="13">
        <f t="shared" si="14"/>
        <v>0.007754629629629632</v>
      </c>
    </row>
    <row r="269" spans="1:10" ht="15" customHeight="1">
      <c r="A269" s="12">
        <v>265</v>
      </c>
      <c r="B269" s="32" t="s">
        <v>399</v>
      </c>
      <c r="C269" s="35"/>
      <c r="D269" s="12" t="s">
        <v>41</v>
      </c>
      <c r="E269" s="15" t="s">
        <v>19</v>
      </c>
      <c r="F269" s="29">
        <v>0.06732638888888888</v>
      </c>
      <c r="G269" s="29">
        <v>0.06716435185185186</v>
      </c>
      <c r="H269" s="12" t="str">
        <f t="shared" si="12"/>
        <v>4.35/km</v>
      </c>
      <c r="I269" s="13">
        <f t="shared" si="13"/>
        <v>0.01958333333333335</v>
      </c>
      <c r="J269" s="13">
        <f t="shared" si="14"/>
        <v>0.015543981481481492</v>
      </c>
    </row>
    <row r="270" spans="1:10" ht="15" customHeight="1">
      <c r="A270" s="12">
        <v>266</v>
      </c>
      <c r="B270" s="32" t="s">
        <v>400</v>
      </c>
      <c r="C270" s="35"/>
      <c r="D270" s="12" t="s">
        <v>31</v>
      </c>
      <c r="E270" s="15" t="s">
        <v>14</v>
      </c>
      <c r="F270" s="29">
        <v>0.06732638888888888</v>
      </c>
      <c r="G270" s="29">
        <v>0.0671412037037037</v>
      </c>
      <c r="H270" s="12" t="str">
        <f t="shared" si="12"/>
        <v>4.35/km</v>
      </c>
      <c r="I270" s="13">
        <f t="shared" si="13"/>
        <v>0.019560185185185187</v>
      </c>
      <c r="J270" s="13">
        <f t="shared" si="14"/>
        <v>0.009085648148148148</v>
      </c>
    </row>
    <row r="271" spans="1:10" ht="15" customHeight="1">
      <c r="A271" s="12">
        <v>267</v>
      </c>
      <c r="B271" s="32" t="s">
        <v>401</v>
      </c>
      <c r="C271" s="35"/>
      <c r="D271" s="12" t="s">
        <v>100</v>
      </c>
      <c r="E271" s="15" t="s">
        <v>402</v>
      </c>
      <c r="F271" s="29">
        <v>0.06733796296296296</v>
      </c>
      <c r="G271" s="29">
        <v>0.06715277777777778</v>
      </c>
      <c r="H271" s="12" t="str">
        <f t="shared" si="12"/>
        <v>4.35/km</v>
      </c>
      <c r="I271" s="13">
        <f t="shared" si="13"/>
        <v>0.019571759259259268</v>
      </c>
      <c r="J271" s="13">
        <f t="shared" si="14"/>
        <v>0.00958333333333334</v>
      </c>
    </row>
    <row r="272" spans="1:10" ht="15" customHeight="1">
      <c r="A272" s="12">
        <v>268</v>
      </c>
      <c r="B272" s="32" t="s">
        <v>403</v>
      </c>
      <c r="C272" s="35"/>
      <c r="D272" s="12" t="s">
        <v>34</v>
      </c>
      <c r="E272" s="15" t="s">
        <v>94</v>
      </c>
      <c r="F272" s="29">
        <v>0.06733796296296296</v>
      </c>
      <c r="G272" s="29">
        <v>0.06731481481481481</v>
      </c>
      <c r="H272" s="12" t="str">
        <f t="shared" si="12"/>
        <v>4.36/km</v>
      </c>
      <c r="I272" s="13">
        <f t="shared" si="13"/>
        <v>0.019733796296296298</v>
      </c>
      <c r="J272" s="13">
        <f t="shared" si="14"/>
        <v>0.019733796296296298</v>
      </c>
    </row>
    <row r="273" spans="1:10" ht="15" customHeight="1">
      <c r="A273" s="12">
        <v>269</v>
      </c>
      <c r="B273" s="32" t="s">
        <v>404</v>
      </c>
      <c r="C273" s="35"/>
      <c r="D273" s="12" t="s">
        <v>128</v>
      </c>
      <c r="E273" s="15" t="s">
        <v>120</v>
      </c>
      <c r="F273" s="29">
        <v>0.06734953703703704</v>
      </c>
      <c r="G273" s="29">
        <v>0.06686342592592592</v>
      </c>
      <c r="H273" s="12" t="str">
        <f t="shared" si="12"/>
        <v>4.34/km</v>
      </c>
      <c r="I273" s="13">
        <f t="shared" si="13"/>
        <v>0.019282407407407408</v>
      </c>
      <c r="J273" s="13">
        <f t="shared" si="14"/>
        <v>0.007476851851851853</v>
      </c>
    </row>
    <row r="274" spans="1:10" ht="15" customHeight="1">
      <c r="A274" s="12">
        <v>270</v>
      </c>
      <c r="B274" s="32" t="s">
        <v>405</v>
      </c>
      <c r="C274" s="35"/>
      <c r="D274" s="12" t="s">
        <v>49</v>
      </c>
      <c r="E274" s="15" t="s">
        <v>53</v>
      </c>
      <c r="F274" s="29">
        <v>0.06736111111111111</v>
      </c>
      <c r="G274" s="29">
        <v>0.06729166666666667</v>
      </c>
      <c r="H274" s="12" t="str">
        <f t="shared" si="12"/>
        <v>4.36/km</v>
      </c>
      <c r="I274" s="13">
        <f t="shared" si="13"/>
        <v>0.01971064814814815</v>
      </c>
      <c r="J274" s="13">
        <f t="shared" si="14"/>
        <v>0.014479166666666661</v>
      </c>
    </row>
    <row r="275" spans="1:10" ht="15" customHeight="1">
      <c r="A275" s="12">
        <v>271</v>
      </c>
      <c r="B275" s="32" t="s">
        <v>406</v>
      </c>
      <c r="C275" s="35"/>
      <c r="D275" s="12" t="s">
        <v>38</v>
      </c>
      <c r="E275" s="15" t="s">
        <v>79</v>
      </c>
      <c r="F275" s="29">
        <v>0.06737268518518519</v>
      </c>
      <c r="G275" s="29">
        <v>0.06700231481481482</v>
      </c>
      <c r="H275" s="12" t="str">
        <f aca="true" t="shared" si="15" ref="H275:H338">TEXT(INT((HOUR(G275)*3600+MINUTE(G275)*60+SECOND(G275))/$J$3/60),"0")&amp;"."&amp;TEXT(MOD((HOUR(G275)*3600+MINUTE(G275)*60+SECOND(G275))/$J$3,60),"00")&amp;"/km"</f>
        <v>4.34/km</v>
      </c>
      <c r="I275" s="13">
        <f aca="true" t="shared" si="16" ref="I275:I338">G275-$G$5</f>
        <v>0.019421296296296305</v>
      </c>
      <c r="J275" s="13">
        <f t="shared" si="14"/>
        <v>0.01829861111111112</v>
      </c>
    </row>
    <row r="276" spans="1:10" ht="15" customHeight="1">
      <c r="A276" s="12">
        <v>272</v>
      </c>
      <c r="B276" s="32" t="s">
        <v>407</v>
      </c>
      <c r="C276" s="35"/>
      <c r="D276" s="12" t="s">
        <v>49</v>
      </c>
      <c r="E276" s="15" t="s">
        <v>254</v>
      </c>
      <c r="F276" s="29">
        <v>0.06738425925925927</v>
      </c>
      <c r="G276" s="29">
        <v>0.06686342592592592</v>
      </c>
      <c r="H276" s="12" t="str">
        <f t="shared" si="15"/>
        <v>4.34/km</v>
      </c>
      <c r="I276" s="13">
        <f t="shared" si="16"/>
        <v>0.019282407407407408</v>
      </c>
      <c r="J276" s="13">
        <f t="shared" si="14"/>
        <v>0.014050925925925918</v>
      </c>
    </row>
    <row r="277" spans="1:10" ht="15" customHeight="1">
      <c r="A277" s="12">
        <v>273</v>
      </c>
      <c r="B277" s="32" t="s">
        <v>408</v>
      </c>
      <c r="C277" s="35"/>
      <c r="D277" s="12" t="s">
        <v>173</v>
      </c>
      <c r="E277" s="15" t="s">
        <v>18</v>
      </c>
      <c r="F277" s="29">
        <v>0.06741898148148148</v>
      </c>
      <c r="G277" s="29">
        <v>0.06739583333333334</v>
      </c>
      <c r="H277" s="12" t="str">
        <f t="shared" si="15"/>
        <v>4.36/km</v>
      </c>
      <c r="I277" s="13">
        <f t="shared" si="16"/>
        <v>0.01981481481481482</v>
      </c>
      <c r="J277" s="13">
        <f t="shared" si="14"/>
        <v>0.006793981481481484</v>
      </c>
    </row>
    <row r="278" spans="1:10" ht="15" customHeight="1">
      <c r="A278" s="12">
        <v>274</v>
      </c>
      <c r="B278" s="32" t="s">
        <v>409</v>
      </c>
      <c r="C278" s="35"/>
      <c r="D278" s="12" t="s">
        <v>49</v>
      </c>
      <c r="E278" s="15" t="s">
        <v>96</v>
      </c>
      <c r="F278" s="29">
        <v>0.06754629629629628</v>
      </c>
      <c r="G278" s="29">
        <v>0.06706018518518518</v>
      </c>
      <c r="H278" s="12" t="str">
        <f t="shared" si="15"/>
        <v>4.35/km</v>
      </c>
      <c r="I278" s="13">
        <f t="shared" si="16"/>
        <v>0.019479166666666665</v>
      </c>
      <c r="J278" s="13">
        <f t="shared" si="14"/>
        <v>0.014247685185185176</v>
      </c>
    </row>
    <row r="279" spans="1:10" ht="15" customHeight="1">
      <c r="A279" s="12">
        <v>275</v>
      </c>
      <c r="B279" s="32" t="s">
        <v>410</v>
      </c>
      <c r="C279" s="35"/>
      <c r="D279" s="12" t="s">
        <v>49</v>
      </c>
      <c r="E279" s="15" t="s">
        <v>411</v>
      </c>
      <c r="F279" s="29">
        <v>0.06758101851851851</v>
      </c>
      <c r="G279" s="29">
        <v>0.06709490740740741</v>
      </c>
      <c r="H279" s="12" t="str">
        <f t="shared" si="15"/>
        <v>4.35/km</v>
      </c>
      <c r="I279" s="13">
        <f t="shared" si="16"/>
        <v>0.019513888888888893</v>
      </c>
      <c r="J279" s="13">
        <f t="shared" si="14"/>
        <v>0.014282407407407403</v>
      </c>
    </row>
    <row r="280" spans="1:10" ht="15" customHeight="1">
      <c r="A280" s="12">
        <v>276</v>
      </c>
      <c r="B280" s="32" t="s">
        <v>412</v>
      </c>
      <c r="C280" s="35"/>
      <c r="D280" s="12" t="s">
        <v>31</v>
      </c>
      <c r="E280" s="15" t="s">
        <v>413</v>
      </c>
      <c r="F280" s="29">
        <v>0.06760416666666667</v>
      </c>
      <c r="G280" s="29">
        <v>0.06680555555555556</v>
      </c>
      <c r="H280" s="12" t="str">
        <f t="shared" si="15"/>
        <v>4.34/km</v>
      </c>
      <c r="I280" s="13">
        <f t="shared" si="16"/>
        <v>0.019224537037037047</v>
      </c>
      <c r="J280" s="13">
        <f t="shared" si="14"/>
        <v>0.008750000000000008</v>
      </c>
    </row>
    <row r="281" spans="1:10" ht="15" customHeight="1">
      <c r="A281" s="12">
        <v>277</v>
      </c>
      <c r="B281" s="32" t="s">
        <v>414</v>
      </c>
      <c r="C281" s="35"/>
      <c r="D281" s="12" t="s">
        <v>38</v>
      </c>
      <c r="E281" s="15" t="s">
        <v>120</v>
      </c>
      <c r="F281" s="29">
        <v>0.06760416666666667</v>
      </c>
      <c r="G281" s="29">
        <v>0.0674537037037037</v>
      </c>
      <c r="H281" s="12" t="str">
        <f t="shared" si="15"/>
        <v>4.36/km</v>
      </c>
      <c r="I281" s="13">
        <f t="shared" si="16"/>
        <v>0.01987268518518518</v>
      </c>
      <c r="J281" s="13">
        <f t="shared" si="14"/>
        <v>0.018749999999999996</v>
      </c>
    </row>
    <row r="282" spans="1:10" ht="15" customHeight="1">
      <c r="A282" s="12">
        <v>278</v>
      </c>
      <c r="B282" s="32" t="s">
        <v>415</v>
      </c>
      <c r="C282" s="35"/>
      <c r="D282" s="12" t="s">
        <v>34</v>
      </c>
      <c r="E282" s="15" t="s">
        <v>88</v>
      </c>
      <c r="F282" s="29">
        <v>0.06760416666666667</v>
      </c>
      <c r="G282" s="29">
        <v>0.06723379629629629</v>
      </c>
      <c r="H282" s="12" t="str">
        <f t="shared" si="15"/>
        <v>4.35/km</v>
      </c>
      <c r="I282" s="13">
        <f t="shared" si="16"/>
        <v>0.019652777777777776</v>
      </c>
      <c r="J282" s="13">
        <f t="shared" si="14"/>
        <v>0.019652777777777776</v>
      </c>
    </row>
    <row r="283" spans="1:10" ht="15" customHeight="1">
      <c r="A283" s="12">
        <v>279</v>
      </c>
      <c r="B283" s="32" t="s">
        <v>416</v>
      </c>
      <c r="C283" s="35"/>
      <c r="D283" s="12" t="s">
        <v>38</v>
      </c>
      <c r="E283" s="15" t="s">
        <v>59</v>
      </c>
      <c r="F283" s="29">
        <v>0.06761574074074074</v>
      </c>
      <c r="G283" s="29">
        <v>0.06723379629629629</v>
      </c>
      <c r="H283" s="12" t="str">
        <f t="shared" si="15"/>
        <v>4.35/km</v>
      </c>
      <c r="I283" s="13">
        <f t="shared" si="16"/>
        <v>0.019652777777777776</v>
      </c>
      <c r="J283" s="13">
        <f t="shared" si="14"/>
        <v>0.01853009259259259</v>
      </c>
    </row>
    <row r="284" spans="1:10" ht="15" customHeight="1">
      <c r="A284" s="12">
        <v>280</v>
      </c>
      <c r="B284" s="32" t="s">
        <v>417</v>
      </c>
      <c r="C284" s="35"/>
      <c r="D284" s="12" t="s">
        <v>31</v>
      </c>
      <c r="E284" s="15" t="s">
        <v>18</v>
      </c>
      <c r="F284" s="29">
        <v>0.06765046296296297</v>
      </c>
      <c r="G284" s="29">
        <v>0.06712962962962964</v>
      </c>
      <c r="H284" s="12" t="str">
        <f t="shared" si="15"/>
        <v>4.35/km</v>
      </c>
      <c r="I284" s="13">
        <f t="shared" si="16"/>
        <v>0.01954861111111112</v>
      </c>
      <c r="J284" s="13">
        <f t="shared" si="14"/>
        <v>0.009074074074074082</v>
      </c>
    </row>
    <row r="285" spans="1:10" ht="15" customHeight="1">
      <c r="A285" s="12">
        <v>281</v>
      </c>
      <c r="B285" s="32" t="s">
        <v>418</v>
      </c>
      <c r="C285" s="35"/>
      <c r="D285" s="12" t="s">
        <v>49</v>
      </c>
      <c r="E285" s="15" t="s">
        <v>419</v>
      </c>
      <c r="F285" s="29">
        <v>0.06766203703703703</v>
      </c>
      <c r="G285" s="29">
        <v>0.0669212962962963</v>
      </c>
      <c r="H285" s="12" t="str">
        <f t="shared" si="15"/>
        <v>4.34/km</v>
      </c>
      <c r="I285" s="13">
        <f t="shared" si="16"/>
        <v>0.019340277777777783</v>
      </c>
      <c r="J285" s="13">
        <f t="shared" si="14"/>
        <v>0.014108796296296293</v>
      </c>
    </row>
    <row r="286" spans="1:10" ht="15" customHeight="1">
      <c r="A286" s="12">
        <v>282</v>
      </c>
      <c r="B286" s="32" t="s">
        <v>420</v>
      </c>
      <c r="C286" s="35"/>
      <c r="D286" s="12" t="s">
        <v>49</v>
      </c>
      <c r="E286" s="15" t="s">
        <v>421</v>
      </c>
      <c r="F286" s="29">
        <v>0.06766203703703703</v>
      </c>
      <c r="G286" s="29">
        <v>0.06722222222222222</v>
      </c>
      <c r="H286" s="12" t="str">
        <f t="shared" si="15"/>
        <v>4.35/km</v>
      </c>
      <c r="I286" s="13">
        <f t="shared" si="16"/>
        <v>0.01964120370370371</v>
      </c>
      <c r="J286" s="13">
        <f t="shared" si="14"/>
        <v>0.01440972222222222</v>
      </c>
    </row>
    <row r="287" spans="1:10" ht="15" customHeight="1">
      <c r="A287" s="12">
        <v>283</v>
      </c>
      <c r="B287" s="32" t="s">
        <v>422</v>
      </c>
      <c r="C287" s="35"/>
      <c r="D287" s="12" t="s">
        <v>100</v>
      </c>
      <c r="E287" s="15" t="s">
        <v>27</v>
      </c>
      <c r="F287" s="29">
        <v>0.06775462962962964</v>
      </c>
      <c r="G287" s="29">
        <v>0.06746527777777778</v>
      </c>
      <c r="H287" s="12" t="str">
        <f t="shared" si="15"/>
        <v>4.36/km</v>
      </c>
      <c r="I287" s="13">
        <f t="shared" si="16"/>
        <v>0.01988425925925926</v>
      </c>
      <c r="J287" s="13">
        <f t="shared" si="14"/>
        <v>0.009895833333333333</v>
      </c>
    </row>
    <row r="288" spans="1:10" ht="15" customHeight="1">
      <c r="A288" s="12">
        <v>284</v>
      </c>
      <c r="B288" s="32" t="s">
        <v>423</v>
      </c>
      <c r="C288" s="35"/>
      <c r="D288" s="12" t="s">
        <v>38</v>
      </c>
      <c r="E288" s="15" t="s">
        <v>230</v>
      </c>
      <c r="F288" s="29">
        <v>0.0678125</v>
      </c>
      <c r="G288" s="29">
        <v>0.06777777777777778</v>
      </c>
      <c r="H288" s="12" t="str">
        <f t="shared" si="15"/>
        <v>4.38/km</v>
      </c>
      <c r="I288" s="13">
        <f t="shared" si="16"/>
        <v>0.02019675925925927</v>
      </c>
      <c r="J288" s="13">
        <f t="shared" si="14"/>
        <v>0.019074074074074084</v>
      </c>
    </row>
    <row r="289" spans="1:10" ht="15" customHeight="1">
      <c r="A289" s="12">
        <v>285</v>
      </c>
      <c r="B289" s="32" t="s">
        <v>424</v>
      </c>
      <c r="C289" s="35"/>
      <c r="D289" s="12" t="s">
        <v>49</v>
      </c>
      <c r="E289" s="15" t="s">
        <v>198</v>
      </c>
      <c r="F289" s="29">
        <v>0.0678125</v>
      </c>
      <c r="G289" s="29">
        <v>0.06667824074074075</v>
      </c>
      <c r="H289" s="12" t="str">
        <f t="shared" si="15"/>
        <v>4.33/km</v>
      </c>
      <c r="I289" s="13">
        <f t="shared" si="16"/>
        <v>0.01909722222222223</v>
      </c>
      <c r="J289" s="13">
        <f t="shared" si="14"/>
        <v>0.013865740740740741</v>
      </c>
    </row>
    <row r="290" spans="1:10" ht="15" customHeight="1">
      <c r="A290" s="12">
        <v>286</v>
      </c>
      <c r="B290" s="32" t="s">
        <v>425</v>
      </c>
      <c r="C290" s="35"/>
      <c r="D290" s="12" t="s">
        <v>38</v>
      </c>
      <c r="E290" s="15" t="s">
        <v>81</v>
      </c>
      <c r="F290" s="29">
        <v>0.06787037037037037</v>
      </c>
      <c r="G290" s="29">
        <v>0.06756944444444445</v>
      </c>
      <c r="H290" s="12" t="str">
        <f t="shared" si="15"/>
        <v>4.37/km</v>
      </c>
      <c r="I290" s="13">
        <f t="shared" si="16"/>
        <v>0.01998842592592593</v>
      </c>
      <c r="J290" s="13">
        <f t="shared" si="14"/>
        <v>0.018865740740740745</v>
      </c>
    </row>
    <row r="291" spans="1:10" ht="15" customHeight="1">
      <c r="A291" s="12">
        <v>287</v>
      </c>
      <c r="B291" s="32" t="s">
        <v>426</v>
      </c>
      <c r="C291" s="35"/>
      <c r="D291" s="12" t="s">
        <v>38</v>
      </c>
      <c r="E291" s="15" t="s">
        <v>59</v>
      </c>
      <c r="F291" s="29">
        <v>0.06792824074074073</v>
      </c>
      <c r="G291" s="29">
        <v>0.06758101851851851</v>
      </c>
      <c r="H291" s="12" t="str">
        <f t="shared" si="15"/>
        <v>4.37/km</v>
      </c>
      <c r="I291" s="13">
        <f t="shared" si="16"/>
        <v>0.019999999999999997</v>
      </c>
      <c r="J291" s="13">
        <f t="shared" si="14"/>
        <v>0.018877314814814812</v>
      </c>
    </row>
    <row r="292" spans="1:10" ht="15" customHeight="1">
      <c r="A292" s="12">
        <v>288</v>
      </c>
      <c r="B292" s="32" t="s">
        <v>427</v>
      </c>
      <c r="C292" s="35"/>
      <c r="D292" s="12" t="s">
        <v>34</v>
      </c>
      <c r="E292" s="15" t="s">
        <v>428</v>
      </c>
      <c r="F292" s="29">
        <v>0.06793981481481481</v>
      </c>
      <c r="G292" s="29">
        <v>0.06682870370370371</v>
      </c>
      <c r="H292" s="12" t="str">
        <f t="shared" si="15"/>
        <v>4.34/km</v>
      </c>
      <c r="I292" s="13">
        <f t="shared" si="16"/>
        <v>0.019247685185185194</v>
      </c>
      <c r="J292" s="13">
        <f t="shared" si="14"/>
        <v>0.019247685185185194</v>
      </c>
    </row>
    <row r="293" spans="1:10" ht="15" customHeight="1">
      <c r="A293" s="12">
        <v>289</v>
      </c>
      <c r="B293" s="32" t="s">
        <v>429</v>
      </c>
      <c r="C293" s="35"/>
      <c r="D293" s="12" t="s">
        <v>173</v>
      </c>
      <c r="E293" s="15" t="s">
        <v>22</v>
      </c>
      <c r="F293" s="29">
        <v>0.06797453703703704</v>
      </c>
      <c r="G293" s="29">
        <v>0.0677662037037037</v>
      </c>
      <c r="H293" s="12" t="str">
        <f t="shared" si="15"/>
        <v>4.38/km</v>
      </c>
      <c r="I293" s="13">
        <f t="shared" si="16"/>
        <v>0.020185185185185188</v>
      </c>
      <c r="J293" s="13">
        <f t="shared" si="14"/>
        <v>0.007164351851851852</v>
      </c>
    </row>
    <row r="294" spans="1:10" ht="15" customHeight="1">
      <c r="A294" s="12">
        <v>290</v>
      </c>
      <c r="B294" s="32" t="s">
        <v>430</v>
      </c>
      <c r="C294" s="35"/>
      <c r="D294" s="12" t="s">
        <v>49</v>
      </c>
      <c r="E294" s="15" t="s">
        <v>431</v>
      </c>
      <c r="F294" s="29">
        <v>0.06799768518518519</v>
      </c>
      <c r="G294" s="29">
        <v>0.06722222222222222</v>
      </c>
      <c r="H294" s="12" t="str">
        <f t="shared" si="15"/>
        <v>4.35/km</v>
      </c>
      <c r="I294" s="13">
        <f t="shared" si="16"/>
        <v>0.01964120370370371</v>
      </c>
      <c r="J294" s="13">
        <f t="shared" si="14"/>
        <v>0.01440972222222222</v>
      </c>
    </row>
    <row r="295" spans="1:10" ht="15" customHeight="1">
      <c r="A295" s="12">
        <v>291</v>
      </c>
      <c r="B295" s="32" t="s">
        <v>432</v>
      </c>
      <c r="C295" s="35"/>
      <c r="D295" s="12" t="s">
        <v>34</v>
      </c>
      <c r="E295" s="15" t="s">
        <v>433</v>
      </c>
      <c r="F295" s="29">
        <v>0.06800925925925926</v>
      </c>
      <c r="G295" s="29">
        <v>0.0669212962962963</v>
      </c>
      <c r="H295" s="12" t="str">
        <f t="shared" si="15"/>
        <v>4.34/km</v>
      </c>
      <c r="I295" s="13">
        <f t="shared" si="16"/>
        <v>0.019340277777777783</v>
      </c>
      <c r="J295" s="13">
        <f t="shared" si="14"/>
        <v>0.019340277777777783</v>
      </c>
    </row>
    <row r="296" spans="1:10" ht="15" customHeight="1">
      <c r="A296" s="12">
        <v>292</v>
      </c>
      <c r="B296" s="32" t="s">
        <v>434</v>
      </c>
      <c r="C296" s="35"/>
      <c r="D296" s="12" t="s">
        <v>41</v>
      </c>
      <c r="E296" s="15" t="s">
        <v>116</v>
      </c>
      <c r="F296" s="29">
        <v>0.06802083333333334</v>
      </c>
      <c r="G296" s="29">
        <v>0.06798611111111111</v>
      </c>
      <c r="H296" s="12" t="str">
        <f t="shared" si="15"/>
        <v>4.38/km</v>
      </c>
      <c r="I296" s="13">
        <f t="shared" si="16"/>
        <v>0.020405092592592593</v>
      </c>
      <c r="J296" s="13">
        <f t="shared" si="14"/>
        <v>0.016365740740740736</v>
      </c>
    </row>
    <row r="297" spans="1:10" ht="15" customHeight="1">
      <c r="A297" s="12">
        <v>293</v>
      </c>
      <c r="B297" s="32" t="s">
        <v>435</v>
      </c>
      <c r="C297" s="35"/>
      <c r="D297" s="12" t="s">
        <v>100</v>
      </c>
      <c r="E297" s="15" t="s">
        <v>88</v>
      </c>
      <c r="F297" s="29">
        <v>0.06806712962962963</v>
      </c>
      <c r="G297" s="29">
        <v>0.06783564814814814</v>
      </c>
      <c r="H297" s="12" t="str">
        <f t="shared" si="15"/>
        <v>4.38/km</v>
      </c>
      <c r="I297" s="13">
        <f t="shared" si="16"/>
        <v>0.02025462962962963</v>
      </c>
      <c r="J297" s="13">
        <f t="shared" si="14"/>
        <v>0.010266203703703701</v>
      </c>
    </row>
    <row r="298" spans="1:10" ht="15" customHeight="1">
      <c r="A298" s="12">
        <v>294</v>
      </c>
      <c r="B298" s="32" t="s">
        <v>436</v>
      </c>
      <c r="C298" s="35"/>
      <c r="D298" s="12" t="s">
        <v>38</v>
      </c>
      <c r="E298" s="15" t="s">
        <v>146</v>
      </c>
      <c r="F298" s="29">
        <v>0.06806712962962963</v>
      </c>
      <c r="G298" s="29">
        <v>0.06798611111111111</v>
      </c>
      <c r="H298" s="12" t="str">
        <f t="shared" si="15"/>
        <v>4.38/km</v>
      </c>
      <c r="I298" s="13">
        <f t="shared" si="16"/>
        <v>0.020405092592592593</v>
      </c>
      <c r="J298" s="13">
        <f t="shared" si="14"/>
        <v>0.019282407407407408</v>
      </c>
    </row>
    <row r="299" spans="1:10" ht="15" customHeight="1">
      <c r="A299" s="12">
        <v>295</v>
      </c>
      <c r="B299" s="32" t="s">
        <v>437</v>
      </c>
      <c r="C299" s="35"/>
      <c r="D299" s="12" t="s">
        <v>49</v>
      </c>
      <c r="E299" s="15" t="s">
        <v>88</v>
      </c>
      <c r="F299" s="29">
        <v>0.06806712962962963</v>
      </c>
      <c r="G299" s="29">
        <v>0.0680324074074074</v>
      </c>
      <c r="H299" s="12" t="str">
        <f t="shared" si="15"/>
        <v>4.39/km</v>
      </c>
      <c r="I299" s="13">
        <f t="shared" si="16"/>
        <v>0.020451388888888887</v>
      </c>
      <c r="J299" s="13">
        <f t="shared" si="14"/>
        <v>0.015219907407407397</v>
      </c>
    </row>
    <row r="300" spans="1:10" ht="15" customHeight="1">
      <c r="A300" s="12">
        <v>296</v>
      </c>
      <c r="B300" s="32" t="s">
        <v>438</v>
      </c>
      <c r="C300" s="35"/>
      <c r="D300" s="12" t="s">
        <v>49</v>
      </c>
      <c r="E300" s="15" t="s">
        <v>391</v>
      </c>
      <c r="F300" s="29">
        <v>0.06809027777777778</v>
      </c>
      <c r="G300" s="29">
        <v>0.06760416666666667</v>
      </c>
      <c r="H300" s="12" t="str">
        <f t="shared" si="15"/>
        <v>4.37/km</v>
      </c>
      <c r="I300" s="13">
        <f t="shared" si="16"/>
        <v>0.020023148148148158</v>
      </c>
      <c r="J300" s="13">
        <f t="shared" si="14"/>
        <v>0.014791666666666668</v>
      </c>
    </row>
    <row r="301" spans="1:10" ht="15" customHeight="1">
      <c r="A301" s="12">
        <v>297</v>
      </c>
      <c r="B301" s="32" t="s">
        <v>439</v>
      </c>
      <c r="C301" s="35"/>
      <c r="D301" s="12" t="s">
        <v>38</v>
      </c>
      <c r="E301" s="15" t="s">
        <v>391</v>
      </c>
      <c r="F301" s="29">
        <v>0.06809027777777778</v>
      </c>
      <c r="G301" s="29">
        <v>0.06761574074074074</v>
      </c>
      <c r="H301" s="12" t="str">
        <f t="shared" si="15"/>
        <v>4.37/km</v>
      </c>
      <c r="I301" s="13">
        <f t="shared" si="16"/>
        <v>0.020034722222222225</v>
      </c>
      <c r="J301" s="13">
        <f t="shared" si="14"/>
        <v>0.01891203703703704</v>
      </c>
    </row>
    <row r="302" spans="1:10" ht="15" customHeight="1">
      <c r="A302" s="12">
        <v>298</v>
      </c>
      <c r="B302" s="32" t="s">
        <v>440</v>
      </c>
      <c r="C302" s="35"/>
      <c r="D302" s="12" t="s">
        <v>49</v>
      </c>
      <c r="E302" s="15" t="s">
        <v>79</v>
      </c>
      <c r="F302" s="29">
        <v>0.068125</v>
      </c>
      <c r="G302" s="29">
        <v>0.06774305555555556</v>
      </c>
      <c r="H302" s="12" t="str">
        <f t="shared" si="15"/>
        <v>4.37/km</v>
      </c>
      <c r="I302" s="13">
        <f t="shared" si="16"/>
        <v>0.02016203703703704</v>
      </c>
      <c r="J302" s="13">
        <f t="shared" si="14"/>
        <v>0.014930555555555551</v>
      </c>
    </row>
    <row r="303" spans="1:10" ht="15" customHeight="1">
      <c r="A303" s="12">
        <v>299</v>
      </c>
      <c r="B303" s="32" t="s">
        <v>441</v>
      </c>
      <c r="C303" s="35"/>
      <c r="D303" s="12" t="s">
        <v>41</v>
      </c>
      <c r="E303" s="15" t="s">
        <v>442</v>
      </c>
      <c r="F303" s="29">
        <v>0.06819444444444445</v>
      </c>
      <c r="G303" s="29">
        <v>0.06792824074074073</v>
      </c>
      <c r="H303" s="12" t="str">
        <f t="shared" si="15"/>
        <v>4.38/km</v>
      </c>
      <c r="I303" s="13">
        <f t="shared" si="16"/>
        <v>0.020347222222222218</v>
      </c>
      <c r="J303" s="13">
        <f t="shared" si="14"/>
        <v>0.01630787037037036</v>
      </c>
    </row>
    <row r="304" spans="1:10" ht="15" customHeight="1">
      <c r="A304" s="12">
        <v>300</v>
      </c>
      <c r="B304" s="32" t="s">
        <v>443</v>
      </c>
      <c r="C304" s="35"/>
      <c r="D304" s="12" t="s">
        <v>38</v>
      </c>
      <c r="E304" s="15" t="s">
        <v>59</v>
      </c>
      <c r="F304" s="29">
        <v>0.06819444444444445</v>
      </c>
      <c r="G304" s="29">
        <v>0.06793981481481481</v>
      </c>
      <c r="H304" s="12" t="str">
        <f t="shared" si="15"/>
        <v>4.38/km</v>
      </c>
      <c r="I304" s="13">
        <f t="shared" si="16"/>
        <v>0.0203587962962963</v>
      </c>
      <c r="J304" s="13">
        <f t="shared" si="14"/>
        <v>0.019236111111111114</v>
      </c>
    </row>
    <row r="305" spans="1:10" ht="15" customHeight="1">
      <c r="A305" s="12">
        <v>301</v>
      </c>
      <c r="B305" s="32" t="s">
        <v>444</v>
      </c>
      <c r="C305" s="35"/>
      <c r="D305" s="12" t="s">
        <v>34</v>
      </c>
      <c r="E305" s="15" t="s">
        <v>442</v>
      </c>
      <c r="F305" s="29">
        <v>0.0682175925925926</v>
      </c>
      <c r="G305" s="29">
        <v>0.06796296296296296</v>
      </c>
      <c r="H305" s="12" t="str">
        <f t="shared" si="15"/>
        <v>4.38/km</v>
      </c>
      <c r="I305" s="13">
        <f t="shared" si="16"/>
        <v>0.020381944444444446</v>
      </c>
      <c r="J305" s="13">
        <f t="shared" si="14"/>
        <v>0.020381944444444446</v>
      </c>
    </row>
    <row r="306" spans="1:10" ht="15" customHeight="1">
      <c r="A306" s="12">
        <v>302</v>
      </c>
      <c r="B306" s="32" t="s">
        <v>445</v>
      </c>
      <c r="C306" s="35"/>
      <c r="D306" s="12" t="s">
        <v>128</v>
      </c>
      <c r="E306" s="15" t="s">
        <v>372</v>
      </c>
      <c r="F306" s="29">
        <v>0.06822916666666666</v>
      </c>
      <c r="G306" s="29">
        <v>0.0678587962962963</v>
      </c>
      <c r="H306" s="12" t="str">
        <f t="shared" si="15"/>
        <v>4.38/km</v>
      </c>
      <c r="I306" s="13">
        <f t="shared" si="16"/>
        <v>0.02027777777777779</v>
      </c>
      <c r="J306" s="13">
        <f t="shared" si="14"/>
        <v>0.008472222222222235</v>
      </c>
    </row>
    <row r="307" spans="1:10" ht="15" customHeight="1">
      <c r="A307" s="12">
        <v>303</v>
      </c>
      <c r="B307" s="32" t="s">
        <v>446</v>
      </c>
      <c r="C307" s="35"/>
      <c r="D307" s="12" t="s">
        <v>30</v>
      </c>
      <c r="E307" s="15" t="s">
        <v>372</v>
      </c>
      <c r="F307" s="29">
        <v>0.06822916666666666</v>
      </c>
      <c r="G307" s="29">
        <v>0.06784722222222223</v>
      </c>
      <c r="H307" s="12" t="str">
        <f t="shared" si="15"/>
        <v>4.38/km</v>
      </c>
      <c r="I307" s="13">
        <f t="shared" si="16"/>
        <v>0.02026620370370371</v>
      </c>
      <c r="J307" s="13">
        <f t="shared" si="14"/>
        <v>0.010567129629629635</v>
      </c>
    </row>
    <row r="308" spans="1:10" ht="15" customHeight="1">
      <c r="A308" s="12">
        <v>304</v>
      </c>
      <c r="B308" s="32" t="s">
        <v>447</v>
      </c>
      <c r="C308" s="35"/>
      <c r="D308" s="12" t="s">
        <v>128</v>
      </c>
      <c r="E308" s="15" t="s">
        <v>61</v>
      </c>
      <c r="F308" s="29">
        <v>0.06824074074074074</v>
      </c>
      <c r="G308" s="29">
        <v>0.06773148148148149</v>
      </c>
      <c r="H308" s="12" t="str">
        <f t="shared" si="15"/>
        <v>4.37/km</v>
      </c>
      <c r="I308" s="13">
        <f t="shared" si="16"/>
        <v>0.020150462962962974</v>
      </c>
      <c r="J308" s="13">
        <f t="shared" si="14"/>
        <v>0.008344907407407419</v>
      </c>
    </row>
    <row r="309" spans="1:10" ht="15" customHeight="1">
      <c r="A309" s="12">
        <v>305</v>
      </c>
      <c r="B309" s="32" t="s">
        <v>448</v>
      </c>
      <c r="C309" s="35"/>
      <c r="D309" s="12" t="s">
        <v>449</v>
      </c>
      <c r="E309" s="15" t="s">
        <v>108</v>
      </c>
      <c r="F309" s="29">
        <v>0.06827546296296295</v>
      </c>
      <c r="G309" s="29">
        <v>0.06819444444444445</v>
      </c>
      <c r="H309" s="12" t="str">
        <f t="shared" si="15"/>
        <v>4.39/km</v>
      </c>
      <c r="I309" s="13">
        <f t="shared" si="16"/>
        <v>0.02061342592592593</v>
      </c>
      <c r="J309" s="13">
        <f t="shared" si="14"/>
        <v>0</v>
      </c>
    </row>
    <row r="310" spans="1:10" ht="15" customHeight="1">
      <c r="A310" s="12">
        <v>306</v>
      </c>
      <c r="B310" s="32" t="s">
        <v>450</v>
      </c>
      <c r="C310" s="35"/>
      <c r="D310" s="12" t="s">
        <v>38</v>
      </c>
      <c r="E310" s="15" t="s">
        <v>53</v>
      </c>
      <c r="F310" s="29">
        <v>0.06829861111111112</v>
      </c>
      <c r="G310" s="29">
        <v>0.06822916666666666</v>
      </c>
      <c r="H310" s="12" t="str">
        <f t="shared" si="15"/>
        <v>4.39/km</v>
      </c>
      <c r="I310" s="13">
        <f t="shared" si="16"/>
        <v>0.020648148148148145</v>
      </c>
      <c r="J310" s="13">
        <f t="shared" si="14"/>
        <v>0.01952546296296296</v>
      </c>
    </row>
    <row r="311" spans="1:10" ht="15" customHeight="1">
      <c r="A311" s="12">
        <v>307</v>
      </c>
      <c r="B311" s="32" t="s">
        <v>451</v>
      </c>
      <c r="C311" s="35"/>
      <c r="D311" s="12" t="s">
        <v>49</v>
      </c>
      <c r="E311" s="15" t="s">
        <v>59</v>
      </c>
      <c r="F311" s="29">
        <v>0.06831018518518518</v>
      </c>
      <c r="G311" s="29">
        <v>0.06791666666666667</v>
      </c>
      <c r="H311" s="12" t="str">
        <f t="shared" si="15"/>
        <v>4.38/km</v>
      </c>
      <c r="I311" s="13">
        <f t="shared" si="16"/>
        <v>0.02033564814814815</v>
      </c>
      <c r="J311" s="13">
        <f t="shared" si="14"/>
        <v>0.015104166666666662</v>
      </c>
    </row>
    <row r="312" spans="1:10" ht="15" customHeight="1">
      <c r="A312" s="12">
        <v>308</v>
      </c>
      <c r="B312" s="32" t="s">
        <v>452</v>
      </c>
      <c r="C312" s="35"/>
      <c r="D312" s="12" t="s">
        <v>128</v>
      </c>
      <c r="E312" s="15" t="s">
        <v>453</v>
      </c>
      <c r="F312" s="29">
        <v>0.06837962962962964</v>
      </c>
      <c r="G312" s="29">
        <v>0.06815972222222222</v>
      </c>
      <c r="H312" s="12" t="str">
        <f t="shared" si="15"/>
        <v>4.39/km</v>
      </c>
      <c r="I312" s="13">
        <f t="shared" si="16"/>
        <v>0.020578703703703703</v>
      </c>
      <c r="J312" s="13">
        <f t="shared" si="14"/>
        <v>0.008773148148148148</v>
      </c>
    </row>
    <row r="313" spans="1:10" ht="15" customHeight="1">
      <c r="A313" s="12">
        <v>309</v>
      </c>
      <c r="B313" s="32" t="s">
        <v>454</v>
      </c>
      <c r="C313" s="35"/>
      <c r="D313" s="12" t="s">
        <v>41</v>
      </c>
      <c r="E313" s="15" t="s">
        <v>47</v>
      </c>
      <c r="F313" s="29">
        <v>0.0683912037037037</v>
      </c>
      <c r="G313" s="29">
        <v>0.06827546296296295</v>
      </c>
      <c r="H313" s="12" t="str">
        <f t="shared" si="15"/>
        <v>4.40/km</v>
      </c>
      <c r="I313" s="13">
        <f t="shared" si="16"/>
        <v>0.02069444444444444</v>
      </c>
      <c r="J313" s="13">
        <f t="shared" si="14"/>
        <v>0.016655092592592582</v>
      </c>
    </row>
    <row r="314" spans="1:10" ht="15" customHeight="1">
      <c r="A314" s="12">
        <v>310</v>
      </c>
      <c r="B314" s="32" t="s">
        <v>455</v>
      </c>
      <c r="C314" s="35"/>
      <c r="D314" s="12" t="s">
        <v>41</v>
      </c>
      <c r="E314" s="15" t="s">
        <v>456</v>
      </c>
      <c r="F314" s="29">
        <v>0.06849537037037036</v>
      </c>
      <c r="G314" s="29">
        <v>0.0682175925925926</v>
      </c>
      <c r="H314" s="12" t="str">
        <f t="shared" si="15"/>
        <v>4.39/km</v>
      </c>
      <c r="I314" s="13">
        <f t="shared" si="16"/>
        <v>0.020636574074074078</v>
      </c>
      <c r="J314" s="13">
        <f t="shared" si="14"/>
        <v>0.01659722222222222</v>
      </c>
    </row>
    <row r="315" spans="1:10" ht="15" customHeight="1">
      <c r="A315" s="12">
        <v>311</v>
      </c>
      <c r="B315" s="32" t="s">
        <v>457</v>
      </c>
      <c r="C315" s="35"/>
      <c r="D315" s="12" t="s">
        <v>38</v>
      </c>
      <c r="E315" s="15" t="s">
        <v>79</v>
      </c>
      <c r="F315" s="29">
        <v>0.06850694444444444</v>
      </c>
      <c r="G315" s="29">
        <v>0.068125</v>
      </c>
      <c r="H315" s="12" t="str">
        <f t="shared" si="15"/>
        <v>4.39/km</v>
      </c>
      <c r="I315" s="13">
        <f t="shared" si="16"/>
        <v>0.02054398148148149</v>
      </c>
      <c r="J315" s="13">
        <f t="shared" si="14"/>
        <v>0.019421296296296305</v>
      </c>
    </row>
    <row r="316" spans="1:10" ht="15" customHeight="1">
      <c r="A316" s="12">
        <v>312</v>
      </c>
      <c r="B316" s="32" t="s">
        <v>458</v>
      </c>
      <c r="C316" s="35"/>
      <c r="D316" s="12" t="s">
        <v>38</v>
      </c>
      <c r="E316" s="15" t="s">
        <v>59</v>
      </c>
      <c r="F316" s="29">
        <v>0.06854166666666667</v>
      </c>
      <c r="G316" s="29">
        <v>0.06841435185185185</v>
      </c>
      <c r="H316" s="12" t="str">
        <f t="shared" si="15"/>
        <v>4.40/km</v>
      </c>
      <c r="I316" s="13">
        <f t="shared" si="16"/>
        <v>0.020833333333333336</v>
      </c>
      <c r="J316" s="13">
        <f t="shared" si="14"/>
        <v>0.01971064814814815</v>
      </c>
    </row>
    <row r="317" spans="1:10" ht="15" customHeight="1">
      <c r="A317" s="12">
        <v>313</v>
      </c>
      <c r="B317" s="32" t="s">
        <v>459</v>
      </c>
      <c r="C317" s="35"/>
      <c r="D317" s="12" t="s">
        <v>49</v>
      </c>
      <c r="E317" s="15" t="s">
        <v>12</v>
      </c>
      <c r="F317" s="29">
        <v>0.06856481481481481</v>
      </c>
      <c r="G317" s="29">
        <v>0.06846064814814816</v>
      </c>
      <c r="H317" s="12" t="str">
        <f t="shared" si="15"/>
        <v>4.40/km</v>
      </c>
      <c r="I317" s="13">
        <f t="shared" si="16"/>
        <v>0.020879629629629644</v>
      </c>
      <c r="J317" s="13">
        <f t="shared" si="14"/>
        <v>0.015648148148148154</v>
      </c>
    </row>
    <row r="318" spans="1:10" ht="15" customHeight="1">
      <c r="A318" s="12">
        <v>314</v>
      </c>
      <c r="B318" s="32" t="s">
        <v>460</v>
      </c>
      <c r="C318" s="35"/>
      <c r="D318" s="12" t="s">
        <v>31</v>
      </c>
      <c r="E318" s="15" t="s">
        <v>160</v>
      </c>
      <c r="F318" s="29">
        <v>0.06858796296296296</v>
      </c>
      <c r="G318" s="29">
        <v>0.06768518518518518</v>
      </c>
      <c r="H318" s="12" t="str">
        <f t="shared" si="15"/>
        <v>4.37/km</v>
      </c>
      <c r="I318" s="13">
        <f t="shared" si="16"/>
        <v>0.020104166666666666</v>
      </c>
      <c r="J318" s="13">
        <f t="shared" si="14"/>
        <v>0.009629629629629627</v>
      </c>
    </row>
    <row r="319" spans="1:10" ht="15" customHeight="1">
      <c r="A319" s="12">
        <v>315</v>
      </c>
      <c r="B319" s="32" t="s">
        <v>461</v>
      </c>
      <c r="C319" s="35"/>
      <c r="D319" s="12" t="s">
        <v>41</v>
      </c>
      <c r="E319" s="15" t="s">
        <v>88</v>
      </c>
      <c r="F319" s="29">
        <v>0.06858796296296296</v>
      </c>
      <c r="G319" s="29">
        <v>0.06797453703703704</v>
      </c>
      <c r="H319" s="12" t="str">
        <f t="shared" si="15"/>
        <v>4.38/km</v>
      </c>
      <c r="I319" s="13">
        <f t="shared" si="16"/>
        <v>0.020393518518518526</v>
      </c>
      <c r="J319" s="13">
        <f t="shared" si="14"/>
        <v>0.01635416666666667</v>
      </c>
    </row>
    <row r="320" spans="1:10" ht="15" customHeight="1">
      <c r="A320" s="12">
        <v>316</v>
      </c>
      <c r="B320" s="32" t="s">
        <v>462</v>
      </c>
      <c r="C320" s="35"/>
      <c r="D320" s="12" t="s">
        <v>41</v>
      </c>
      <c r="E320" s="15" t="s">
        <v>463</v>
      </c>
      <c r="F320" s="29">
        <v>0.06866898148148148</v>
      </c>
      <c r="G320" s="29">
        <v>0.06824074074074074</v>
      </c>
      <c r="H320" s="12" t="str">
        <f t="shared" si="15"/>
        <v>4.39/km</v>
      </c>
      <c r="I320" s="13">
        <f t="shared" si="16"/>
        <v>0.020659722222222225</v>
      </c>
      <c r="J320" s="13">
        <f t="shared" si="14"/>
        <v>0.01662037037037037</v>
      </c>
    </row>
    <row r="321" spans="1:10" ht="15" customHeight="1">
      <c r="A321" s="12">
        <v>317</v>
      </c>
      <c r="B321" s="32" t="s">
        <v>464</v>
      </c>
      <c r="C321" s="35"/>
      <c r="D321" s="12" t="s">
        <v>100</v>
      </c>
      <c r="E321" s="15" t="s">
        <v>465</v>
      </c>
      <c r="F321" s="29">
        <v>0.06869212962962963</v>
      </c>
      <c r="G321" s="29">
        <v>0.06863425925925926</v>
      </c>
      <c r="H321" s="12" t="str">
        <f t="shared" si="15"/>
        <v>4.41/km</v>
      </c>
      <c r="I321" s="13">
        <f t="shared" si="16"/>
        <v>0.02105324074074074</v>
      </c>
      <c r="J321" s="13">
        <f t="shared" si="14"/>
        <v>0.011064814814814812</v>
      </c>
    </row>
    <row r="322" spans="1:10" ht="15" customHeight="1">
      <c r="A322" s="12">
        <v>318</v>
      </c>
      <c r="B322" s="32" t="s">
        <v>466</v>
      </c>
      <c r="C322" s="35"/>
      <c r="D322" s="12" t="s">
        <v>128</v>
      </c>
      <c r="E322" s="15" t="s">
        <v>467</v>
      </c>
      <c r="F322" s="29">
        <v>0.0687962962962963</v>
      </c>
      <c r="G322" s="29">
        <v>0.06842592592592593</v>
      </c>
      <c r="H322" s="12" t="str">
        <f t="shared" si="15"/>
        <v>4.40/km</v>
      </c>
      <c r="I322" s="13">
        <f t="shared" si="16"/>
        <v>0.020844907407407416</v>
      </c>
      <c r="J322" s="13">
        <f t="shared" si="14"/>
        <v>0.009039351851851861</v>
      </c>
    </row>
    <row r="323" spans="1:10" ht="15" customHeight="1">
      <c r="A323" s="12">
        <v>319</v>
      </c>
      <c r="B323" s="32" t="s">
        <v>468</v>
      </c>
      <c r="C323" s="35"/>
      <c r="D323" s="12" t="s">
        <v>49</v>
      </c>
      <c r="E323" s="15" t="s">
        <v>212</v>
      </c>
      <c r="F323" s="29">
        <v>0.06880787037037038</v>
      </c>
      <c r="G323" s="29">
        <v>0.0684375</v>
      </c>
      <c r="H323" s="12" t="str">
        <f t="shared" si="15"/>
        <v>4.40/km</v>
      </c>
      <c r="I323" s="13">
        <f t="shared" si="16"/>
        <v>0.020856481481481483</v>
      </c>
      <c r="J323" s="13">
        <f t="shared" si="14"/>
        <v>0.015624999999999993</v>
      </c>
    </row>
    <row r="324" spans="1:10" ht="15" customHeight="1">
      <c r="A324" s="16">
        <v>320</v>
      </c>
      <c r="B324" s="38" t="s">
        <v>469</v>
      </c>
      <c r="C324" s="39"/>
      <c r="D324" s="16" t="s">
        <v>128</v>
      </c>
      <c r="E324" s="26" t="s">
        <v>13</v>
      </c>
      <c r="F324" s="40">
        <v>0.06880787037037038</v>
      </c>
      <c r="G324" s="40">
        <v>0.0687962962962963</v>
      </c>
      <c r="H324" s="16" t="str">
        <f t="shared" si="15"/>
        <v>4.42/km</v>
      </c>
      <c r="I324" s="21">
        <f t="shared" si="16"/>
        <v>0.021215277777777784</v>
      </c>
      <c r="J324" s="21">
        <f t="shared" si="14"/>
        <v>0.009409722222222229</v>
      </c>
    </row>
    <row r="325" spans="1:10" ht="15" customHeight="1">
      <c r="A325" s="12">
        <v>321</v>
      </c>
      <c r="B325" s="32" t="s">
        <v>470</v>
      </c>
      <c r="C325" s="35"/>
      <c r="D325" s="12" t="s">
        <v>49</v>
      </c>
      <c r="E325" s="15" t="s">
        <v>254</v>
      </c>
      <c r="F325" s="29">
        <v>0.06883101851851851</v>
      </c>
      <c r="G325" s="29">
        <v>0.06814814814814814</v>
      </c>
      <c r="H325" s="12" t="str">
        <f t="shared" si="15"/>
        <v>4.39/km</v>
      </c>
      <c r="I325" s="13">
        <f t="shared" si="16"/>
        <v>0.020567129629629623</v>
      </c>
      <c r="J325" s="13">
        <f t="shared" si="14"/>
        <v>0.015335648148148133</v>
      </c>
    </row>
    <row r="326" spans="1:10" ht="15" customHeight="1">
      <c r="A326" s="12">
        <v>322</v>
      </c>
      <c r="B326" s="32" t="s">
        <v>471</v>
      </c>
      <c r="C326" s="35"/>
      <c r="D326" s="12" t="s">
        <v>245</v>
      </c>
      <c r="E326" s="15" t="s">
        <v>90</v>
      </c>
      <c r="F326" s="29">
        <v>0.06890046296296297</v>
      </c>
      <c r="G326" s="29">
        <v>0.06886574074074074</v>
      </c>
      <c r="H326" s="12" t="str">
        <f t="shared" si="15"/>
        <v>4.42/km</v>
      </c>
      <c r="I326" s="13">
        <f t="shared" si="16"/>
        <v>0.021284722222222226</v>
      </c>
      <c r="J326" s="13">
        <f aca="true" t="shared" si="17" ref="J326:J389">G326-INDEX($G$5:$G$1100,MATCH(D326,$D$5:$D$1100,0))</f>
        <v>0.00601851851851852</v>
      </c>
    </row>
    <row r="327" spans="1:10" ht="15" customHeight="1">
      <c r="A327" s="12">
        <v>323</v>
      </c>
      <c r="B327" s="32" t="s">
        <v>472</v>
      </c>
      <c r="C327" s="35"/>
      <c r="D327" s="12" t="s">
        <v>38</v>
      </c>
      <c r="E327" s="15" t="s">
        <v>59</v>
      </c>
      <c r="F327" s="29">
        <v>0.06890046296296297</v>
      </c>
      <c r="G327" s="29">
        <v>0.06765046296296297</v>
      </c>
      <c r="H327" s="12" t="str">
        <f t="shared" si="15"/>
        <v>4.37/km</v>
      </c>
      <c r="I327" s="13">
        <f t="shared" si="16"/>
        <v>0.020069444444444452</v>
      </c>
      <c r="J327" s="13">
        <f t="shared" si="17"/>
        <v>0.018946759259259267</v>
      </c>
    </row>
    <row r="328" spans="1:10" ht="15" customHeight="1">
      <c r="A328" s="12">
        <v>324</v>
      </c>
      <c r="B328" s="32" t="s">
        <v>473</v>
      </c>
      <c r="C328" s="35"/>
      <c r="D328" s="12" t="s">
        <v>49</v>
      </c>
      <c r="E328" s="15" t="s">
        <v>474</v>
      </c>
      <c r="F328" s="29">
        <v>0.06894675925925926</v>
      </c>
      <c r="G328" s="29">
        <v>0.06844907407407408</v>
      </c>
      <c r="H328" s="12" t="str">
        <f t="shared" si="15"/>
        <v>4.40/km</v>
      </c>
      <c r="I328" s="13">
        <f t="shared" si="16"/>
        <v>0.020868055555555563</v>
      </c>
      <c r="J328" s="13">
        <f t="shared" si="17"/>
        <v>0.015636574074074074</v>
      </c>
    </row>
    <row r="329" spans="1:10" ht="15" customHeight="1">
      <c r="A329" s="12">
        <v>325</v>
      </c>
      <c r="B329" s="32" t="s">
        <v>475</v>
      </c>
      <c r="C329" s="35"/>
      <c r="D329" s="12" t="s">
        <v>100</v>
      </c>
      <c r="E329" s="15" t="s">
        <v>152</v>
      </c>
      <c r="F329" s="29">
        <v>0.06896990740740741</v>
      </c>
      <c r="G329" s="29">
        <v>0.06868055555555556</v>
      </c>
      <c r="H329" s="12" t="str">
        <f t="shared" si="15"/>
        <v>4.41/km</v>
      </c>
      <c r="I329" s="13">
        <f t="shared" si="16"/>
        <v>0.02109953703703705</v>
      </c>
      <c r="J329" s="13">
        <f t="shared" si="17"/>
        <v>0.01111111111111112</v>
      </c>
    </row>
    <row r="330" spans="1:10" ht="15" customHeight="1">
      <c r="A330" s="12">
        <v>326</v>
      </c>
      <c r="B330" s="32" t="s">
        <v>476</v>
      </c>
      <c r="C330" s="35"/>
      <c r="D330" s="12" t="s">
        <v>128</v>
      </c>
      <c r="E330" s="15" t="s">
        <v>108</v>
      </c>
      <c r="F330" s="29">
        <v>0.06896990740740741</v>
      </c>
      <c r="G330" s="29">
        <v>0.06887731481481481</v>
      </c>
      <c r="H330" s="12" t="str">
        <f t="shared" si="15"/>
        <v>4.42/km</v>
      </c>
      <c r="I330" s="13">
        <f t="shared" si="16"/>
        <v>0.021296296296296292</v>
      </c>
      <c r="J330" s="13">
        <f t="shared" si="17"/>
        <v>0.009490740740740737</v>
      </c>
    </row>
    <row r="331" spans="1:10" ht="15" customHeight="1">
      <c r="A331" s="12">
        <v>327</v>
      </c>
      <c r="B331" s="32" t="s">
        <v>477</v>
      </c>
      <c r="C331" s="35"/>
      <c r="D331" s="12" t="s">
        <v>34</v>
      </c>
      <c r="E331" s="15" t="s">
        <v>85</v>
      </c>
      <c r="F331" s="29">
        <v>0.06898148148148148</v>
      </c>
      <c r="G331" s="29">
        <v>0.06793981481481481</v>
      </c>
      <c r="H331" s="12" t="str">
        <f t="shared" si="15"/>
        <v>4.38/km</v>
      </c>
      <c r="I331" s="13">
        <f t="shared" si="16"/>
        <v>0.0203587962962963</v>
      </c>
      <c r="J331" s="13">
        <f t="shared" si="17"/>
        <v>0.0203587962962963</v>
      </c>
    </row>
    <row r="332" spans="1:10" ht="15" customHeight="1">
      <c r="A332" s="12">
        <v>328</v>
      </c>
      <c r="B332" s="32" t="s">
        <v>478</v>
      </c>
      <c r="C332" s="35"/>
      <c r="D332" s="12" t="s">
        <v>128</v>
      </c>
      <c r="E332" s="15" t="s">
        <v>182</v>
      </c>
      <c r="F332" s="29">
        <v>0.06899305555555556</v>
      </c>
      <c r="G332" s="29">
        <v>0.06869212962962963</v>
      </c>
      <c r="H332" s="12" t="str">
        <f t="shared" si="15"/>
        <v>4.41/km</v>
      </c>
      <c r="I332" s="13">
        <f t="shared" si="16"/>
        <v>0.021111111111111115</v>
      </c>
      <c r="J332" s="13">
        <f t="shared" si="17"/>
        <v>0.00930555555555556</v>
      </c>
    </row>
    <row r="333" spans="1:10" ht="15" customHeight="1">
      <c r="A333" s="12">
        <v>329</v>
      </c>
      <c r="B333" s="32" t="s">
        <v>479</v>
      </c>
      <c r="C333" s="35"/>
      <c r="D333" s="12" t="s">
        <v>49</v>
      </c>
      <c r="E333" s="15" t="s">
        <v>77</v>
      </c>
      <c r="F333" s="29">
        <v>0.06903935185185185</v>
      </c>
      <c r="G333" s="29">
        <v>0.06832175925925926</v>
      </c>
      <c r="H333" s="12" t="str">
        <f t="shared" si="15"/>
        <v>4.40/km</v>
      </c>
      <c r="I333" s="13">
        <f t="shared" si="16"/>
        <v>0.020740740740740747</v>
      </c>
      <c r="J333" s="13">
        <f t="shared" si="17"/>
        <v>0.015509259259259257</v>
      </c>
    </row>
    <row r="334" spans="1:10" ht="15" customHeight="1">
      <c r="A334" s="12">
        <v>330</v>
      </c>
      <c r="B334" s="32" t="s">
        <v>480</v>
      </c>
      <c r="C334" s="35"/>
      <c r="D334" s="12" t="s">
        <v>41</v>
      </c>
      <c r="E334" s="15" t="s">
        <v>299</v>
      </c>
      <c r="F334" s="29">
        <v>0.06906250000000001</v>
      </c>
      <c r="G334" s="29">
        <v>0.0680324074074074</v>
      </c>
      <c r="H334" s="12" t="str">
        <f t="shared" si="15"/>
        <v>4.39/km</v>
      </c>
      <c r="I334" s="13">
        <f t="shared" si="16"/>
        <v>0.020451388888888887</v>
      </c>
      <c r="J334" s="13">
        <f t="shared" si="17"/>
        <v>0.01641203703703703</v>
      </c>
    </row>
    <row r="335" spans="1:10" ht="15" customHeight="1">
      <c r="A335" s="12">
        <v>331</v>
      </c>
      <c r="B335" s="32" t="s">
        <v>481</v>
      </c>
      <c r="C335" s="35"/>
      <c r="D335" s="12" t="s">
        <v>100</v>
      </c>
      <c r="E335" s="15" t="s">
        <v>23</v>
      </c>
      <c r="F335" s="29">
        <v>0.06909722222222221</v>
      </c>
      <c r="G335" s="29">
        <v>0.0683912037037037</v>
      </c>
      <c r="H335" s="12" t="str">
        <f t="shared" si="15"/>
        <v>4.40/km</v>
      </c>
      <c r="I335" s="13">
        <f t="shared" si="16"/>
        <v>0.02081018518518519</v>
      </c>
      <c r="J335" s="13">
        <f t="shared" si="17"/>
        <v>0.01082175925925926</v>
      </c>
    </row>
    <row r="336" spans="1:10" ht="15" customHeight="1">
      <c r="A336" s="12">
        <v>332</v>
      </c>
      <c r="B336" s="32" t="s">
        <v>482</v>
      </c>
      <c r="C336" s="35"/>
      <c r="D336" s="12" t="s">
        <v>100</v>
      </c>
      <c r="E336" s="15" t="s">
        <v>372</v>
      </c>
      <c r="F336" s="29">
        <v>0.0691087962962963</v>
      </c>
      <c r="G336" s="29">
        <v>0.06874999999999999</v>
      </c>
      <c r="H336" s="12" t="str">
        <f t="shared" si="15"/>
        <v>4.42/km</v>
      </c>
      <c r="I336" s="13">
        <f t="shared" si="16"/>
        <v>0.021168981481481476</v>
      </c>
      <c r="J336" s="13">
        <f t="shared" si="17"/>
        <v>0.011180555555555548</v>
      </c>
    </row>
    <row r="337" spans="1:10" ht="15" customHeight="1">
      <c r="A337" s="12">
        <v>333</v>
      </c>
      <c r="B337" s="32" t="s">
        <v>483</v>
      </c>
      <c r="C337" s="35"/>
      <c r="D337" s="12" t="s">
        <v>49</v>
      </c>
      <c r="E337" s="15" t="s">
        <v>484</v>
      </c>
      <c r="F337" s="29">
        <v>0.0691087962962963</v>
      </c>
      <c r="G337" s="29">
        <v>0.06840277777777777</v>
      </c>
      <c r="H337" s="12" t="str">
        <f t="shared" si="15"/>
        <v>4.40/km</v>
      </c>
      <c r="I337" s="13">
        <f t="shared" si="16"/>
        <v>0.020821759259259255</v>
      </c>
      <c r="J337" s="13">
        <f t="shared" si="17"/>
        <v>0.015590277777777765</v>
      </c>
    </row>
    <row r="338" spans="1:10" ht="15" customHeight="1">
      <c r="A338" s="12">
        <v>334</v>
      </c>
      <c r="B338" s="32" t="s">
        <v>485</v>
      </c>
      <c r="C338" s="35"/>
      <c r="D338" s="12" t="s">
        <v>41</v>
      </c>
      <c r="E338" s="15" t="s">
        <v>486</v>
      </c>
      <c r="F338" s="29">
        <v>0.06914351851851852</v>
      </c>
      <c r="G338" s="29">
        <v>0.06775462962962964</v>
      </c>
      <c r="H338" s="12" t="str">
        <f t="shared" si="15"/>
        <v>4.37/km</v>
      </c>
      <c r="I338" s="13">
        <f t="shared" si="16"/>
        <v>0.02017361111111112</v>
      </c>
      <c r="J338" s="13">
        <f t="shared" si="17"/>
        <v>0.016134259259259265</v>
      </c>
    </row>
    <row r="339" spans="1:10" ht="15" customHeight="1">
      <c r="A339" s="12">
        <v>335</v>
      </c>
      <c r="B339" s="32" t="s">
        <v>487</v>
      </c>
      <c r="C339" s="35"/>
      <c r="D339" s="12" t="s">
        <v>34</v>
      </c>
      <c r="E339" s="15" t="s">
        <v>53</v>
      </c>
      <c r="F339" s="29">
        <v>0.06914351851851852</v>
      </c>
      <c r="G339" s="29">
        <v>0.06883101851851851</v>
      </c>
      <c r="H339" s="12" t="str">
        <f aca="true" t="shared" si="18" ref="H339:H402">TEXT(INT((HOUR(G339)*3600+MINUTE(G339)*60+SECOND(G339))/$J$3/60),"0")&amp;"."&amp;TEXT(MOD((HOUR(G339)*3600+MINUTE(G339)*60+SECOND(G339))/$J$3,60),"00")&amp;"/km"</f>
        <v>4.42/km</v>
      </c>
      <c r="I339" s="13">
        <f aca="true" t="shared" si="19" ref="I339:I402">G339-$G$5</f>
        <v>0.021249999999999998</v>
      </c>
      <c r="J339" s="13">
        <f t="shared" si="17"/>
        <v>0.021249999999999998</v>
      </c>
    </row>
    <row r="340" spans="1:10" ht="15" customHeight="1">
      <c r="A340" s="12">
        <v>336</v>
      </c>
      <c r="B340" s="32" t="s">
        <v>488</v>
      </c>
      <c r="C340" s="35"/>
      <c r="D340" s="12" t="s">
        <v>173</v>
      </c>
      <c r="E340" s="15" t="s">
        <v>59</v>
      </c>
      <c r="F340" s="29">
        <v>0.06916666666666667</v>
      </c>
      <c r="G340" s="29">
        <v>0.0687962962962963</v>
      </c>
      <c r="H340" s="12" t="str">
        <f t="shared" si="18"/>
        <v>4.42/km</v>
      </c>
      <c r="I340" s="13">
        <f t="shared" si="19"/>
        <v>0.021215277777777784</v>
      </c>
      <c r="J340" s="13">
        <f t="shared" si="17"/>
        <v>0.008194444444444449</v>
      </c>
    </row>
    <row r="341" spans="1:10" ht="15" customHeight="1">
      <c r="A341" s="12">
        <v>337</v>
      </c>
      <c r="B341" s="32" t="s">
        <v>489</v>
      </c>
      <c r="C341" s="35"/>
      <c r="D341" s="12" t="s">
        <v>30</v>
      </c>
      <c r="E341" s="15" t="s">
        <v>94</v>
      </c>
      <c r="F341" s="29">
        <v>0.06918981481481482</v>
      </c>
      <c r="G341" s="29">
        <v>0.0691550925925926</v>
      </c>
      <c r="H341" s="12" t="str">
        <f t="shared" si="18"/>
        <v>4.43/km</v>
      </c>
      <c r="I341" s="13">
        <f t="shared" si="19"/>
        <v>0.021574074074074086</v>
      </c>
      <c r="J341" s="13">
        <f t="shared" si="17"/>
        <v>0.01187500000000001</v>
      </c>
    </row>
    <row r="342" spans="1:10" ht="15" customHeight="1">
      <c r="A342" s="16">
        <v>338</v>
      </c>
      <c r="B342" s="38" t="s">
        <v>490</v>
      </c>
      <c r="C342" s="39"/>
      <c r="D342" s="16" t="s">
        <v>34</v>
      </c>
      <c r="E342" s="26" t="s">
        <v>13</v>
      </c>
      <c r="F342" s="40">
        <v>0.06921296296296296</v>
      </c>
      <c r="G342" s="40">
        <v>0.06835648148148148</v>
      </c>
      <c r="H342" s="16" t="str">
        <f t="shared" si="18"/>
        <v>4.40/km</v>
      </c>
      <c r="I342" s="21">
        <f t="shared" si="19"/>
        <v>0.02077546296296296</v>
      </c>
      <c r="J342" s="21">
        <f t="shared" si="17"/>
        <v>0.02077546296296296</v>
      </c>
    </row>
    <row r="343" spans="1:10" ht="15" customHeight="1">
      <c r="A343" s="12">
        <v>339</v>
      </c>
      <c r="B343" s="32" t="s">
        <v>491</v>
      </c>
      <c r="C343" s="35"/>
      <c r="D343" s="12" t="s">
        <v>49</v>
      </c>
      <c r="E343" s="15" t="s">
        <v>53</v>
      </c>
      <c r="F343" s="29">
        <v>0.06923611111111111</v>
      </c>
      <c r="G343" s="29">
        <v>0.06916666666666667</v>
      </c>
      <c r="H343" s="12" t="str">
        <f t="shared" si="18"/>
        <v>4.43/km</v>
      </c>
      <c r="I343" s="13">
        <f t="shared" si="19"/>
        <v>0.021585648148148152</v>
      </c>
      <c r="J343" s="13">
        <f t="shared" si="17"/>
        <v>0.016354166666666663</v>
      </c>
    </row>
    <row r="344" spans="1:10" ht="15" customHeight="1">
      <c r="A344" s="12">
        <v>340</v>
      </c>
      <c r="B344" s="32" t="s">
        <v>492</v>
      </c>
      <c r="C344" s="35"/>
      <c r="D344" s="12" t="s">
        <v>34</v>
      </c>
      <c r="E344" s="15" t="s">
        <v>136</v>
      </c>
      <c r="F344" s="29">
        <v>0.06924768518518519</v>
      </c>
      <c r="G344" s="29">
        <v>0.06828703703703703</v>
      </c>
      <c r="H344" s="12" t="str">
        <f t="shared" si="18"/>
        <v>4.40/km</v>
      </c>
      <c r="I344" s="13">
        <f t="shared" si="19"/>
        <v>0.02070601851851852</v>
      </c>
      <c r="J344" s="13">
        <f t="shared" si="17"/>
        <v>0.02070601851851852</v>
      </c>
    </row>
    <row r="345" spans="1:10" ht="15" customHeight="1">
      <c r="A345" s="12">
        <v>341</v>
      </c>
      <c r="B345" s="32" t="s">
        <v>493</v>
      </c>
      <c r="C345" s="35"/>
      <c r="D345" s="12" t="s">
        <v>49</v>
      </c>
      <c r="E345" s="15" t="s">
        <v>79</v>
      </c>
      <c r="F345" s="29">
        <v>0.06929398148148148</v>
      </c>
      <c r="G345" s="29">
        <v>0.06891203703703704</v>
      </c>
      <c r="H345" s="12" t="str">
        <f t="shared" si="18"/>
        <v>4.42/km</v>
      </c>
      <c r="I345" s="13">
        <f t="shared" si="19"/>
        <v>0.02133101851851852</v>
      </c>
      <c r="J345" s="13">
        <f t="shared" si="17"/>
        <v>0.01609953703703703</v>
      </c>
    </row>
    <row r="346" spans="1:10" ht="15" customHeight="1">
      <c r="A346" s="12">
        <v>342</v>
      </c>
      <c r="B346" s="32" t="s">
        <v>494</v>
      </c>
      <c r="C346" s="35"/>
      <c r="D346" s="12" t="s">
        <v>31</v>
      </c>
      <c r="E346" s="15" t="s">
        <v>158</v>
      </c>
      <c r="F346" s="29">
        <v>0.06934027777777778</v>
      </c>
      <c r="G346" s="29">
        <v>0.0691087962962963</v>
      </c>
      <c r="H346" s="12" t="str">
        <f t="shared" si="18"/>
        <v>4.43/km</v>
      </c>
      <c r="I346" s="13">
        <f t="shared" si="19"/>
        <v>0.021527777777777778</v>
      </c>
      <c r="J346" s="13">
        <f t="shared" si="17"/>
        <v>0.011053240740740738</v>
      </c>
    </row>
    <row r="347" spans="1:10" ht="15" customHeight="1">
      <c r="A347" s="12">
        <v>343</v>
      </c>
      <c r="B347" s="32" t="s">
        <v>495</v>
      </c>
      <c r="C347" s="35"/>
      <c r="D347" s="12" t="s">
        <v>38</v>
      </c>
      <c r="E347" s="15" t="s">
        <v>310</v>
      </c>
      <c r="F347" s="29">
        <v>0.06934027777777778</v>
      </c>
      <c r="G347" s="29">
        <v>0.06902777777777779</v>
      </c>
      <c r="H347" s="12" t="str">
        <f t="shared" si="18"/>
        <v>4.43/km</v>
      </c>
      <c r="I347" s="13">
        <f t="shared" si="19"/>
        <v>0.02144675925925927</v>
      </c>
      <c r="J347" s="13">
        <f t="shared" si="17"/>
        <v>0.020324074074074085</v>
      </c>
    </row>
    <row r="348" spans="1:10" ht="15" customHeight="1">
      <c r="A348" s="12">
        <v>344</v>
      </c>
      <c r="B348" s="32" t="s">
        <v>496</v>
      </c>
      <c r="C348" s="35"/>
      <c r="D348" s="12" t="s">
        <v>49</v>
      </c>
      <c r="E348" s="15" t="s">
        <v>310</v>
      </c>
      <c r="F348" s="29">
        <v>0.06936342592592593</v>
      </c>
      <c r="G348" s="29">
        <v>0.06905092592592592</v>
      </c>
      <c r="H348" s="12" t="str">
        <f t="shared" si="18"/>
        <v>4.43/km</v>
      </c>
      <c r="I348" s="13">
        <f t="shared" si="19"/>
        <v>0.021469907407407403</v>
      </c>
      <c r="J348" s="13">
        <f t="shared" si="17"/>
        <v>0.016238425925925913</v>
      </c>
    </row>
    <row r="349" spans="1:10" ht="15" customHeight="1">
      <c r="A349" s="12">
        <v>345</v>
      </c>
      <c r="B349" s="32" t="s">
        <v>497</v>
      </c>
      <c r="C349" s="35"/>
      <c r="D349" s="12" t="s">
        <v>245</v>
      </c>
      <c r="E349" s="15" t="s">
        <v>498</v>
      </c>
      <c r="F349" s="29">
        <v>0.06938657407407407</v>
      </c>
      <c r="G349" s="29">
        <v>0.06929398148148148</v>
      </c>
      <c r="H349" s="12" t="str">
        <f t="shared" si="18"/>
        <v>4.44/km</v>
      </c>
      <c r="I349" s="13">
        <f t="shared" si="19"/>
        <v>0.02171296296296297</v>
      </c>
      <c r="J349" s="13">
        <f t="shared" si="17"/>
        <v>0.006446759259259263</v>
      </c>
    </row>
    <row r="350" spans="1:10" ht="15" customHeight="1">
      <c r="A350" s="12">
        <v>346</v>
      </c>
      <c r="B350" s="32" t="s">
        <v>499</v>
      </c>
      <c r="C350" s="35"/>
      <c r="D350" s="12" t="s">
        <v>128</v>
      </c>
      <c r="E350" s="15" t="s">
        <v>372</v>
      </c>
      <c r="F350" s="29">
        <v>0.06938657407407407</v>
      </c>
      <c r="G350" s="29">
        <v>0.06905092592592592</v>
      </c>
      <c r="H350" s="12" t="str">
        <f t="shared" si="18"/>
        <v>4.43/km</v>
      </c>
      <c r="I350" s="13">
        <f t="shared" si="19"/>
        <v>0.021469907407407403</v>
      </c>
      <c r="J350" s="13">
        <f t="shared" si="17"/>
        <v>0.009664351851851848</v>
      </c>
    </row>
    <row r="351" spans="1:10" ht="15" customHeight="1">
      <c r="A351" s="12">
        <v>347</v>
      </c>
      <c r="B351" s="32" t="s">
        <v>500</v>
      </c>
      <c r="C351" s="35"/>
      <c r="D351" s="12" t="s">
        <v>100</v>
      </c>
      <c r="E351" s="15" t="s">
        <v>433</v>
      </c>
      <c r="F351" s="29">
        <v>0.06939814814814814</v>
      </c>
      <c r="G351" s="29">
        <v>0.06831018518518518</v>
      </c>
      <c r="H351" s="12" t="str">
        <f t="shared" si="18"/>
        <v>4.40/km</v>
      </c>
      <c r="I351" s="13">
        <f t="shared" si="19"/>
        <v>0.020729166666666667</v>
      </c>
      <c r="J351" s="13">
        <f t="shared" si="17"/>
        <v>0.010740740740740738</v>
      </c>
    </row>
    <row r="352" spans="1:10" ht="15" customHeight="1">
      <c r="A352" s="12">
        <v>348</v>
      </c>
      <c r="B352" s="32" t="s">
        <v>501</v>
      </c>
      <c r="C352" s="35"/>
      <c r="D352" s="12" t="s">
        <v>49</v>
      </c>
      <c r="E352" s="15" t="s">
        <v>85</v>
      </c>
      <c r="F352" s="29">
        <v>0.06943287037037037</v>
      </c>
      <c r="G352" s="29">
        <v>0.06925925925925926</v>
      </c>
      <c r="H352" s="12" t="str">
        <f t="shared" si="18"/>
        <v>4.44/km</v>
      </c>
      <c r="I352" s="13">
        <f t="shared" si="19"/>
        <v>0.02167824074074074</v>
      </c>
      <c r="J352" s="13">
        <f t="shared" si="17"/>
        <v>0.01644675925925925</v>
      </c>
    </row>
    <row r="353" spans="1:10" ht="15" customHeight="1">
      <c r="A353" s="12">
        <v>349</v>
      </c>
      <c r="B353" s="32" t="s">
        <v>502</v>
      </c>
      <c r="C353" s="35"/>
      <c r="D353" s="12" t="s">
        <v>41</v>
      </c>
      <c r="E353" s="15" t="s">
        <v>85</v>
      </c>
      <c r="F353" s="29">
        <v>0.06943287037037037</v>
      </c>
      <c r="G353" s="29">
        <v>0.06881944444444445</v>
      </c>
      <c r="H353" s="12" t="str">
        <f t="shared" si="18"/>
        <v>4.42/km</v>
      </c>
      <c r="I353" s="13">
        <f t="shared" si="19"/>
        <v>0.02123842592592593</v>
      </c>
      <c r="J353" s="13">
        <f t="shared" si="17"/>
        <v>0.017199074074074075</v>
      </c>
    </row>
    <row r="354" spans="1:10" ht="15" customHeight="1">
      <c r="A354" s="12">
        <v>350</v>
      </c>
      <c r="B354" s="32" t="s">
        <v>503</v>
      </c>
      <c r="C354" s="35"/>
      <c r="D354" s="12" t="s">
        <v>49</v>
      </c>
      <c r="E354" s="15" t="s">
        <v>280</v>
      </c>
      <c r="F354" s="29">
        <v>0.06944444444444443</v>
      </c>
      <c r="G354" s="29">
        <v>0.0691087962962963</v>
      </c>
      <c r="H354" s="12" t="str">
        <f t="shared" si="18"/>
        <v>4.43/km</v>
      </c>
      <c r="I354" s="13">
        <f t="shared" si="19"/>
        <v>0.021527777777777778</v>
      </c>
      <c r="J354" s="13">
        <f t="shared" si="17"/>
        <v>0.016296296296296288</v>
      </c>
    </row>
    <row r="355" spans="1:10" ht="15" customHeight="1">
      <c r="A355" s="12">
        <v>351</v>
      </c>
      <c r="B355" s="32" t="s">
        <v>504</v>
      </c>
      <c r="C355" s="35"/>
      <c r="D355" s="12" t="s">
        <v>41</v>
      </c>
      <c r="E355" s="15" t="s">
        <v>59</v>
      </c>
      <c r="F355" s="29">
        <v>0.06945601851851851</v>
      </c>
      <c r="G355" s="29">
        <v>0.06917824074074073</v>
      </c>
      <c r="H355" s="12" t="str">
        <f t="shared" si="18"/>
        <v>4.43/km</v>
      </c>
      <c r="I355" s="13">
        <f t="shared" si="19"/>
        <v>0.02159722222222222</v>
      </c>
      <c r="J355" s="13">
        <f t="shared" si="17"/>
        <v>0.017557870370370363</v>
      </c>
    </row>
    <row r="356" spans="1:10" ht="15" customHeight="1">
      <c r="A356" s="12">
        <v>352</v>
      </c>
      <c r="B356" s="32" t="s">
        <v>505</v>
      </c>
      <c r="C356" s="35"/>
      <c r="D356" s="12" t="s">
        <v>49</v>
      </c>
      <c r="E356" s="15" t="s">
        <v>59</v>
      </c>
      <c r="F356" s="29">
        <v>0.0694675925925926</v>
      </c>
      <c r="G356" s="29">
        <v>0.06918981481481482</v>
      </c>
      <c r="H356" s="12" t="str">
        <f t="shared" si="18"/>
        <v>4.43/km</v>
      </c>
      <c r="I356" s="13">
        <f t="shared" si="19"/>
        <v>0.0216087962962963</v>
      </c>
      <c r="J356" s="13">
        <f t="shared" si="17"/>
        <v>0.01637731481481481</v>
      </c>
    </row>
    <row r="357" spans="1:10" ht="15" customHeight="1">
      <c r="A357" s="12">
        <v>353</v>
      </c>
      <c r="B357" s="32" t="s">
        <v>506</v>
      </c>
      <c r="C357" s="35"/>
      <c r="D357" s="12" t="s">
        <v>100</v>
      </c>
      <c r="E357" s="15" t="s">
        <v>83</v>
      </c>
      <c r="F357" s="29">
        <v>0.06950231481481482</v>
      </c>
      <c r="G357" s="29">
        <v>0.06909722222222221</v>
      </c>
      <c r="H357" s="12" t="str">
        <f t="shared" si="18"/>
        <v>4.43/km</v>
      </c>
      <c r="I357" s="13">
        <f t="shared" si="19"/>
        <v>0.021516203703703697</v>
      </c>
      <c r="J357" s="13">
        <f t="shared" si="17"/>
        <v>0.011527777777777769</v>
      </c>
    </row>
    <row r="358" spans="1:10" ht="15" customHeight="1">
      <c r="A358" s="12">
        <v>354</v>
      </c>
      <c r="B358" s="32" t="s">
        <v>507</v>
      </c>
      <c r="C358" s="35"/>
      <c r="D358" s="12" t="s">
        <v>38</v>
      </c>
      <c r="E358" s="15" t="s">
        <v>411</v>
      </c>
      <c r="F358" s="29">
        <v>0.06953703703703704</v>
      </c>
      <c r="G358" s="29">
        <v>0.0688425925925926</v>
      </c>
      <c r="H358" s="12" t="str">
        <f t="shared" si="18"/>
        <v>4.42/km</v>
      </c>
      <c r="I358" s="13">
        <f t="shared" si="19"/>
        <v>0.02126157407407408</v>
      </c>
      <c r="J358" s="13">
        <f t="shared" si="17"/>
        <v>0.020138888888888894</v>
      </c>
    </row>
    <row r="359" spans="1:10" ht="15" customHeight="1">
      <c r="A359" s="12">
        <v>355</v>
      </c>
      <c r="B359" s="32" t="s">
        <v>508</v>
      </c>
      <c r="C359" s="35"/>
      <c r="D359" s="12" t="s">
        <v>34</v>
      </c>
      <c r="E359" s="15" t="s">
        <v>55</v>
      </c>
      <c r="F359" s="29">
        <v>0.06958333333333333</v>
      </c>
      <c r="G359" s="29">
        <v>0.06935185185185185</v>
      </c>
      <c r="H359" s="12" t="str">
        <f t="shared" si="18"/>
        <v>4.44/km</v>
      </c>
      <c r="I359" s="13">
        <f t="shared" si="19"/>
        <v>0.02177083333333333</v>
      </c>
      <c r="J359" s="13">
        <f t="shared" si="17"/>
        <v>0.02177083333333333</v>
      </c>
    </row>
    <row r="360" spans="1:10" ht="15" customHeight="1">
      <c r="A360" s="12">
        <v>356</v>
      </c>
      <c r="B360" s="32" t="s">
        <v>509</v>
      </c>
      <c r="C360" s="35"/>
      <c r="D360" s="12" t="s">
        <v>31</v>
      </c>
      <c r="E360" s="15" t="s">
        <v>90</v>
      </c>
      <c r="F360" s="29">
        <v>0.06959490740740741</v>
      </c>
      <c r="G360" s="29">
        <v>0.06956018518518518</v>
      </c>
      <c r="H360" s="12" t="str">
        <f t="shared" si="18"/>
        <v>4.45/km</v>
      </c>
      <c r="I360" s="13">
        <f t="shared" si="19"/>
        <v>0.021979166666666668</v>
      </c>
      <c r="J360" s="13">
        <f t="shared" si="17"/>
        <v>0.011504629629629629</v>
      </c>
    </row>
    <row r="361" spans="1:10" ht="15" customHeight="1">
      <c r="A361" s="12">
        <v>357</v>
      </c>
      <c r="B361" s="32" t="s">
        <v>510</v>
      </c>
      <c r="C361" s="35"/>
      <c r="D361" s="12" t="s">
        <v>41</v>
      </c>
      <c r="E361" s="15" t="s">
        <v>83</v>
      </c>
      <c r="F361" s="29">
        <v>0.0696412037037037</v>
      </c>
      <c r="G361" s="29">
        <v>0.06881944444444445</v>
      </c>
      <c r="H361" s="12" t="str">
        <f t="shared" si="18"/>
        <v>4.42/km</v>
      </c>
      <c r="I361" s="13">
        <f t="shared" si="19"/>
        <v>0.02123842592592593</v>
      </c>
      <c r="J361" s="13">
        <f t="shared" si="17"/>
        <v>0.017199074074074075</v>
      </c>
    </row>
    <row r="362" spans="1:10" ht="15" customHeight="1">
      <c r="A362" s="12">
        <v>358</v>
      </c>
      <c r="B362" s="32" t="s">
        <v>511</v>
      </c>
      <c r="C362" s="35"/>
      <c r="D362" s="12" t="s">
        <v>41</v>
      </c>
      <c r="E362" s="15" t="s">
        <v>79</v>
      </c>
      <c r="F362" s="29">
        <v>0.06967592592592593</v>
      </c>
      <c r="G362" s="29">
        <v>0.0687962962962963</v>
      </c>
      <c r="H362" s="12" t="str">
        <f t="shared" si="18"/>
        <v>4.42/km</v>
      </c>
      <c r="I362" s="13">
        <f t="shared" si="19"/>
        <v>0.021215277777777784</v>
      </c>
      <c r="J362" s="13">
        <f t="shared" si="17"/>
        <v>0.017175925925925928</v>
      </c>
    </row>
    <row r="363" spans="1:10" ht="15" customHeight="1">
      <c r="A363" s="12">
        <v>359</v>
      </c>
      <c r="B363" s="32" t="s">
        <v>512</v>
      </c>
      <c r="C363" s="35"/>
      <c r="D363" s="12" t="s">
        <v>31</v>
      </c>
      <c r="E363" s="15" t="s">
        <v>77</v>
      </c>
      <c r="F363" s="29">
        <v>0.06971064814814815</v>
      </c>
      <c r="G363" s="29">
        <v>0.06898148148148148</v>
      </c>
      <c r="H363" s="12" t="str">
        <f t="shared" si="18"/>
        <v>4.43/km</v>
      </c>
      <c r="I363" s="13">
        <f t="shared" si="19"/>
        <v>0.02140046296296296</v>
      </c>
      <c r="J363" s="13">
        <f t="shared" si="17"/>
        <v>0.010925925925925922</v>
      </c>
    </row>
    <row r="364" spans="1:10" ht="15" customHeight="1">
      <c r="A364" s="12">
        <v>360</v>
      </c>
      <c r="B364" s="32" t="s">
        <v>513</v>
      </c>
      <c r="C364" s="35"/>
      <c r="D364" s="12" t="s">
        <v>38</v>
      </c>
      <c r="E364" s="15" t="s">
        <v>254</v>
      </c>
      <c r="F364" s="29">
        <v>0.06974537037037037</v>
      </c>
      <c r="G364" s="29">
        <v>0.06923611111111111</v>
      </c>
      <c r="H364" s="12" t="str">
        <f t="shared" si="18"/>
        <v>4.44/km</v>
      </c>
      <c r="I364" s="13">
        <f t="shared" si="19"/>
        <v>0.021655092592592594</v>
      </c>
      <c r="J364" s="13">
        <f t="shared" si="17"/>
        <v>0.02053240740740741</v>
      </c>
    </row>
    <row r="365" spans="1:10" ht="15" customHeight="1">
      <c r="A365" s="12">
        <v>361</v>
      </c>
      <c r="B365" s="32" t="s">
        <v>514</v>
      </c>
      <c r="C365" s="35"/>
      <c r="D365" s="12" t="s">
        <v>41</v>
      </c>
      <c r="E365" s="15" t="s">
        <v>18</v>
      </c>
      <c r="F365" s="29">
        <v>0.06978009259259259</v>
      </c>
      <c r="G365" s="29">
        <v>0.06927083333333334</v>
      </c>
      <c r="H365" s="12" t="str">
        <f t="shared" si="18"/>
        <v>4.44/km</v>
      </c>
      <c r="I365" s="13">
        <f t="shared" si="19"/>
        <v>0.02168981481481482</v>
      </c>
      <c r="J365" s="13">
        <f t="shared" si="17"/>
        <v>0.017650462962962965</v>
      </c>
    </row>
    <row r="366" spans="1:10" ht="15" customHeight="1">
      <c r="A366" s="12">
        <v>362</v>
      </c>
      <c r="B366" s="32" t="s">
        <v>515</v>
      </c>
      <c r="C366" s="35"/>
      <c r="D366" s="12" t="s">
        <v>41</v>
      </c>
      <c r="E366" s="15" t="s">
        <v>18</v>
      </c>
      <c r="F366" s="29">
        <v>0.06988425925925926</v>
      </c>
      <c r="G366" s="29">
        <v>0.06866898148148148</v>
      </c>
      <c r="H366" s="12" t="str">
        <f t="shared" si="18"/>
        <v>4.41/km</v>
      </c>
      <c r="I366" s="13">
        <f t="shared" si="19"/>
        <v>0.021087962962962968</v>
      </c>
      <c r="J366" s="13">
        <f t="shared" si="17"/>
        <v>0.01704861111111111</v>
      </c>
    </row>
    <row r="367" spans="1:10" ht="15" customHeight="1">
      <c r="A367" s="12">
        <v>363</v>
      </c>
      <c r="B367" s="32" t="s">
        <v>516</v>
      </c>
      <c r="C367" s="35"/>
      <c r="D367" s="12" t="s">
        <v>49</v>
      </c>
      <c r="E367" s="15" t="s">
        <v>27</v>
      </c>
      <c r="F367" s="29">
        <v>0.06989583333333334</v>
      </c>
      <c r="G367" s="29">
        <v>0.069375</v>
      </c>
      <c r="H367" s="12" t="str">
        <f t="shared" si="18"/>
        <v>4.44/km</v>
      </c>
      <c r="I367" s="13">
        <f t="shared" si="19"/>
        <v>0.02179398148148149</v>
      </c>
      <c r="J367" s="13">
        <f t="shared" si="17"/>
        <v>0.0165625</v>
      </c>
    </row>
    <row r="368" spans="1:10" ht="15" customHeight="1">
      <c r="A368" s="12">
        <v>364</v>
      </c>
      <c r="B368" s="32" t="s">
        <v>517</v>
      </c>
      <c r="C368" s="35"/>
      <c r="D368" s="12" t="s">
        <v>41</v>
      </c>
      <c r="E368" s="15" t="s">
        <v>59</v>
      </c>
      <c r="F368" s="29">
        <v>0.06991898148148147</v>
      </c>
      <c r="G368" s="29">
        <v>0.0686574074074074</v>
      </c>
      <c r="H368" s="12" t="str">
        <f t="shared" si="18"/>
        <v>4.41/km</v>
      </c>
      <c r="I368" s="13">
        <f t="shared" si="19"/>
        <v>0.021076388888888888</v>
      </c>
      <c r="J368" s="13">
        <f t="shared" si="17"/>
        <v>0.01703703703703703</v>
      </c>
    </row>
    <row r="369" spans="1:10" ht="15" customHeight="1">
      <c r="A369" s="12">
        <v>365</v>
      </c>
      <c r="B369" s="32" t="s">
        <v>518</v>
      </c>
      <c r="C369" s="35"/>
      <c r="D369" s="12" t="s">
        <v>41</v>
      </c>
      <c r="E369" s="15" t="s">
        <v>59</v>
      </c>
      <c r="F369" s="29">
        <v>0.06991898148148147</v>
      </c>
      <c r="G369" s="29">
        <v>0.06972222222222223</v>
      </c>
      <c r="H369" s="12" t="str">
        <f t="shared" si="18"/>
        <v>4.46/km</v>
      </c>
      <c r="I369" s="13">
        <f t="shared" si="19"/>
        <v>0.02214120370370371</v>
      </c>
      <c r="J369" s="13">
        <f t="shared" si="17"/>
        <v>0.018101851851851855</v>
      </c>
    </row>
    <row r="370" spans="1:10" ht="15" customHeight="1">
      <c r="A370" s="12">
        <v>366</v>
      </c>
      <c r="B370" s="32" t="s">
        <v>519</v>
      </c>
      <c r="C370" s="35"/>
      <c r="D370" s="12" t="s">
        <v>245</v>
      </c>
      <c r="E370" s="15" t="s">
        <v>431</v>
      </c>
      <c r="F370" s="29">
        <v>0.06994212962962963</v>
      </c>
      <c r="G370" s="29">
        <v>0.06922453703703703</v>
      </c>
      <c r="H370" s="12" t="str">
        <f t="shared" si="18"/>
        <v>4.44/km</v>
      </c>
      <c r="I370" s="13">
        <f t="shared" si="19"/>
        <v>0.021643518518518513</v>
      </c>
      <c r="J370" s="13">
        <f t="shared" si="17"/>
        <v>0.006377314814814808</v>
      </c>
    </row>
    <row r="371" spans="1:10" ht="15" customHeight="1">
      <c r="A371" s="12">
        <v>367</v>
      </c>
      <c r="B371" s="32" t="s">
        <v>520</v>
      </c>
      <c r="C371" s="35"/>
      <c r="D371" s="12" t="s">
        <v>449</v>
      </c>
      <c r="E371" s="15" t="s">
        <v>521</v>
      </c>
      <c r="F371" s="29">
        <v>0.06997685185185186</v>
      </c>
      <c r="G371" s="29">
        <v>0.06974537037037037</v>
      </c>
      <c r="H371" s="12" t="str">
        <f t="shared" si="18"/>
        <v>4.46/km</v>
      </c>
      <c r="I371" s="13">
        <f t="shared" si="19"/>
        <v>0.02216435185185186</v>
      </c>
      <c r="J371" s="13">
        <f t="shared" si="17"/>
        <v>0.0015509259259259278</v>
      </c>
    </row>
    <row r="372" spans="1:10" ht="15" customHeight="1">
      <c r="A372" s="12">
        <v>368</v>
      </c>
      <c r="B372" s="32" t="s">
        <v>522</v>
      </c>
      <c r="C372" s="35"/>
      <c r="D372" s="12" t="s">
        <v>38</v>
      </c>
      <c r="E372" s="15" t="s">
        <v>310</v>
      </c>
      <c r="F372" s="29">
        <v>0.06998842592592593</v>
      </c>
      <c r="G372" s="29">
        <v>0.06979166666666667</v>
      </c>
      <c r="H372" s="12" t="str">
        <f t="shared" si="18"/>
        <v>4.46/km</v>
      </c>
      <c r="I372" s="13">
        <f t="shared" si="19"/>
        <v>0.022210648148148153</v>
      </c>
      <c r="J372" s="13">
        <f t="shared" si="17"/>
        <v>0.021087962962962968</v>
      </c>
    </row>
    <row r="373" spans="1:10" ht="15" customHeight="1">
      <c r="A373" s="12">
        <v>369</v>
      </c>
      <c r="B373" s="32" t="s">
        <v>523</v>
      </c>
      <c r="C373" s="35"/>
      <c r="D373" s="12" t="s">
        <v>128</v>
      </c>
      <c r="E373" s="15" t="s">
        <v>363</v>
      </c>
      <c r="F373" s="29">
        <v>0.06999999999999999</v>
      </c>
      <c r="G373" s="29">
        <v>0.06994212962962963</v>
      </c>
      <c r="H373" s="12" t="str">
        <f t="shared" si="18"/>
        <v>4.46/km</v>
      </c>
      <c r="I373" s="13">
        <f t="shared" si="19"/>
        <v>0.022361111111111116</v>
      </c>
      <c r="J373" s="13">
        <f t="shared" si="17"/>
        <v>0.010555555555555561</v>
      </c>
    </row>
    <row r="374" spans="1:10" ht="15" customHeight="1">
      <c r="A374" s="12">
        <v>370</v>
      </c>
      <c r="B374" s="32" t="s">
        <v>524</v>
      </c>
      <c r="C374" s="35"/>
      <c r="D374" s="12" t="s">
        <v>41</v>
      </c>
      <c r="E374" s="15" t="s">
        <v>59</v>
      </c>
      <c r="F374" s="29">
        <v>0.07001157407407409</v>
      </c>
      <c r="G374" s="29">
        <v>0.06935185185185185</v>
      </c>
      <c r="H374" s="12" t="str">
        <f t="shared" si="18"/>
        <v>4.44/km</v>
      </c>
      <c r="I374" s="13">
        <f t="shared" si="19"/>
        <v>0.02177083333333333</v>
      </c>
      <c r="J374" s="13">
        <f t="shared" si="17"/>
        <v>0.017731481481481473</v>
      </c>
    </row>
    <row r="375" spans="1:10" ht="15" customHeight="1">
      <c r="A375" s="12">
        <v>371</v>
      </c>
      <c r="B375" s="32" t="s">
        <v>525</v>
      </c>
      <c r="C375" s="35"/>
      <c r="D375" s="12" t="s">
        <v>41</v>
      </c>
      <c r="E375" s="15" t="s">
        <v>59</v>
      </c>
      <c r="F375" s="29">
        <v>0.07005787037037037</v>
      </c>
      <c r="G375" s="29">
        <v>0.06925925925925926</v>
      </c>
      <c r="H375" s="12" t="str">
        <f t="shared" si="18"/>
        <v>4.44/km</v>
      </c>
      <c r="I375" s="13">
        <f t="shared" si="19"/>
        <v>0.02167824074074074</v>
      </c>
      <c r="J375" s="13">
        <f t="shared" si="17"/>
        <v>0.017638888888888885</v>
      </c>
    </row>
    <row r="376" spans="1:10" ht="15" customHeight="1">
      <c r="A376" s="12">
        <v>372</v>
      </c>
      <c r="B376" s="32" t="s">
        <v>526</v>
      </c>
      <c r="C376" s="35"/>
      <c r="D376" s="12" t="s">
        <v>100</v>
      </c>
      <c r="E376" s="15" t="s">
        <v>59</v>
      </c>
      <c r="F376" s="29">
        <v>0.07012731481481481</v>
      </c>
      <c r="G376" s="29">
        <v>0.0694675925925926</v>
      </c>
      <c r="H376" s="12" t="str">
        <f t="shared" si="18"/>
        <v>4.44/km</v>
      </c>
      <c r="I376" s="13">
        <f t="shared" si="19"/>
        <v>0.02188657407407408</v>
      </c>
      <c r="J376" s="13">
        <f t="shared" si="17"/>
        <v>0.01189814814814815</v>
      </c>
    </row>
    <row r="377" spans="1:10" ht="15" customHeight="1">
      <c r="A377" s="12">
        <v>373</v>
      </c>
      <c r="B377" s="32" t="s">
        <v>527</v>
      </c>
      <c r="C377" s="35"/>
      <c r="D377" s="12" t="s">
        <v>100</v>
      </c>
      <c r="E377" s="15" t="s">
        <v>88</v>
      </c>
      <c r="F377" s="29">
        <v>0.07015046296296296</v>
      </c>
      <c r="G377" s="29">
        <v>0.06949074074074074</v>
      </c>
      <c r="H377" s="12" t="str">
        <f t="shared" si="18"/>
        <v>4.45/km</v>
      </c>
      <c r="I377" s="13">
        <f t="shared" si="19"/>
        <v>0.021909722222222226</v>
      </c>
      <c r="J377" s="13">
        <f t="shared" si="17"/>
        <v>0.011921296296296298</v>
      </c>
    </row>
    <row r="378" spans="1:10" ht="15" customHeight="1">
      <c r="A378" s="12">
        <v>374</v>
      </c>
      <c r="B378" s="32" t="s">
        <v>528</v>
      </c>
      <c r="C378" s="35"/>
      <c r="D378" s="12" t="s">
        <v>49</v>
      </c>
      <c r="E378" s="15" t="s">
        <v>529</v>
      </c>
      <c r="F378" s="29">
        <v>0.0701736111111111</v>
      </c>
      <c r="G378" s="29">
        <v>0.06987268518518519</v>
      </c>
      <c r="H378" s="12" t="str">
        <f t="shared" si="18"/>
        <v>4.46/km</v>
      </c>
      <c r="I378" s="13">
        <f t="shared" si="19"/>
        <v>0.022291666666666675</v>
      </c>
      <c r="J378" s="13">
        <f t="shared" si="17"/>
        <v>0.017060185185185185</v>
      </c>
    </row>
    <row r="379" spans="1:10" ht="15" customHeight="1">
      <c r="A379" s="12">
        <v>375</v>
      </c>
      <c r="B379" s="32" t="s">
        <v>530</v>
      </c>
      <c r="C379" s="35"/>
      <c r="D379" s="12" t="s">
        <v>100</v>
      </c>
      <c r="E379" s="15" t="s">
        <v>419</v>
      </c>
      <c r="F379" s="29">
        <v>0.07018518518518518</v>
      </c>
      <c r="G379" s="29">
        <v>0.0694675925925926</v>
      </c>
      <c r="H379" s="12" t="str">
        <f t="shared" si="18"/>
        <v>4.44/km</v>
      </c>
      <c r="I379" s="13">
        <f t="shared" si="19"/>
        <v>0.02188657407407408</v>
      </c>
      <c r="J379" s="13">
        <f t="shared" si="17"/>
        <v>0.01189814814814815</v>
      </c>
    </row>
    <row r="380" spans="1:10" ht="15" customHeight="1">
      <c r="A380" s="12">
        <v>376</v>
      </c>
      <c r="B380" s="32" t="s">
        <v>531</v>
      </c>
      <c r="C380" s="35"/>
      <c r="D380" s="12" t="s">
        <v>128</v>
      </c>
      <c r="E380" s="15" t="s">
        <v>29</v>
      </c>
      <c r="F380" s="29">
        <v>0.07024305555555556</v>
      </c>
      <c r="G380" s="29">
        <v>0.06998842592592593</v>
      </c>
      <c r="H380" s="12" t="str">
        <f t="shared" si="18"/>
        <v>4.47/km</v>
      </c>
      <c r="I380" s="13">
        <f t="shared" si="19"/>
        <v>0.02240740740740741</v>
      </c>
      <c r="J380" s="13">
        <f t="shared" si="17"/>
        <v>0.010601851851851855</v>
      </c>
    </row>
    <row r="381" spans="1:10" ht="15" customHeight="1">
      <c r="A381" s="12">
        <v>377</v>
      </c>
      <c r="B381" s="32" t="s">
        <v>532</v>
      </c>
      <c r="C381" s="35"/>
      <c r="D381" s="12" t="s">
        <v>49</v>
      </c>
      <c r="E381" s="15" t="s">
        <v>16</v>
      </c>
      <c r="F381" s="29">
        <v>0.07030092592592592</v>
      </c>
      <c r="G381" s="29">
        <v>0.06988425925925926</v>
      </c>
      <c r="H381" s="12" t="str">
        <f t="shared" si="18"/>
        <v>4.46/km</v>
      </c>
      <c r="I381" s="13">
        <f t="shared" si="19"/>
        <v>0.02230324074074074</v>
      </c>
      <c r="J381" s="13">
        <f t="shared" si="17"/>
        <v>0.017071759259259252</v>
      </c>
    </row>
    <row r="382" spans="1:10" ht="15" customHeight="1">
      <c r="A382" s="16">
        <v>378</v>
      </c>
      <c r="B382" s="38" t="s">
        <v>533</v>
      </c>
      <c r="C382" s="39"/>
      <c r="D382" s="16" t="s">
        <v>41</v>
      </c>
      <c r="E382" s="26" t="s">
        <v>13</v>
      </c>
      <c r="F382" s="40">
        <v>0.0703125</v>
      </c>
      <c r="G382" s="40">
        <v>0.06976851851851852</v>
      </c>
      <c r="H382" s="16" t="str">
        <f t="shared" si="18"/>
        <v>4.46/km</v>
      </c>
      <c r="I382" s="21">
        <f t="shared" si="19"/>
        <v>0.022187500000000006</v>
      </c>
      <c r="J382" s="21">
        <f t="shared" si="17"/>
        <v>0.01814814814814815</v>
      </c>
    </row>
    <row r="383" spans="1:10" ht="15" customHeight="1">
      <c r="A383" s="12">
        <v>379</v>
      </c>
      <c r="B383" s="32" t="s">
        <v>534</v>
      </c>
      <c r="C383" s="35"/>
      <c r="D383" s="12" t="s">
        <v>49</v>
      </c>
      <c r="E383" s="15" t="s">
        <v>280</v>
      </c>
      <c r="F383" s="29">
        <v>0.07033564814814815</v>
      </c>
      <c r="G383" s="29">
        <v>0.07003472222222222</v>
      </c>
      <c r="H383" s="12" t="str">
        <f t="shared" si="18"/>
        <v>4.47/km</v>
      </c>
      <c r="I383" s="13">
        <f t="shared" si="19"/>
        <v>0.022453703703703705</v>
      </c>
      <c r="J383" s="13">
        <f t="shared" si="17"/>
        <v>0.017222222222222215</v>
      </c>
    </row>
    <row r="384" spans="1:10" ht="15" customHeight="1">
      <c r="A384" s="12">
        <v>380</v>
      </c>
      <c r="B384" s="32" t="s">
        <v>535</v>
      </c>
      <c r="C384" s="35"/>
      <c r="D384" s="12" t="s">
        <v>41</v>
      </c>
      <c r="E384" s="15" t="s">
        <v>536</v>
      </c>
      <c r="F384" s="29">
        <v>0.07038194444444444</v>
      </c>
      <c r="G384" s="29">
        <v>0.07008101851851851</v>
      </c>
      <c r="H384" s="12" t="str">
        <f t="shared" si="18"/>
        <v>4.47/km</v>
      </c>
      <c r="I384" s="13">
        <f t="shared" si="19"/>
        <v>0.0225</v>
      </c>
      <c r="J384" s="13">
        <f t="shared" si="17"/>
        <v>0.018460648148148143</v>
      </c>
    </row>
    <row r="385" spans="1:10" ht="15" customHeight="1">
      <c r="A385" s="12">
        <v>381</v>
      </c>
      <c r="B385" s="32" t="s">
        <v>537</v>
      </c>
      <c r="C385" s="35"/>
      <c r="D385" s="12" t="s">
        <v>41</v>
      </c>
      <c r="E385" s="15" t="s">
        <v>538</v>
      </c>
      <c r="F385" s="29">
        <v>0.07042824074074074</v>
      </c>
      <c r="G385" s="29">
        <v>0.07034722222222221</v>
      </c>
      <c r="H385" s="12" t="str">
        <f t="shared" si="18"/>
        <v>4.48/km</v>
      </c>
      <c r="I385" s="13">
        <f t="shared" si="19"/>
        <v>0.022766203703703698</v>
      </c>
      <c r="J385" s="13">
        <f t="shared" si="17"/>
        <v>0.018726851851851842</v>
      </c>
    </row>
    <row r="386" spans="1:10" ht="15" customHeight="1">
      <c r="A386" s="12">
        <v>382</v>
      </c>
      <c r="B386" s="32" t="s">
        <v>539</v>
      </c>
      <c r="C386" s="35"/>
      <c r="D386" s="12" t="s">
        <v>540</v>
      </c>
      <c r="E386" s="15" t="s">
        <v>85</v>
      </c>
      <c r="F386" s="29">
        <v>0.07043981481481482</v>
      </c>
      <c r="G386" s="29">
        <v>0.07030092592592592</v>
      </c>
      <c r="H386" s="12" t="str">
        <f t="shared" si="18"/>
        <v>4.48/km</v>
      </c>
      <c r="I386" s="13">
        <f t="shared" si="19"/>
        <v>0.022719907407407404</v>
      </c>
      <c r="J386" s="13">
        <f t="shared" si="17"/>
        <v>0</v>
      </c>
    </row>
    <row r="387" spans="1:10" ht="15" customHeight="1">
      <c r="A387" s="12">
        <v>383</v>
      </c>
      <c r="B387" s="32" t="s">
        <v>541</v>
      </c>
      <c r="C387" s="35"/>
      <c r="D387" s="12" t="s">
        <v>41</v>
      </c>
      <c r="E387" s="15" t="s">
        <v>542</v>
      </c>
      <c r="F387" s="29">
        <v>0.07046296296296296</v>
      </c>
      <c r="G387" s="29">
        <v>0.07024305555555556</v>
      </c>
      <c r="H387" s="12" t="str">
        <f t="shared" si="18"/>
        <v>4.48/km</v>
      </c>
      <c r="I387" s="13">
        <f t="shared" si="19"/>
        <v>0.022662037037037043</v>
      </c>
      <c r="J387" s="13">
        <f t="shared" si="17"/>
        <v>0.018622685185185187</v>
      </c>
    </row>
    <row r="388" spans="1:10" ht="15" customHeight="1">
      <c r="A388" s="12">
        <v>384</v>
      </c>
      <c r="B388" s="32" t="s">
        <v>543</v>
      </c>
      <c r="C388" s="35"/>
      <c r="D388" s="12" t="s">
        <v>49</v>
      </c>
      <c r="E388" s="15" t="s">
        <v>53</v>
      </c>
      <c r="F388" s="29">
        <v>0.07047453703703704</v>
      </c>
      <c r="G388" s="29">
        <v>0.07013888888888889</v>
      </c>
      <c r="H388" s="12" t="str">
        <f t="shared" si="18"/>
        <v>4.47/km</v>
      </c>
      <c r="I388" s="13">
        <f t="shared" si="19"/>
        <v>0.022557870370370374</v>
      </c>
      <c r="J388" s="13">
        <f t="shared" si="17"/>
        <v>0.017326388888888884</v>
      </c>
    </row>
    <row r="389" spans="1:10" ht="15" customHeight="1">
      <c r="A389" s="12">
        <v>385</v>
      </c>
      <c r="B389" s="32" t="s">
        <v>544</v>
      </c>
      <c r="C389" s="35"/>
      <c r="D389" s="12" t="s">
        <v>41</v>
      </c>
      <c r="E389" s="15" t="s">
        <v>149</v>
      </c>
      <c r="F389" s="29">
        <v>0.0705324074074074</v>
      </c>
      <c r="G389" s="29">
        <v>0.07003472222222222</v>
      </c>
      <c r="H389" s="12" t="str">
        <f t="shared" si="18"/>
        <v>4.47/km</v>
      </c>
      <c r="I389" s="13">
        <f t="shared" si="19"/>
        <v>0.022453703703703705</v>
      </c>
      <c r="J389" s="13">
        <f t="shared" si="17"/>
        <v>0.01841435185185185</v>
      </c>
    </row>
    <row r="390" spans="1:10" ht="15" customHeight="1">
      <c r="A390" s="12">
        <v>386</v>
      </c>
      <c r="B390" s="32" t="s">
        <v>545</v>
      </c>
      <c r="C390" s="35"/>
      <c r="D390" s="12" t="s">
        <v>41</v>
      </c>
      <c r="E390" s="15" t="s">
        <v>88</v>
      </c>
      <c r="F390" s="29">
        <v>0.07054398148148149</v>
      </c>
      <c r="G390" s="29">
        <v>0.07011574074074074</v>
      </c>
      <c r="H390" s="12" t="str">
        <f t="shared" si="18"/>
        <v>4.47/km</v>
      </c>
      <c r="I390" s="13">
        <f t="shared" si="19"/>
        <v>0.022534722222222227</v>
      </c>
      <c r="J390" s="13">
        <f aca="true" t="shared" si="20" ref="J390:J453">G390-INDEX($G$5:$G$1100,MATCH(D390,$D$5:$D$1100,0))</f>
        <v>0.01849537037037037</v>
      </c>
    </row>
    <row r="391" spans="1:10" ht="15" customHeight="1">
      <c r="A391" s="12">
        <v>387</v>
      </c>
      <c r="B391" s="32" t="s">
        <v>546</v>
      </c>
      <c r="C391" s="35"/>
      <c r="D391" s="12" t="s">
        <v>31</v>
      </c>
      <c r="E391" s="15" t="s">
        <v>88</v>
      </c>
      <c r="F391" s="29">
        <v>0.07056712962962963</v>
      </c>
      <c r="G391" s="29">
        <v>0.07013888888888889</v>
      </c>
      <c r="H391" s="12" t="str">
        <f t="shared" si="18"/>
        <v>4.47/km</v>
      </c>
      <c r="I391" s="13">
        <f t="shared" si="19"/>
        <v>0.022557870370370374</v>
      </c>
      <c r="J391" s="13">
        <f t="shared" si="20"/>
        <v>0.012083333333333335</v>
      </c>
    </row>
    <row r="392" spans="1:10" ht="15" customHeight="1">
      <c r="A392" s="12">
        <v>388</v>
      </c>
      <c r="B392" s="32" t="s">
        <v>547</v>
      </c>
      <c r="C392" s="35"/>
      <c r="D392" s="12" t="s">
        <v>49</v>
      </c>
      <c r="E392" s="15" t="s">
        <v>230</v>
      </c>
      <c r="F392" s="29">
        <v>0.07059027777777778</v>
      </c>
      <c r="G392" s="29">
        <v>0.07024305555555556</v>
      </c>
      <c r="H392" s="12" t="str">
        <f t="shared" si="18"/>
        <v>4.48/km</v>
      </c>
      <c r="I392" s="13">
        <f t="shared" si="19"/>
        <v>0.022662037037037043</v>
      </c>
      <c r="J392" s="13">
        <f t="shared" si="20"/>
        <v>0.017430555555555553</v>
      </c>
    </row>
    <row r="393" spans="1:10" ht="15" customHeight="1">
      <c r="A393" s="12">
        <v>389</v>
      </c>
      <c r="B393" s="32" t="s">
        <v>548</v>
      </c>
      <c r="C393" s="35"/>
      <c r="D393" s="12" t="s">
        <v>49</v>
      </c>
      <c r="E393" s="15" t="s">
        <v>342</v>
      </c>
      <c r="F393" s="29">
        <v>0.07061342592592591</v>
      </c>
      <c r="G393" s="29">
        <v>0.07008101851851851</v>
      </c>
      <c r="H393" s="12" t="str">
        <f t="shared" si="18"/>
        <v>4.47/km</v>
      </c>
      <c r="I393" s="13">
        <f t="shared" si="19"/>
        <v>0.0225</v>
      </c>
      <c r="J393" s="13">
        <f t="shared" si="20"/>
        <v>0.01726851851851851</v>
      </c>
    </row>
    <row r="394" spans="1:10" ht="15" customHeight="1">
      <c r="A394" s="12">
        <v>390</v>
      </c>
      <c r="B394" s="32" t="s">
        <v>549</v>
      </c>
      <c r="C394" s="35"/>
      <c r="D394" s="12" t="s">
        <v>49</v>
      </c>
      <c r="E394" s="15" t="s">
        <v>382</v>
      </c>
      <c r="F394" s="29">
        <v>0.07064814814814814</v>
      </c>
      <c r="G394" s="29">
        <v>0.07011574074074074</v>
      </c>
      <c r="H394" s="12" t="str">
        <f t="shared" si="18"/>
        <v>4.47/km</v>
      </c>
      <c r="I394" s="13">
        <f t="shared" si="19"/>
        <v>0.022534722222222227</v>
      </c>
      <c r="J394" s="13">
        <f t="shared" si="20"/>
        <v>0.017303240740740737</v>
      </c>
    </row>
    <row r="395" spans="1:10" ht="15" customHeight="1">
      <c r="A395" s="12">
        <v>391</v>
      </c>
      <c r="B395" s="32" t="s">
        <v>550</v>
      </c>
      <c r="C395" s="35"/>
      <c r="D395" s="12" t="s">
        <v>128</v>
      </c>
      <c r="E395" s="15" t="s">
        <v>149</v>
      </c>
      <c r="F395" s="29">
        <v>0.07069444444444445</v>
      </c>
      <c r="G395" s="29">
        <v>0.06984953703703704</v>
      </c>
      <c r="H395" s="12" t="str">
        <f t="shared" si="18"/>
        <v>4.46/km</v>
      </c>
      <c r="I395" s="13">
        <f t="shared" si="19"/>
        <v>0.022268518518518528</v>
      </c>
      <c r="J395" s="13">
        <f t="shared" si="20"/>
        <v>0.010462962962962973</v>
      </c>
    </row>
    <row r="396" spans="1:10" ht="15" customHeight="1">
      <c r="A396" s="12">
        <v>392</v>
      </c>
      <c r="B396" s="32" t="s">
        <v>551</v>
      </c>
      <c r="C396" s="35"/>
      <c r="D396" s="12" t="s">
        <v>128</v>
      </c>
      <c r="E396" s="15" t="s">
        <v>201</v>
      </c>
      <c r="F396" s="29">
        <v>0.0707175925925926</v>
      </c>
      <c r="G396" s="29">
        <v>0.07028935185185185</v>
      </c>
      <c r="H396" s="12" t="str">
        <f t="shared" si="18"/>
        <v>4.48/km</v>
      </c>
      <c r="I396" s="13">
        <f t="shared" si="19"/>
        <v>0.022708333333333337</v>
      </c>
      <c r="J396" s="13">
        <f t="shared" si="20"/>
        <v>0.010902777777777782</v>
      </c>
    </row>
    <row r="397" spans="1:10" ht="15" customHeight="1">
      <c r="A397" s="12">
        <v>393</v>
      </c>
      <c r="B397" s="32" t="s">
        <v>552</v>
      </c>
      <c r="C397" s="35"/>
      <c r="D397" s="12" t="s">
        <v>41</v>
      </c>
      <c r="E397" s="15" t="s">
        <v>42</v>
      </c>
      <c r="F397" s="29">
        <v>0.07074074074074074</v>
      </c>
      <c r="G397" s="29">
        <v>0.0701736111111111</v>
      </c>
      <c r="H397" s="12" t="str">
        <f t="shared" si="18"/>
        <v>4.47/km</v>
      </c>
      <c r="I397" s="13">
        <f t="shared" si="19"/>
        <v>0.022592592592592588</v>
      </c>
      <c r="J397" s="13">
        <f t="shared" si="20"/>
        <v>0.01855324074074073</v>
      </c>
    </row>
    <row r="398" spans="1:10" ht="15" customHeight="1">
      <c r="A398" s="12">
        <v>394</v>
      </c>
      <c r="B398" s="32" t="s">
        <v>553</v>
      </c>
      <c r="C398" s="35"/>
      <c r="D398" s="12" t="s">
        <v>41</v>
      </c>
      <c r="E398" s="15" t="s">
        <v>18</v>
      </c>
      <c r="F398" s="29">
        <v>0.07076388888888889</v>
      </c>
      <c r="G398" s="29">
        <v>0.07050925925925926</v>
      </c>
      <c r="H398" s="12" t="str">
        <f t="shared" si="18"/>
        <v>4.49/km</v>
      </c>
      <c r="I398" s="13">
        <f t="shared" si="19"/>
        <v>0.022928240740740742</v>
      </c>
      <c r="J398" s="13">
        <f t="shared" si="20"/>
        <v>0.018888888888888886</v>
      </c>
    </row>
    <row r="399" spans="1:10" ht="15" customHeight="1">
      <c r="A399" s="12">
        <v>395</v>
      </c>
      <c r="B399" s="32" t="s">
        <v>554</v>
      </c>
      <c r="C399" s="35"/>
      <c r="D399" s="12" t="s">
        <v>128</v>
      </c>
      <c r="E399" s="15" t="s">
        <v>456</v>
      </c>
      <c r="F399" s="29">
        <v>0.07079861111111112</v>
      </c>
      <c r="G399" s="29">
        <v>0.07065972222222222</v>
      </c>
      <c r="H399" s="12" t="str">
        <f t="shared" si="18"/>
        <v>4.49/km</v>
      </c>
      <c r="I399" s="13">
        <f t="shared" si="19"/>
        <v>0.023078703703703705</v>
      </c>
      <c r="J399" s="13">
        <f t="shared" si="20"/>
        <v>0.01127314814814815</v>
      </c>
    </row>
    <row r="400" spans="1:10" ht="15" customHeight="1">
      <c r="A400" s="12">
        <v>396</v>
      </c>
      <c r="B400" s="32" t="s">
        <v>555</v>
      </c>
      <c r="C400" s="35"/>
      <c r="D400" s="12" t="s">
        <v>245</v>
      </c>
      <c r="E400" s="15" t="s">
        <v>83</v>
      </c>
      <c r="F400" s="29">
        <v>0.07081018518518518</v>
      </c>
      <c r="G400" s="29">
        <v>0.07057870370370371</v>
      </c>
      <c r="H400" s="12" t="str">
        <f t="shared" si="18"/>
        <v>4.49/km</v>
      </c>
      <c r="I400" s="13">
        <f t="shared" si="19"/>
        <v>0.022997685185185197</v>
      </c>
      <c r="J400" s="13">
        <f t="shared" si="20"/>
        <v>0.007731481481481492</v>
      </c>
    </row>
    <row r="401" spans="1:10" ht="15" customHeight="1">
      <c r="A401" s="12">
        <v>397</v>
      </c>
      <c r="B401" s="32" t="s">
        <v>556</v>
      </c>
      <c r="C401" s="35"/>
      <c r="D401" s="12" t="s">
        <v>34</v>
      </c>
      <c r="E401" s="15" t="s">
        <v>59</v>
      </c>
      <c r="F401" s="29">
        <v>0.07085648148148148</v>
      </c>
      <c r="G401" s="29">
        <v>0.07020833333333333</v>
      </c>
      <c r="H401" s="12" t="str">
        <f t="shared" si="18"/>
        <v>4.48/km</v>
      </c>
      <c r="I401" s="13">
        <f t="shared" si="19"/>
        <v>0.022627314814814815</v>
      </c>
      <c r="J401" s="13">
        <f t="shared" si="20"/>
        <v>0.022627314814814815</v>
      </c>
    </row>
    <row r="402" spans="1:10" ht="15" customHeight="1">
      <c r="A402" s="12">
        <v>398</v>
      </c>
      <c r="B402" s="32" t="s">
        <v>557</v>
      </c>
      <c r="C402" s="35"/>
      <c r="D402" s="12" t="s">
        <v>49</v>
      </c>
      <c r="E402" s="15" t="s">
        <v>77</v>
      </c>
      <c r="F402" s="29">
        <v>0.07085648148148148</v>
      </c>
      <c r="G402" s="29">
        <v>0.0701736111111111</v>
      </c>
      <c r="H402" s="12" t="str">
        <f t="shared" si="18"/>
        <v>4.47/km</v>
      </c>
      <c r="I402" s="13">
        <f t="shared" si="19"/>
        <v>0.022592592592592588</v>
      </c>
      <c r="J402" s="13">
        <f t="shared" si="20"/>
        <v>0.017361111111111098</v>
      </c>
    </row>
    <row r="403" spans="1:10" ht="15" customHeight="1">
      <c r="A403" s="12">
        <v>399</v>
      </c>
      <c r="B403" s="32" t="s">
        <v>558</v>
      </c>
      <c r="C403" s="35"/>
      <c r="D403" s="12" t="s">
        <v>49</v>
      </c>
      <c r="E403" s="15" t="s">
        <v>152</v>
      </c>
      <c r="F403" s="29">
        <v>0.07086805555555555</v>
      </c>
      <c r="G403" s="29">
        <v>0.07024305555555556</v>
      </c>
      <c r="H403" s="12" t="str">
        <f aca="true" t="shared" si="21" ref="H403:H466">TEXT(INT((HOUR(G403)*3600+MINUTE(G403)*60+SECOND(G403))/$J$3/60),"0")&amp;"."&amp;TEXT(MOD((HOUR(G403)*3600+MINUTE(G403)*60+SECOND(G403))/$J$3,60),"00")&amp;"/km"</f>
        <v>4.48/km</v>
      </c>
      <c r="I403" s="13">
        <f aca="true" t="shared" si="22" ref="I403:I466">G403-$G$5</f>
        <v>0.022662037037037043</v>
      </c>
      <c r="J403" s="13">
        <f t="shared" si="20"/>
        <v>0.017430555555555553</v>
      </c>
    </row>
    <row r="404" spans="1:10" ht="15" customHeight="1">
      <c r="A404" s="12">
        <v>400</v>
      </c>
      <c r="B404" s="32" t="s">
        <v>559</v>
      </c>
      <c r="C404" s="35"/>
      <c r="D404" s="12" t="s">
        <v>34</v>
      </c>
      <c r="E404" s="15" t="s">
        <v>42</v>
      </c>
      <c r="F404" s="29">
        <v>0.07087962962962963</v>
      </c>
      <c r="G404" s="29">
        <v>0.07056712962962963</v>
      </c>
      <c r="H404" s="12" t="str">
        <f t="shared" si="21"/>
        <v>4.49/km</v>
      </c>
      <c r="I404" s="13">
        <f t="shared" si="22"/>
        <v>0.022986111111111117</v>
      </c>
      <c r="J404" s="13">
        <f t="shared" si="20"/>
        <v>0.022986111111111117</v>
      </c>
    </row>
    <row r="405" spans="1:10" ht="15" customHeight="1">
      <c r="A405" s="12">
        <v>401</v>
      </c>
      <c r="B405" s="32" t="s">
        <v>560</v>
      </c>
      <c r="C405" s="35"/>
      <c r="D405" s="12" t="s">
        <v>100</v>
      </c>
      <c r="E405" s="15" t="s">
        <v>561</v>
      </c>
      <c r="F405" s="29">
        <v>0.0708912037037037</v>
      </c>
      <c r="G405" s="29">
        <v>0.07041666666666667</v>
      </c>
      <c r="H405" s="12" t="str">
        <f t="shared" si="21"/>
        <v>4.48/km</v>
      </c>
      <c r="I405" s="13">
        <f t="shared" si="22"/>
        <v>0.022835648148148154</v>
      </c>
      <c r="J405" s="13">
        <f t="shared" si="20"/>
        <v>0.012847222222222225</v>
      </c>
    </row>
    <row r="406" spans="1:10" ht="15" customHeight="1">
      <c r="A406" s="12">
        <v>402</v>
      </c>
      <c r="B406" s="32" t="s">
        <v>562</v>
      </c>
      <c r="C406" s="35"/>
      <c r="D406" s="12" t="s">
        <v>100</v>
      </c>
      <c r="E406" s="15" t="s">
        <v>42</v>
      </c>
      <c r="F406" s="29">
        <v>0.07090277777777777</v>
      </c>
      <c r="G406" s="29">
        <v>0.07054398148148149</v>
      </c>
      <c r="H406" s="12" t="str">
        <f t="shared" si="21"/>
        <v>4.49/km</v>
      </c>
      <c r="I406" s="13">
        <f t="shared" si="22"/>
        <v>0.02296296296296297</v>
      </c>
      <c r="J406" s="13">
        <f t="shared" si="20"/>
        <v>0.012974537037037041</v>
      </c>
    </row>
    <row r="407" spans="1:10" ht="15" customHeight="1">
      <c r="A407" s="12">
        <v>403</v>
      </c>
      <c r="B407" s="32" t="s">
        <v>563</v>
      </c>
      <c r="C407" s="35"/>
      <c r="D407" s="12" t="s">
        <v>41</v>
      </c>
      <c r="E407" s="15" t="s">
        <v>212</v>
      </c>
      <c r="F407" s="29">
        <v>0.07090277777777777</v>
      </c>
      <c r="G407" s="29">
        <v>0.07027777777777779</v>
      </c>
      <c r="H407" s="12" t="str">
        <f t="shared" si="21"/>
        <v>4.48/km</v>
      </c>
      <c r="I407" s="13">
        <f t="shared" si="22"/>
        <v>0.02269675925925927</v>
      </c>
      <c r="J407" s="13">
        <f t="shared" si="20"/>
        <v>0.018657407407407414</v>
      </c>
    </row>
    <row r="408" spans="1:10" ht="15" customHeight="1">
      <c r="A408" s="12">
        <v>404</v>
      </c>
      <c r="B408" s="32" t="s">
        <v>564</v>
      </c>
      <c r="C408" s="35"/>
      <c r="D408" s="12" t="s">
        <v>245</v>
      </c>
      <c r="E408" s="15" t="s">
        <v>18</v>
      </c>
      <c r="F408" s="29">
        <v>0.07097222222222223</v>
      </c>
      <c r="G408" s="29">
        <v>0.07083333333333333</v>
      </c>
      <c r="H408" s="12" t="str">
        <f t="shared" si="21"/>
        <v>4.50/km</v>
      </c>
      <c r="I408" s="13">
        <f t="shared" si="22"/>
        <v>0.023252314814814816</v>
      </c>
      <c r="J408" s="13">
        <f t="shared" si="20"/>
        <v>0.00798611111111111</v>
      </c>
    </row>
    <row r="409" spans="1:10" ht="15" customHeight="1">
      <c r="A409" s="12">
        <v>405</v>
      </c>
      <c r="B409" s="32" t="s">
        <v>565</v>
      </c>
      <c r="C409" s="35"/>
      <c r="D409" s="12" t="s">
        <v>38</v>
      </c>
      <c r="E409" s="15" t="s">
        <v>32</v>
      </c>
      <c r="F409" s="29">
        <v>0.07103009259259259</v>
      </c>
      <c r="G409" s="29">
        <v>0.07028935185185185</v>
      </c>
      <c r="H409" s="12" t="str">
        <f t="shared" si="21"/>
        <v>4.48/km</v>
      </c>
      <c r="I409" s="13">
        <f t="shared" si="22"/>
        <v>0.022708333333333337</v>
      </c>
      <c r="J409" s="13">
        <f t="shared" si="20"/>
        <v>0.021585648148148152</v>
      </c>
    </row>
    <row r="410" spans="1:10" ht="15" customHeight="1">
      <c r="A410" s="12">
        <v>406</v>
      </c>
      <c r="B410" s="32" t="s">
        <v>566</v>
      </c>
      <c r="C410" s="35"/>
      <c r="D410" s="12" t="s">
        <v>49</v>
      </c>
      <c r="E410" s="15" t="s">
        <v>59</v>
      </c>
      <c r="F410" s="29">
        <v>0.07108796296296296</v>
      </c>
      <c r="G410" s="29">
        <v>0.07082175925925926</v>
      </c>
      <c r="H410" s="12" t="str">
        <f t="shared" si="21"/>
        <v>4.50/km</v>
      </c>
      <c r="I410" s="13">
        <f t="shared" si="22"/>
        <v>0.02324074074074075</v>
      </c>
      <c r="J410" s="13">
        <f t="shared" si="20"/>
        <v>0.01800925925925926</v>
      </c>
    </row>
    <row r="411" spans="1:10" ht="15" customHeight="1">
      <c r="A411" s="12">
        <v>407</v>
      </c>
      <c r="B411" s="32" t="s">
        <v>567</v>
      </c>
      <c r="C411" s="35"/>
      <c r="D411" s="12" t="s">
        <v>100</v>
      </c>
      <c r="E411" s="15" t="s">
        <v>351</v>
      </c>
      <c r="F411" s="29">
        <v>0.07113425925925926</v>
      </c>
      <c r="G411" s="29">
        <v>0.0709837962962963</v>
      </c>
      <c r="H411" s="12" t="str">
        <f t="shared" si="21"/>
        <v>4.51/km</v>
      </c>
      <c r="I411" s="13">
        <f t="shared" si="22"/>
        <v>0.02340277777777778</v>
      </c>
      <c r="J411" s="13">
        <f t="shared" si="20"/>
        <v>0.013414351851851851</v>
      </c>
    </row>
    <row r="412" spans="1:10" ht="15" customHeight="1">
      <c r="A412" s="12">
        <v>408</v>
      </c>
      <c r="B412" s="32" t="s">
        <v>568</v>
      </c>
      <c r="C412" s="35"/>
      <c r="D412" s="12" t="s">
        <v>34</v>
      </c>
      <c r="E412" s="15" t="s">
        <v>254</v>
      </c>
      <c r="F412" s="29">
        <v>0.07113425925925926</v>
      </c>
      <c r="G412" s="29">
        <v>0.07057870370370371</v>
      </c>
      <c r="H412" s="12" t="str">
        <f t="shared" si="21"/>
        <v>4.49/km</v>
      </c>
      <c r="I412" s="13">
        <f t="shared" si="22"/>
        <v>0.022997685185185197</v>
      </c>
      <c r="J412" s="13">
        <f t="shared" si="20"/>
        <v>0.022997685185185197</v>
      </c>
    </row>
    <row r="413" spans="1:10" ht="15" customHeight="1">
      <c r="A413" s="12">
        <v>409</v>
      </c>
      <c r="B413" s="32" t="s">
        <v>569</v>
      </c>
      <c r="C413" s="35"/>
      <c r="D413" s="12" t="s">
        <v>31</v>
      </c>
      <c r="E413" s="15" t="s">
        <v>210</v>
      </c>
      <c r="F413" s="29">
        <v>0.07114583333333334</v>
      </c>
      <c r="G413" s="29">
        <v>0.07068287037037037</v>
      </c>
      <c r="H413" s="12" t="str">
        <f t="shared" si="21"/>
        <v>4.49/km</v>
      </c>
      <c r="I413" s="13">
        <f t="shared" si="22"/>
        <v>0.023101851851851853</v>
      </c>
      <c r="J413" s="13">
        <f t="shared" si="20"/>
        <v>0.012627314814814813</v>
      </c>
    </row>
    <row r="414" spans="1:10" ht="15" customHeight="1">
      <c r="A414" s="12">
        <v>410</v>
      </c>
      <c r="B414" s="32" t="s">
        <v>570</v>
      </c>
      <c r="C414" s="35"/>
      <c r="D414" s="12" t="s">
        <v>38</v>
      </c>
      <c r="E414" s="15" t="s">
        <v>419</v>
      </c>
      <c r="F414" s="29">
        <v>0.0711574074074074</v>
      </c>
      <c r="G414" s="29">
        <v>0.07043981481481482</v>
      </c>
      <c r="H414" s="12" t="str">
        <f t="shared" si="21"/>
        <v>4.48/km</v>
      </c>
      <c r="I414" s="13">
        <f t="shared" si="22"/>
        <v>0.0228587962962963</v>
      </c>
      <c r="J414" s="13">
        <f t="shared" si="20"/>
        <v>0.021736111111111116</v>
      </c>
    </row>
    <row r="415" spans="1:10" ht="15" customHeight="1">
      <c r="A415" s="12">
        <v>411</v>
      </c>
      <c r="B415" s="32" t="s">
        <v>571</v>
      </c>
      <c r="C415" s="35"/>
      <c r="D415" s="12" t="s">
        <v>30</v>
      </c>
      <c r="E415" s="15" t="s">
        <v>85</v>
      </c>
      <c r="F415" s="29">
        <v>0.07116898148148149</v>
      </c>
      <c r="G415" s="29">
        <v>0.07087962962962963</v>
      </c>
      <c r="H415" s="12" t="str">
        <f t="shared" si="21"/>
        <v>4.50/km</v>
      </c>
      <c r="I415" s="13">
        <f t="shared" si="22"/>
        <v>0.02329861111111111</v>
      </c>
      <c r="J415" s="13">
        <f t="shared" si="20"/>
        <v>0.013599537037037035</v>
      </c>
    </row>
    <row r="416" spans="1:10" ht="15" customHeight="1">
      <c r="A416" s="12">
        <v>412</v>
      </c>
      <c r="B416" s="32" t="s">
        <v>572</v>
      </c>
      <c r="C416" s="35"/>
      <c r="D416" s="12" t="s">
        <v>49</v>
      </c>
      <c r="E416" s="15" t="s">
        <v>453</v>
      </c>
      <c r="F416" s="29">
        <v>0.07118055555555557</v>
      </c>
      <c r="G416" s="29">
        <v>0.07092592592592593</v>
      </c>
      <c r="H416" s="12" t="str">
        <f t="shared" si="21"/>
        <v>4.50/km</v>
      </c>
      <c r="I416" s="13">
        <f t="shared" si="22"/>
        <v>0.02334490740740742</v>
      </c>
      <c r="J416" s="13">
        <f t="shared" si="20"/>
        <v>0.01811342592592593</v>
      </c>
    </row>
    <row r="417" spans="1:10" ht="15" customHeight="1">
      <c r="A417" s="12">
        <v>413</v>
      </c>
      <c r="B417" s="32" t="s">
        <v>573</v>
      </c>
      <c r="C417" s="35"/>
      <c r="D417" s="12" t="s">
        <v>31</v>
      </c>
      <c r="E417" s="15" t="s">
        <v>384</v>
      </c>
      <c r="F417" s="29">
        <v>0.07119212962962963</v>
      </c>
      <c r="G417" s="29">
        <v>0.07091435185185185</v>
      </c>
      <c r="H417" s="12" t="str">
        <f t="shared" si="21"/>
        <v>4.50/km</v>
      </c>
      <c r="I417" s="13">
        <f t="shared" si="22"/>
        <v>0.023333333333333338</v>
      </c>
      <c r="J417" s="13">
        <f t="shared" si="20"/>
        <v>0.012858796296296299</v>
      </c>
    </row>
    <row r="418" spans="1:10" ht="15" customHeight="1">
      <c r="A418" s="12">
        <v>414</v>
      </c>
      <c r="B418" s="32" t="s">
        <v>574</v>
      </c>
      <c r="C418" s="35"/>
      <c r="D418" s="12" t="s">
        <v>38</v>
      </c>
      <c r="E418" s="15" t="s">
        <v>351</v>
      </c>
      <c r="F418" s="29">
        <v>0.0712037037037037</v>
      </c>
      <c r="G418" s="29">
        <v>0.07063657407407407</v>
      </c>
      <c r="H418" s="12" t="str">
        <f t="shared" si="21"/>
        <v>4.49/km</v>
      </c>
      <c r="I418" s="13">
        <f t="shared" si="22"/>
        <v>0.02305555555555556</v>
      </c>
      <c r="J418" s="13">
        <f t="shared" si="20"/>
        <v>0.021932870370370373</v>
      </c>
    </row>
    <row r="419" spans="1:10" ht="15" customHeight="1">
      <c r="A419" s="12">
        <v>415</v>
      </c>
      <c r="B419" s="32" t="s">
        <v>575</v>
      </c>
      <c r="C419" s="35"/>
      <c r="D419" s="12" t="s">
        <v>49</v>
      </c>
      <c r="E419" s="15" t="s">
        <v>163</v>
      </c>
      <c r="F419" s="29">
        <v>0.07123842592592593</v>
      </c>
      <c r="G419" s="29">
        <v>0.0707175925925926</v>
      </c>
      <c r="H419" s="12" t="str">
        <f t="shared" si="21"/>
        <v>4.50/km</v>
      </c>
      <c r="I419" s="13">
        <f t="shared" si="22"/>
        <v>0.02313657407407408</v>
      </c>
      <c r="J419" s="13">
        <f t="shared" si="20"/>
        <v>0.01790509259259259</v>
      </c>
    </row>
    <row r="420" spans="1:10" ht="15" customHeight="1">
      <c r="A420" s="12">
        <v>416</v>
      </c>
      <c r="B420" s="32" t="s">
        <v>576</v>
      </c>
      <c r="C420" s="35"/>
      <c r="D420" s="12" t="s">
        <v>128</v>
      </c>
      <c r="E420" s="15" t="s">
        <v>149</v>
      </c>
      <c r="F420" s="29">
        <v>0.07126157407407407</v>
      </c>
      <c r="G420" s="29">
        <v>0.07040509259259259</v>
      </c>
      <c r="H420" s="12" t="str">
        <f t="shared" si="21"/>
        <v>4.48/km</v>
      </c>
      <c r="I420" s="13">
        <f t="shared" si="22"/>
        <v>0.022824074074074073</v>
      </c>
      <c r="J420" s="13">
        <f t="shared" si="20"/>
        <v>0.011018518518518518</v>
      </c>
    </row>
    <row r="421" spans="1:10" ht="15" customHeight="1">
      <c r="A421" s="12">
        <v>417</v>
      </c>
      <c r="B421" s="32" t="s">
        <v>577</v>
      </c>
      <c r="C421" s="35"/>
      <c r="D421" s="12" t="s">
        <v>30</v>
      </c>
      <c r="E421" s="15" t="s">
        <v>299</v>
      </c>
      <c r="F421" s="29">
        <v>0.07128472222222222</v>
      </c>
      <c r="G421" s="29">
        <v>0.07025462962962963</v>
      </c>
      <c r="H421" s="12" t="str">
        <f t="shared" si="21"/>
        <v>4.48/km</v>
      </c>
      <c r="I421" s="13">
        <f t="shared" si="22"/>
        <v>0.02267361111111111</v>
      </c>
      <c r="J421" s="13">
        <f t="shared" si="20"/>
        <v>0.012974537037037034</v>
      </c>
    </row>
    <row r="422" spans="1:10" ht="15" customHeight="1">
      <c r="A422" s="12">
        <v>418</v>
      </c>
      <c r="B422" s="32" t="s">
        <v>578</v>
      </c>
      <c r="C422" s="35"/>
      <c r="D422" s="12" t="s">
        <v>38</v>
      </c>
      <c r="E422" s="15" t="s">
        <v>59</v>
      </c>
      <c r="F422" s="29">
        <v>0.07135416666666666</v>
      </c>
      <c r="G422" s="29">
        <v>0.07121527777777777</v>
      </c>
      <c r="H422" s="12" t="str">
        <f t="shared" si="21"/>
        <v>4.52/km</v>
      </c>
      <c r="I422" s="13">
        <f t="shared" si="22"/>
        <v>0.02363425925925925</v>
      </c>
      <c r="J422" s="13">
        <f t="shared" si="20"/>
        <v>0.022511574074074066</v>
      </c>
    </row>
    <row r="423" spans="1:10" ht="15" customHeight="1">
      <c r="A423" s="12">
        <v>419</v>
      </c>
      <c r="B423" s="32" t="s">
        <v>579</v>
      </c>
      <c r="C423" s="35"/>
      <c r="D423" s="12" t="s">
        <v>30</v>
      </c>
      <c r="E423" s="15" t="s">
        <v>59</v>
      </c>
      <c r="F423" s="29">
        <v>0.07135416666666666</v>
      </c>
      <c r="G423" s="29">
        <v>0.07122685185185186</v>
      </c>
      <c r="H423" s="12" t="str">
        <f t="shared" si="21"/>
        <v>4.52/km</v>
      </c>
      <c r="I423" s="13">
        <f t="shared" si="22"/>
        <v>0.023645833333333345</v>
      </c>
      <c r="J423" s="13">
        <f t="shared" si="20"/>
        <v>0.01394675925925927</v>
      </c>
    </row>
    <row r="424" spans="1:10" ht="15" customHeight="1">
      <c r="A424" s="12">
        <v>420</v>
      </c>
      <c r="B424" s="32" t="s">
        <v>580</v>
      </c>
      <c r="C424" s="35"/>
      <c r="D424" s="12" t="s">
        <v>30</v>
      </c>
      <c r="E424" s="15" t="s">
        <v>59</v>
      </c>
      <c r="F424" s="29">
        <v>0.07135416666666666</v>
      </c>
      <c r="G424" s="29">
        <v>0.07122685185185186</v>
      </c>
      <c r="H424" s="12" t="str">
        <f t="shared" si="21"/>
        <v>4.52/km</v>
      </c>
      <c r="I424" s="13">
        <f t="shared" si="22"/>
        <v>0.023645833333333345</v>
      </c>
      <c r="J424" s="13">
        <f t="shared" si="20"/>
        <v>0.01394675925925927</v>
      </c>
    </row>
    <row r="425" spans="1:10" ht="15" customHeight="1">
      <c r="A425" s="12">
        <v>421</v>
      </c>
      <c r="B425" s="32" t="s">
        <v>581</v>
      </c>
      <c r="C425" s="35"/>
      <c r="D425" s="12" t="s">
        <v>41</v>
      </c>
      <c r="E425" s="15" t="s">
        <v>18</v>
      </c>
      <c r="F425" s="29">
        <v>0.07136574074074074</v>
      </c>
      <c r="G425" s="29">
        <v>0.07072916666666666</v>
      </c>
      <c r="H425" s="12" t="str">
        <f t="shared" si="21"/>
        <v>4.50/km</v>
      </c>
      <c r="I425" s="13">
        <f t="shared" si="22"/>
        <v>0.023148148148148147</v>
      </c>
      <c r="J425" s="13">
        <f t="shared" si="20"/>
        <v>0.01910879629629629</v>
      </c>
    </row>
    <row r="426" spans="1:10" ht="15" customHeight="1">
      <c r="A426" s="16">
        <v>422</v>
      </c>
      <c r="B426" s="38" t="s">
        <v>582</v>
      </c>
      <c r="C426" s="39"/>
      <c r="D426" s="16" t="s">
        <v>449</v>
      </c>
      <c r="E426" s="26" t="s">
        <v>13</v>
      </c>
      <c r="F426" s="40">
        <v>0.07138888888888889</v>
      </c>
      <c r="G426" s="40">
        <v>0.07100694444444444</v>
      </c>
      <c r="H426" s="16" t="str">
        <f t="shared" si="21"/>
        <v>4.51/km</v>
      </c>
      <c r="I426" s="21">
        <f t="shared" si="22"/>
        <v>0.023425925925925926</v>
      </c>
      <c r="J426" s="21">
        <f t="shared" si="20"/>
        <v>0.0028124999999999956</v>
      </c>
    </row>
    <row r="427" spans="1:10" ht="15" customHeight="1">
      <c r="A427" s="12">
        <v>423</v>
      </c>
      <c r="B427" s="32" t="s">
        <v>583</v>
      </c>
      <c r="C427" s="35"/>
      <c r="D427" s="12" t="s">
        <v>38</v>
      </c>
      <c r="E427" s="15" t="s">
        <v>584</v>
      </c>
      <c r="F427" s="29">
        <v>0.07140046296296297</v>
      </c>
      <c r="G427" s="29">
        <v>0.07072916666666666</v>
      </c>
      <c r="H427" s="12" t="str">
        <f t="shared" si="21"/>
        <v>4.50/km</v>
      </c>
      <c r="I427" s="13">
        <f t="shared" si="22"/>
        <v>0.023148148148148147</v>
      </c>
      <c r="J427" s="13">
        <f t="shared" si="20"/>
        <v>0.022025462962962962</v>
      </c>
    </row>
    <row r="428" spans="1:10" ht="15" customHeight="1">
      <c r="A428" s="12">
        <v>424</v>
      </c>
      <c r="B428" s="32" t="s">
        <v>585</v>
      </c>
      <c r="C428" s="35"/>
      <c r="D428" s="12" t="s">
        <v>38</v>
      </c>
      <c r="E428" s="15" t="s">
        <v>70</v>
      </c>
      <c r="F428" s="29">
        <v>0.07144675925925927</v>
      </c>
      <c r="G428" s="29">
        <v>0.07121527777777777</v>
      </c>
      <c r="H428" s="12" t="str">
        <f t="shared" si="21"/>
        <v>4.52/km</v>
      </c>
      <c r="I428" s="13">
        <f t="shared" si="22"/>
        <v>0.02363425925925925</v>
      </c>
      <c r="J428" s="13">
        <f t="shared" si="20"/>
        <v>0.022511574074074066</v>
      </c>
    </row>
    <row r="429" spans="1:10" ht="15" customHeight="1">
      <c r="A429" s="12">
        <v>425</v>
      </c>
      <c r="B429" s="32" t="s">
        <v>586</v>
      </c>
      <c r="C429" s="35"/>
      <c r="D429" s="12" t="s">
        <v>100</v>
      </c>
      <c r="E429" s="15" t="s">
        <v>372</v>
      </c>
      <c r="F429" s="29">
        <v>0.07145833333333333</v>
      </c>
      <c r="G429" s="29">
        <v>0.07113425925925926</v>
      </c>
      <c r="H429" s="12" t="str">
        <f t="shared" si="21"/>
        <v>4.51/km</v>
      </c>
      <c r="I429" s="13">
        <f t="shared" si="22"/>
        <v>0.023553240740740743</v>
      </c>
      <c r="J429" s="13">
        <f t="shared" si="20"/>
        <v>0.013564814814814814</v>
      </c>
    </row>
    <row r="430" spans="1:10" ht="15" customHeight="1">
      <c r="A430" s="16">
        <v>426</v>
      </c>
      <c r="B430" s="38" t="s">
        <v>587</v>
      </c>
      <c r="C430" s="39"/>
      <c r="D430" s="16" t="s">
        <v>38</v>
      </c>
      <c r="E430" s="26" t="s">
        <v>13</v>
      </c>
      <c r="F430" s="40">
        <v>0.07153935185185185</v>
      </c>
      <c r="G430" s="40">
        <v>0.07108796296296296</v>
      </c>
      <c r="H430" s="16" t="str">
        <f t="shared" si="21"/>
        <v>4.51/km</v>
      </c>
      <c r="I430" s="21">
        <f t="shared" si="22"/>
        <v>0.02350694444444445</v>
      </c>
      <c r="J430" s="21">
        <f t="shared" si="20"/>
        <v>0.022384259259259263</v>
      </c>
    </row>
    <row r="431" spans="1:10" ht="15" customHeight="1">
      <c r="A431" s="12">
        <v>427</v>
      </c>
      <c r="B431" s="32" t="s">
        <v>588</v>
      </c>
      <c r="C431" s="35"/>
      <c r="D431" s="12" t="s">
        <v>49</v>
      </c>
      <c r="E431" s="15" t="s">
        <v>198</v>
      </c>
      <c r="F431" s="29">
        <v>0.07158564814814815</v>
      </c>
      <c r="G431" s="29">
        <v>0.07097222222222223</v>
      </c>
      <c r="H431" s="12" t="str">
        <f t="shared" si="21"/>
        <v>4.51/km</v>
      </c>
      <c r="I431" s="13">
        <f t="shared" si="22"/>
        <v>0.023391203703703713</v>
      </c>
      <c r="J431" s="13">
        <f t="shared" si="20"/>
        <v>0.018159722222222223</v>
      </c>
    </row>
    <row r="432" spans="1:10" ht="15" customHeight="1">
      <c r="A432" s="12">
        <v>428</v>
      </c>
      <c r="B432" s="32" t="s">
        <v>589</v>
      </c>
      <c r="C432" s="35"/>
      <c r="D432" s="12" t="s">
        <v>41</v>
      </c>
      <c r="E432" s="15" t="s">
        <v>433</v>
      </c>
      <c r="F432" s="29">
        <v>0.07162037037037038</v>
      </c>
      <c r="G432" s="29">
        <v>0.07052083333333332</v>
      </c>
      <c r="H432" s="12" t="str">
        <f t="shared" si="21"/>
        <v>4.49/km</v>
      </c>
      <c r="I432" s="13">
        <f t="shared" si="22"/>
        <v>0.02293981481481481</v>
      </c>
      <c r="J432" s="13">
        <f t="shared" si="20"/>
        <v>0.018900462962962952</v>
      </c>
    </row>
    <row r="433" spans="1:10" ht="15" customHeight="1">
      <c r="A433" s="12">
        <v>429</v>
      </c>
      <c r="B433" s="32" t="s">
        <v>590</v>
      </c>
      <c r="C433" s="35"/>
      <c r="D433" s="12" t="s">
        <v>100</v>
      </c>
      <c r="E433" s="15" t="s">
        <v>431</v>
      </c>
      <c r="F433" s="29">
        <v>0.07162037037037038</v>
      </c>
      <c r="G433" s="29">
        <v>0.0708912037037037</v>
      </c>
      <c r="H433" s="12" t="str">
        <f t="shared" si="21"/>
        <v>4.50/km</v>
      </c>
      <c r="I433" s="13">
        <f t="shared" si="22"/>
        <v>0.02331018518518519</v>
      </c>
      <c r="J433" s="13">
        <f t="shared" si="20"/>
        <v>0.013321759259259262</v>
      </c>
    </row>
    <row r="434" spans="1:10" ht="15" customHeight="1">
      <c r="A434" s="12">
        <v>430</v>
      </c>
      <c r="B434" s="32" t="s">
        <v>591</v>
      </c>
      <c r="C434" s="35"/>
      <c r="D434" s="12" t="s">
        <v>41</v>
      </c>
      <c r="E434" s="15" t="s">
        <v>592</v>
      </c>
      <c r="F434" s="29">
        <v>0.07164351851851852</v>
      </c>
      <c r="G434" s="29">
        <v>0.07112268518518518</v>
      </c>
      <c r="H434" s="12" t="str">
        <f t="shared" si="21"/>
        <v>4.51/km</v>
      </c>
      <c r="I434" s="13">
        <f t="shared" si="22"/>
        <v>0.023541666666666662</v>
      </c>
      <c r="J434" s="13">
        <f t="shared" si="20"/>
        <v>0.019502314814814806</v>
      </c>
    </row>
    <row r="435" spans="1:10" ht="15" customHeight="1">
      <c r="A435" s="12">
        <v>431</v>
      </c>
      <c r="B435" s="32" t="s">
        <v>593</v>
      </c>
      <c r="C435" s="35"/>
      <c r="D435" s="12" t="s">
        <v>31</v>
      </c>
      <c r="E435" s="15" t="s">
        <v>538</v>
      </c>
      <c r="F435" s="29">
        <v>0.07166666666666667</v>
      </c>
      <c r="G435" s="29">
        <v>0.07157407407407408</v>
      </c>
      <c r="H435" s="12" t="str">
        <f t="shared" si="21"/>
        <v>4.53/km</v>
      </c>
      <c r="I435" s="13">
        <f t="shared" si="22"/>
        <v>0.023993055555555566</v>
      </c>
      <c r="J435" s="13">
        <f t="shared" si="20"/>
        <v>0.013518518518518527</v>
      </c>
    </row>
    <row r="436" spans="1:10" ht="15" customHeight="1">
      <c r="A436" s="12">
        <v>432</v>
      </c>
      <c r="B436" s="32" t="s">
        <v>594</v>
      </c>
      <c r="C436" s="35"/>
      <c r="D436" s="12" t="s">
        <v>41</v>
      </c>
      <c r="E436" s="15" t="s">
        <v>351</v>
      </c>
      <c r="F436" s="29">
        <v>0.07168981481481482</v>
      </c>
      <c r="G436" s="29">
        <v>0.0712037037037037</v>
      </c>
      <c r="H436" s="12" t="str">
        <f t="shared" si="21"/>
        <v>4.52/km</v>
      </c>
      <c r="I436" s="13">
        <f t="shared" si="22"/>
        <v>0.023622685185185184</v>
      </c>
      <c r="J436" s="13">
        <f t="shared" si="20"/>
        <v>0.019583333333333328</v>
      </c>
    </row>
    <row r="437" spans="1:10" ht="15" customHeight="1">
      <c r="A437" s="12">
        <v>433</v>
      </c>
      <c r="B437" s="32" t="s">
        <v>595</v>
      </c>
      <c r="C437" s="35"/>
      <c r="D437" s="12" t="s">
        <v>34</v>
      </c>
      <c r="E437" s="15" t="s">
        <v>542</v>
      </c>
      <c r="F437" s="29">
        <v>0.07171296296296296</v>
      </c>
      <c r="G437" s="29">
        <v>0.0709375</v>
      </c>
      <c r="H437" s="12" t="str">
        <f t="shared" si="21"/>
        <v>4.51/km</v>
      </c>
      <c r="I437" s="13">
        <f t="shared" si="22"/>
        <v>0.023356481481481485</v>
      </c>
      <c r="J437" s="13">
        <f t="shared" si="20"/>
        <v>0.023356481481481485</v>
      </c>
    </row>
    <row r="438" spans="1:10" ht="15" customHeight="1">
      <c r="A438" s="12">
        <v>434</v>
      </c>
      <c r="B438" s="32" t="s">
        <v>596</v>
      </c>
      <c r="C438" s="35"/>
      <c r="D438" s="12" t="s">
        <v>128</v>
      </c>
      <c r="E438" s="15" t="s">
        <v>146</v>
      </c>
      <c r="F438" s="29">
        <v>0.07173611111111111</v>
      </c>
      <c r="G438" s="29">
        <v>0.07112268518518518</v>
      </c>
      <c r="H438" s="12" t="str">
        <f t="shared" si="21"/>
        <v>4.51/km</v>
      </c>
      <c r="I438" s="13">
        <f t="shared" si="22"/>
        <v>0.023541666666666662</v>
      </c>
      <c r="J438" s="13">
        <f t="shared" si="20"/>
        <v>0.011736111111111107</v>
      </c>
    </row>
    <row r="439" spans="1:10" ht="15" customHeight="1">
      <c r="A439" s="12">
        <v>435</v>
      </c>
      <c r="B439" s="32" t="s">
        <v>597</v>
      </c>
      <c r="C439" s="35"/>
      <c r="D439" s="12" t="s">
        <v>245</v>
      </c>
      <c r="E439" s="15" t="s">
        <v>598</v>
      </c>
      <c r="F439" s="29">
        <v>0.07181712962962962</v>
      </c>
      <c r="G439" s="29">
        <v>0.07094907407407407</v>
      </c>
      <c r="H439" s="12" t="str">
        <f t="shared" si="21"/>
        <v>4.51/km</v>
      </c>
      <c r="I439" s="13">
        <f t="shared" si="22"/>
        <v>0.02336805555555555</v>
      </c>
      <c r="J439" s="13">
        <f t="shared" si="20"/>
        <v>0.008101851851851846</v>
      </c>
    </row>
    <row r="440" spans="1:10" ht="15" customHeight="1">
      <c r="A440" s="12">
        <v>436</v>
      </c>
      <c r="B440" s="32" t="s">
        <v>599</v>
      </c>
      <c r="C440" s="35"/>
      <c r="D440" s="12" t="s">
        <v>34</v>
      </c>
      <c r="E440" s="15" t="s">
        <v>600</v>
      </c>
      <c r="F440" s="29">
        <v>0.0718287037037037</v>
      </c>
      <c r="G440" s="29">
        <v>0.07127314814814815</v>
      </c>
      <c r="H440" s="12" t="str">
        <f t="shared" si="21"/>
        <v>4.52/km</v>
      </c>
      <c r="I440" s="13">
        <f t="shared" si="22"/>
        <v>0.02369212962962964</v>
      </c>
      <c r="J440" s="13">
        <f t="shared" si="20"/>
        <v>0.02369212962962964</v>
      </c>
    </row>
    <row r="441" spans="1:10" ht="15" customHeight="1">
      <c r="A441" s="12">
        <v>437</v>
      </c>
      <c r="B441" s="32" t="s">
        <v>601</v>
      </c>
      <c r="C441" s="35"/>
      <c r="D441" s="12" t="s">
        <v>31</v>
      </c>
      <c r="E441" s="15" t="s">
        <v>83</v>
      </c>
      <c r="F441" s="29">
        <v>0.07186342592592593</v>
      </c>
      <c r="G441" s="29">
        <v>0.07155092592592592</v>
      </c>
      <c r="H441" s="12" t="str">
        <f t="shared" si="21"/>
        <v>4.53/km</v>
      </c>
      <c r="I441" s="13">
        <f t="shared" si="22"/>
        <v>0.023969907407407405</v>
      </c>
      <c r="J441" s="13">
        <f t="shared" si="20"/>
        <v>0.013495370370370366</v>
      </c>
    </row>
    <row r="442" spans="1:10" ht="15" customHeight="1">
      <c r="A442" s="12">
        <v>438</v>
      </c>
      <c r="B442" s="32" t="s">
        <v>602</v>
      </c>
      <c r="C442" s="35"/>
      <c r="D442" s="12" t="s">
        <v>41</v>
      </c>
      <c r="E442" s="15" t="s">
        <v>327</v>
      </c>
      <c r="F442" s="29">
        <v>0.07200231481481481</v>
      </c>
      <c r="G442" s="29">
        <v>0.0716087962962963</v>
      </c>
      <c r="H442" s="12" t="str">
        <f t="shared" si="21"/>
        <v>4.53/km</v>
      </c>
      <c r="I442" s="13">
        <f t="shared" si="22"/>
        <v>0.02402777777777778</v>
      </c>
      <c r="J442" s="13">
        <f t="shared" si="20"/>
        <v>0.019988425925925923</v>
      </c>
    </row>
    <row r="443" spans="1:10" ht="15" customHeight="1">
      <c r="A443" s="12">
        <v>439</v>
      </c>
      <c r="B443" s="32" t="s">
        <v>603</v>
      </c>
      <c r="C443" s="35"/>
      <c r="D443" s="12" t="s">
        <v>31</v>
      </c>
      <c r="E443" s="15" t="s">
        <v>372</v>
      </c>
      <c r="F443" s="29">
        <v>0.07203703703703704</v>
      </c>
      <c r="G443" s="29">
        <v>0.07167824074074074</v>
      </c>
      <c r="H443" s="12" t="str">
        <f t="shared" si="21"/>
        <v>4.54/km</v>
      </c>
      <c r="I443" s="13">
        <f t="shared" si="22"/>
        <v>0.02409722222222222</v>
      </c>
      <c r="J443" s="13">
        <f t="shared" si="20"/>
        <v>0.013622685185185182</v>
      </c>
    </row>
    <row r="444" spans="1:10" ht="15" customHeight="1">
      <c r="A444" s="12">
        <v>440</v>
      </c>
      <c r="B444" s="32" t="s">
        <v>604</v>
      </c>
      <c r="C444" s="35"/>
      <c r="D444" s="12" t="s">
        <v>41</v>
      </c>
      <c r="E444" s="15" t="s">
        <v>144</v>
      </c>
      <c r="F444" s="29">
        <v>0.0720486111111111</v>
      </c>
      <c r="G444" s="29">
        <v>0.07164351851851852</v>
      </c>
      <c r="H444" s="12" t="str">
        <f t="shared" si="21"/>
        <v>4.53/km</v>
      </c>
      <c r="I444" s="13">
        <f t="shared" si="22"/>
        <v>0.024062500000000007</v>
      </c>
      <c r="J444" s="13">
        <f t="shared" si="20"/>
        <v>0.02002314814814815</v>
      </c>
    </row>
    <row r="445" spans="1:10" ht="15" customHeight="1">
      <c r="A445" s="12">
        <v>441</v>
      </c>
      <c r="B445" s="32" t="s">
        <v>605</v>
      </c>
      <c r="C445" s="35"/>
      <c r="D445" s="12" t="s">
        <v>38</v>
      </c>
      <c r="E445" s="15" t="s">
        <v>310</v>
      </c>
      <c r="F445" s="29">
        <v>0.07208333333333333</v>
      </c>
      <c r="G445" s="29">
        <v>0.07177083333333334</v>
      </c>
      <c r="H445" s="12" t="str">
        <f t="shared" si="21"/>
        <v>4.54/km</v>
      </c>
      <c r="I445" s="13">
        <f t="shared" si="22"/>
        <v>0.024189814814814824</v>
      </c>
      <c r="J445" s="13">
        <f t="shared" si="20"/>
        <v>0.02306712962962964</v>
      </c>
    </row>
    <row r="446" spans="1:10" ht="15" customHeight="1">
      <c r="A446" s="12">
        <v>442</v>
      </c>
      <c r="B446" s="32" t="s">
        <v>606</v>
      </c>
      <c r="C446" s="35"/>
      <c r="D446" s="12" t="s">
        <v>41</v>
      </c>
      <c r="E446" s="15" t="s">
        <v>433</v>
      </c>
      <c r="F446" s="29">
        <v>0.07211805555555556</v>
      </c>
      <c r="G446" s="29">
        <v>0.07099537037037036</v>
      </c>
      <c r="H446" s="12" t="str">
        <f t="shared" si="21"/>
        <v>4.51/km</v>
      </c>
      <c r="I446" s="13">
        <f t="shared" si="22"/>
        <v>0.023414351851851846</v>
      </c>
      <c r="J446" s="13">
        <f t="shared" si="20"/>
        <v>0.01937499999999999</v>
      </c>
    </row>
    <row r="447" spans="1:10" ht="15" customHeight="1">
      <c r="A447" s="12">
        <v>443</v>
      </c>
      <c r="B447" s="32" t="s">
        <v>607</v>
      </c>
      <c r="C447" s="35"/>
      <c r="D447" s="12" t="s">
        <v>245</v>
      </c>
      <c r="E447" s="15" t="s">
        <v>608</v>
      </c>
      <c r="F447" s="29">
        <v>0.07215277777777777</v>
      </c>
      <c r="G447" s="29">
        <v>0.07130787037037037</v>
      </c>
      <c r="H447" s="12" t="str">
        <f t="shared" si="21"/>
        <v>4.52/km</v>
      </c>
      <c r="I447" s="13">
        <f t="shared" si="22"/>
        <v>0.023726851851851853</v>
      </c>
      <c r="J447" s="13">
        <f t="shared" si="20"/>
        <v>0.008460648148148148</v>
      </c>
    </row>
    <row r="448" spans="1:10" ht="15" customHeight="1">
      <c r="A448" s="12">
        <v>444</v>
      </c>
      <c r="B448" s="32" t="s">
        <v>609</v>
      </c>
      <c r="C448" s="35"/>
      <c r="D448" s="12" t="s">
        <v>41</v>
      </c>
      <c r="E448" s="15" t="s">
        <v>59</v>
      </c>
      <c r="F448" s="29">
        <v>0.07215277777777777</v>
      </c>
      <c r="G448" s="29">
        <v>0.07200231481481481</v>
      </c>
      <c r="H448" s="12" t="str">
        <f t="shared" si="21"/>
        <v>4.55/km</v>
      </c>
      <c r="I448" s="13">
        <f t="shared" si="22"/>
        <v>0.024421296296296295</v>
      </c>
      <c r="J448" s="13">
        <f t="shared" si="20"/>
        <v>0.02038194444444444</v>
      </c>
    </row>
    <row r="449" spans="1:10" ht="15" customHeight="1">
      <c r="A449" s="12">
        <v>445</v>
      </c>
      <c r="B449" s="32" t="s">
        <v>610</v>
      </c>
      <c r="C449" s="35"/>
      <c r="D449" s="12" t="s">
        <v>173</v>
      </c>
      <c r="E449" s="15" t="s">
        <v>542</v>
      </c>
      <c r="F449" s="29">
        <v>0.0721875</v>
      </c>
      <c r="G449" s="29">
        <v>0.07079861111111112</v>
      </c>
      <c r="H449" s="12" t="str">
        <f t="shared" si="21"/>
        <v>4.50/km</v>
      </c>
      <c r="I449" s="13">
        <f t="shared" si="22"/>
        <v>0.023217592592592602</v>
      </c>
      <c r="J449" s="13">
        <f t="shared" si="20"/>
        <v>0.010196759259259267</v>
      </c>
    </row>
    <row r="450" spans="1:10" ht="15" customHeight="1">
      <c r="A450" s="12">
        <v>446</v>
      </c>
      <c r="B450" s="32" t="s">
        <v>611</v>
      </c>
      <c r="C450" s="35"/>
      <c r="D450" s="12" t="s">
        <v>128</v>
      </c>
      <c r="E450" s="15" t="s">
        <v>120</v>
      </c>
      <c r="F450" s="29">
        <v>0.07219907407407407</v>
      </c>
      <c r="G450" s="29">
        <v>0.0719212962962963</v>
      </c>
      <c r="H450" s="12" t="str">
        <f t="shared" si="21"/>
        <v>4.55/km</v>
      </c>
      <c r="I450" s="13">
        <f t="shared" si="22"/>
        <v>0.024340277777777787</v>
      </c>
      <c r="J450" s="13">
        <f t="shared" si="20"/>
        <v>0.012534722222222232</v>
      </c>
    </row>
    <row r="451" spans="1:10" ht="15" customHeight="1">
      <c r="A451" s="12">
        <v>447</v>
      </c>
      <c r="B451" s="32" t="s">
        <v>612</v>
      </c>
      <c r="C451" s="35"/>
      <c r="D451" s="12" t="s">
        <v>31</v>
      </c>
      <c r="E451" s="15" t="s">
        <v>85</v>
      </c>
      <c r="F451" s="29">
        <v>0.07222222222222223</v>
      </c>
      <c r="G451" s="29">
        <v>0.07202546296296296</v>
      </c>
      <c r="H451" s="12" t="str">
        <f t="shared" si="21"/>
        <v>4.55/km</v>
      </c>
      <c r="I451" s="13">
        <f t="shared" si="22"/>
        <v>0.024444444444444442</v>
      </c>
      <c r="J451" s="13">
        <f t="shared" si="20"/>
        <v>0.013969907407407403</v>
      </c>
    </row>
    <row r="452" spans="1:10" ht="15" customHeight="1">
      <c r="A452" s="12">
        <v>448</v>
      </c>
      <c r="B452" s="32" t="s">
        <v>613</v>
      </c>
      <c r="C452" s="35"/>
      <c r="D452" s="12" t="s">
        <v>38</v>
      </c>
      <c r="E452" s="15" t="s">
        <v>102</v>
      </c>
      <c r="F452" s="29">
        <v>0.07226851851851852</v>
      </c>
      <c r="G452" s="29">
        <v>0.07141203703703704</v>
      </c>
      <c r="H452" s="12" t="str">
        <f t="shared" si="21"/>
        <v>4.52/km</v>
      </c>
      <c r="I452" s="13">
        <f t="shared" si="22"/>
        <v>0.023831018518518522</v>
      </c>
      <c r="J452" s="13">
        <f t="shared" si="20"/>
        <v>0.022708333333333337</v>
      </c>
    </row>
    <row r="453" spans="1:10" ht="15" customHeight="1">
      <c r="A453" s="12">
        <v>449</v>
      </c>
      <c r="B453" s="32" t="s">
        <v>614</v>
      </c>
      <c r="C453" s="35"/>
      <c r="D453" s="12" t="s">
        <v>31</v>
      </c>
      <c r="E453" s="15" t="s">
        <v>615</v>
      </c>
      <c r="F453" s="29">
        <v>0.07226851851851852</v>
      </c>
      <c r="G453" s="29">
        <v>0.0719675925925926</v>
      </c>
      <c r="H453" s="12" t="str">
        <f t="shared" si="21"/>
        <v>4.55/km</v>
      </c>
      <c r="I453" s="13">
        <f t="shared" si="22"/>
        <v>0.02438657407407408</v>
      </c>
      <c r="J453" s="13">
        <f t="shared" si="20"/>
        <v>0.013912037037037042</v>
      </c>
    </row>
    <row r="454" spans="1:10" ht="15" customHeight="1">
      <c r="A454" s="12">
        <v>450</v>
      </c>
      <c r="B454" s="32" t="s">
        <v>616</v>
      </c>
      <c r="C454" s="35"/>
      <c r="D454" s="12" t="s">
        <v>41</v>
      </c>
      <c r="E454" s="15" t="s">
        <v>85</v>
      </c>
      <c r="F454" s="29">
        <v>0.07228009259259259</v>
      </c>
      <c r="G454" s="29">
        <v>0.07210648148148148</v>
      </c>
      <c r="H454" s="12" t="str">
        <f t="shared" si="21"/>
        <v>4.55/km</v>
      </c>
      <c r="I454" s="13">
        <f t="shared" si="22"/>
        <v>0.024525462962962964</v>
      </c>
      <c r="J454" s="13">
        <f aca="true" t="shared" si="23" ref="J454:J517">G454-INDEX($G$5:$G$1100,MATCH(D454,$D$5:$D$1100,0))</f>
        <v>0.020486111111111108</v>
      </c>
    </row>
    <row r="455" spans="1:10" ht="15" customHeight="1">
      <c r="A455" s="12">
        <v>451</v>
      </c>
      <c r="B455" s="32" t="s">
        <v>617</v>
      </c>
      <c r="C455" s="35"/>
      <c r="D455" s="12" t="s">
        <v>38</v>
      </c>
      <c r="E455" s="15" t="s">
        <v>79</v>
      </c>
      <c r="F455" s="29">
        <v>0.07238425925925926</v>
      </c>
      <c r="G455" s="29">
        <v>0.07130787037037037</v>
      </c>
      <c r="H455" s="12" t="str">
        <f t="shared" si="21"/>
        <v>4.52/km</v>
      </c>
      <c r="I455" s="13">
        <f t="shared" si="22"/>
        <v>0.023726851851851853</v>
      </c>
      <c r="J455" s="13">
        <f t="shared" si="23"/>
        <v>0.022604166666666668</v>
      </c>
    </row>
    <row r="456" spans="1:10" ht="15" customHeight="1">
      <c r="A456" s="12">
        <v>452</v>
      </c>
      <c r="B456" s="32" t="s">
        <v>618</v>
      </c>
      <c r="C456" s="35"/>
      <c r="D456" s="12" t="s">
        <v>34</v>
      </c>
      <c r="E456" s="15" t="s">
        <v>149</v>
      </c>
      <c r="F456" s="29">
        <v>0.07241898148148147</v>
      </c>
      <c r="G456" s="29">
        <v>0.07133101851851852</v>
      </c>
      <c r="H456" s="12" t="str">
        <f t="shared" si="21"/>
        <v>4.52/km</v>
      </c>
      <c r="I456" s="13">
        <f t="shared" si="22"/>
        <v>0.02375</v>
      </c>
      <c r="J456" s="13">
        <f t="shared" si="23"/>
        <v>0.02375</v>
      </c>
    </row>
    <row r="457" spans="1:10" ht="15" customHeight="1">
      <c r="A457" s="12">
        <v>453</v>
      </c>
      <c r="B457" s="32" t="s">
        <v>619</v>
      </c>
      <c r="C457" s="35"/>
      <c r="D457" s="12" t="s">
        <v>49</v>
      </c>
      <c r="E457" s="15" t="s">
        <v>146</v>
      </c>
      <c r="F457" s="29">
        <v>0.07241898148148147</v>
      </c>
      <c r="G457" s="29">
        <v>0.07228009259259259</v>
      </c>
      <c r="H457" s="12" t="str">
        <f t="shared" si="21"/>
        <v>4.56/km</v>
      </c>
      <c r="I457" s="13">
        <f t="shared" si="22"/>
        <v>0.024699074074074075</v>
      </c>
      <c r="J457" s="13">
        <f t="shared" si="23"/>
        <v>0.019467592592592585</v>
      </c>
    </row>
    <row r="458" spans="1:10" ht="15" customHeight="1">
      <c r="A458" s="12">
        <v>454</v>
      </c>
      <c r="B458" s="32" t="s">
        <v>620</v>
      </c>
      <c r="C458" s="35"/>
      <c r="D458" s="12" t="s">
        <v>245</v>
      </c>
      <c r="E458" s="15" t="s">
        <v>85</v>
      </c>
      <c r="F458" s="29">
        <v>0.07244212962962963</v>
      </c>
      <c r="G458" s="29">
        <v>0.07225694444444444</v>
      </c>
      <c r="H458" s="12" t="str">
        <f t="shared" si="21"/>
        <v>4.56/km</v>
      </c>
      <c r="I458" s="13">
        <f t="shared" si="22"/>
        <v>0.024675925925925928</v>
      </c>
      <c r="J458" s="13">
        <f t="shared" si="23"/>
        <v>0.009409722222222222</v>
      </c>
    </row>
    <row r="459" spans="1:10" ht="15" customHeight="1">
      <c r="A459" s="16">
        <v>455</v>
      </c>
      <c r="B459" s="38" t="s">
        <v>621</v>
      </c>
      <c r="C459" s="39"/>
      <c r="D459" s="16" t="s">
        <v>49</v>
      </c>
      <c r="E459" s="26" t="s">
        <v>13</v>
      </c>
      <c r="F459" s="40">
        <v>0.0724537037037037</v>
      </c>
      <c r="G459" s="40">
        <v>0.07195601851851852</v>
      </c>
      <c r="H459" s="16" t="str">
        <f t="shared" si="21"/>
        <v>4.55/km</v>
      </c>
      <c r="I459" s="21">
        <f t="shared" si="22"/>
        <v>0.024375</v>
      </c>
      <c r="J459" s="21">
        <f t="shared" si="23"/>
        <v>0.01914351851851851</v>
      </c>
    </row>
    <row r="460" spans="1:10" ht="15" customHeight="1">
      <c r="A460" s="12">
        <v>456</v>
      </c>
      <c r="B460" s="32" t="s">
        <v>622</v>
      </c>
      <c r="C460" s="35"/>
      <c r="D460" s="12" t="s">
        <v>449</v>
      </c>
      <c r="E460" s="15" t="s">
        <v>474</v>
      </c>
      <c r="F460" s="29">
        <v>0.0724537037037037</v>
      </c>
      <c r="G460" s="29">
        <v>0.07170138888888888</v>
      </c>
      <c r="H460" s="12" t="str">
        <f t="shared" si="21"/>
        <v>4.54/km</v>
      </c>
      <c r="I460" s="13">
        <f t="shared" si="22"/>
        <v>0.02412037037037037</v>
      </c>
      <c r="J460" s="13">
        <f t="shared" si="23"/>
        <v>0.0035069444444444375</v>
      </c>
    </row>
    <row r="461" spans="1:10" ht="15" customHeight="1">
      <c r="A461" s="12">
        <v>457</v>
      </c>
      <c r="B461" s="32" t="s">
        <v>623</v>
      </c>
      <c r="C461" s="35"/>
      <c r="D461" s="12" t="s">
        <v>38</v>
      </c>
      <c r="E461" s="15" t="s">
        <v>624</v>
      </c>
      <c r="F461" s="29">
        <v>0.07246527777777778</v>
      </c>
      <c r="G461" s="29">
        <v>0.07184027777777778</v>
      </c>
      <c r="H461" s="12" t="str">
        <f t="shared" si="21"/>
        <v>4.54/km</v>
      </c>
      <c r="I461" s="13">
        <f t="shared" si="22"/>
        <v>0.024259259259259265</v>
      </c>
      <c r="J461" s="13">
        <f t="shared" si="23"/>
        <v>0.02313657407407408</v>
      </c>
    </row>
    <row r="462" spans="1:10" ht="15" customHeight="1">
      <c r="A462" s="12">
        <v>458</v>
      </c>
      <c r="B462" s="32" t="s">
        <v>625</v>
      </c>
      <c r="C462" s="35"/>
      <c r="D462" s="12" t="s">
        <v>38</v>
      </c>
      <c r="E462" s="15" t="s">
        <v>254</v>
      </c>
      <c r="F462" s="29">
        <v>0.07251157407407406</v>
      </c>
      <c r="G462" s="29">
        <v>0.07195601851851852</v>
      </c>
      <c r="H462" s="12" t="str">
        <f t="shared" si="21"/>
        <v>4.55/km</v>
      </c>
      <c r="I462" s="13">
        <f t="shared" si="22"/>
        <v>0.024375</v>
      </c>
      <c r="J462" s="13">
        <f t="shared" si="23"/>
        <v>0.023252314814814816</v>
      </c>
    </row>
    <row r="463" spans="1:10" ht="15" customHeight="1">
      <c r="A463" s="12">
        <v>459</v>
      </c>
      <c r="B463" s="32" t="s">
        <v>626</v>
      </c>
      <c r="C463" s="35"/>
      <c r="D463" s="12" t="s">
        <v>128</v>
      </c>
      <c r="E463" s="15" t="s">
        <v>12</v>
      </c>
      <c r="F463" s="29">
        <v>0.07251157407407406</v>
      </c>
      <c r="G463" s="29">
        <v>0.07236111111111111</v>
      </c>
      <c r="H463" s="12" t="str">
        <f t="shared" si="21"/>
        <v>4.56/km</v>
      </c>
      <c r="I463" s="13">
        <f t="shared" si="22"/>
        <v>0.024780092592592597</v>
      </c>
      <c r="J463" s="13">
        <f t="shared" si="23"/>
        <v>0.012974537037037041</v>
      </c>
    </row>
    <row r="464" spans="1:10" ht="15" customHeight="1">
      <c r="A464" s="12">
        <v>460</v>
      </c>
      <c r="B464" s="32" t="s">
        <v>627</v>
      </c>
      <c r="C464" s="35"/>
      <c r="D464" s="12" t="s">
        <v>245</v>
      </c>
      <c r="E464" s="15" t="s">
        <v>254</v>
      </c>
      <c r="F464" s="29">
        <v>0.07253472222222222</v>
      </c>
      <c r="G464" s="29">
        <v>0.07203703703703704</v>
      </c>
      <c r="H464" s="12" t="str">
        <f t="shared" si="21"/>
        <v>4.55/km</v>
      </c>
      <c r="I464" s="13">
        <f t="shared" si="22"/>
        <v>0.024456018518518523</v>
      </c>
      <c r="J464" s="13">
        <f t="shared" si="23"/>
        <v>0.009189814814814817</v>
      </c>
    </row>
    <row r="465" spans="1:10" ht="15" customHeight="1">
      <c r="A465" s="12">
        <v>461</v>
      </c>
      <c r="B465" s="32" t="s">
        <v>628</v>
      </c>
      <c r="C465" s="35"/>
      <c r="D465" s="12" t="s">
        <v>49</v>
      </c>
      <c r="E465" s="15" t="s">
        <v>254</v>
      </c>
      <c r="F465" s="29">
        <v>0.07253472222222222</v>
      </c>
      <c r="G465" s="29">
        <v>0.07197916666666666</v>
      </c>
      <c r="H465" s="12" t="str">
        <f t="shared" si="21"/>
        <v>4.55/km</v>
      </c>
      <c r="I465" s="13">
        <f t="shared" si="22"/>
        <v>0.024398148148148148</v>
      </c>
      <c r="J465" s="13">
        <f t="shared" si="23"/>
        <v>0.019166666666666658</v>
      </c>
    </row>
    <row r="466" spans="1:10" ht="15" customHeight="1">
      <c r="A466" s="12">
        <v>462</v>
      </c>
      <c r="B466" s="32" t="s">
        <v>629</v>
      </c>
      <c r="C466" s="35"/>
      <c r="D466" s="12" t="s">
        <v>100</v>
      </c>
      <c r="E466" s="15" t="s">
        <v>102</v>
      </c>
      <c r="F466" s="29">
        <v>0.07253472222222222</v>
      </c>
      <c r="G466" s="29">
        <v>0.0725</v>
      </c>
      <c r="H466" s="12" t="str">
        <f t="shared" si="21"/>
        <v>4.57/km</v>
      </c>
      <c r="I466" s="13">
        <f t="shared" si="22"/>
        <v>0.02491898148148148</v>
      </c>
      <c r="J466" s="13">
        <f t="shared" si="23"/>
        <v>0.014930555555555551</v>
      </c>
    </row>
    <row r="467" spans="1:10" ht="15" customHeight="1">
      <c r="A467" s="12">
        <v>463</v>
      </c>
      <c r="B467" s="32" t="s">
        <v>630</v>
      </c>
      <c r="C467" s="35"/>
      <c r="D467" s="12" t="s">
        <v>41</v>
      </c>
      <c r="E467" s="15" t="s">
        <v>53</v>
      </c>
      <c r="F467" s="29">
        <v>0.07256944444444445</v>
      </c>
      <c r="G467" s="29">
        <v>0.07206018518518519</v>
      </c>
      <c r="H467" s="12" t="str">
        <f aca="true" t="shared" si="24" ref="H467:H530">TEXT(INT((HOUR(G467)*3600+MINUTE(G467)*60+SECOND(G467))/$J$3/60),"0")&amp;"."&amp;TEXT(MOD((HOUR(G467)*3600+MINUTE(G467)*60+SECOND(G467))/$J$3,60),"00")&amp;"/km"</f>
        <v>4.55/km</v>
      </c>
      <c r="I467" s="13">
        <f aca="true" t="shared" si="25" ref="I467:I530">G467-$G$5</f>
        <v>0.02447916666666667</v>
      </c>
      <c r="J467" s="13">
        <f t="shared" si="23"/>
        <v>0.020439814814814813</v>
      </c>
    </row>
    <row r="468" spans="1:10" ht="15" customHeight="1">
      <c r="A468" s="12">
        <v>464</v>
      </c>
      <c r="B468" s="32" t="s">
        <v>631</v>
      </c>
      <c r="C468" s="35"/>
      <c r="D468" s="12" t="s">
        <v>173</v>
      </c>
      <c r="E468" s="15" t="s">
        <v>262</v>
      </c>
      <c r="F468" s="29">
        <v>0.07262731481481481</v>
      </c>
      <c r="G468" s="29">
        <v>0.07195601851851852</v>
      </c>
      <c r="H468" s="12" t="str">
        <f t="shared" si="24"/>
        <v>4.55/km</v>
      </c>
      <c r="I468" s="13">
        <f t="shared" si="25"/>
        <v>0.024375</v>
      </c>
      <c r="J468" s="13">
        <f t="shared" si="23"/>
        <v>0.011354166666666665</v>
      </c>
    </row>
    <row r="469" spans="1:10" ht="15" customHeight="1">
      <c r="A469" s="12">
        <v>465</v>
      </c>
      <c r="B469" s="32" t="s">
        <v>632</v>
      </c>
      <c r="C469" s="35"/>
      <c r="D469" s="12" t="s">
        <v>100</v>
      </c>
      <c r="E469" s="15" t="s">
        <v>280</v>
      </c>
      <c r="F469" s="29">
        <v>0.07266203703703704</v>
      </c>
      <c r="G469" s="29">
        <v>0.07238425925925926</v>
      </c>
      <c r="H469" s="12" t="str">
        <f t="shared" si="24"/>
        <v>4.56/km</v>
      </c>
      <c r="I469" s="13">
        <f t="shared" si="25"/>
        <v>0.024803240740740744</v>
      </c>
      <c r="J469" s="13">
        <f t="shared" si="23"/>
        <v>0.014814814814814815</v>
      </c>
    </row>
    <row r="470" spans="1:10" ht="15" customHeight="1">
      <c r="A470" s="12">
        <v>466</v>
      </c>
      <c r="B470" s="32" t="s">
        <v>633</v>
      </c>
      <c r="C470" s="35"/>
      <c r="D470" s="12" t="s">
        <v>100</v>
      </c>
      <c r="E470" s="15" t="s">
        <v>68</v>
      </c>
      <c r="F470" s="29">
        <v>0.0726736111111111</v>
      </c>
      <c r="G470" s="29">
        <v>0.07193287037037037</v>
      </c>
      <c r="H470" s="12" t="str">
        <f t="shared" si="24"/>
        <v>4.55/km</v>
      </c>
      <c r="I470" s="13">
        <f t="shared" si="25"/>
        <v>0.024351851851851854</v>
      </c>
      <c r="J470" s="13">
        <f t="shared" si="23"/>
        <v>0.014363425925925925</v>
      </c>
    </row>
    <row r="471" spans="1:10" ht="15" customHeight="1">
      <c r="A471" s="12">
        <v>467</v>
      </c>
      <c r="B471" s="32" t="s">
        <v>634</v>
      </c>
      <c r="C471" s="35"/>
      <c r="D471" s="12" t="s">
        <v>540</v>
      </c>
      <c r="E471" s="15" t="s">
        <v>68</v>
      </c>
      <c r="F471" s="29">
        <v>0.0726736111111111</v>
      </c>
      <c r="G471" s="29">
        <v>0.07265046296296296</v>
      </c>
      <c r="H471" s="12" t="str">
        <f t="shared" si="24"/>
        <v>4.58/km</v>
      </c>
      <c r="I471" s="13">
        <f t="shared" si="25"/>
        <v>0.025069444444444443</v>
      </c>
      <c r="J471" s="13">
        <f t="shared" si="23"/>
        <v>0.002349537037037039</v>
      </c>
    </row>
    <row r="472" spans="1:10" ht="15" customHeight="1">
      <c r="A472" s="12">
        <v>468</v>
      </c>
      <c r="B472" s="32" t="s">
        <v>635</v>
      </c>
      <c r="C472" s="35"/>
      <c r="D472" s="12" t="s">
        <v>100</v>
      </c>
      <c r="E472" s="15" t="s">
        <v>59</v>
      </c>
      <c r="F472" s="29">
        <v>0.07268518518518519</v>
      </c>
      <c r="G472" s="29">
        <v>0.0725</v>
      </c>
      <c r="H472" s="12" t="str">
        <f t="shared" si="24"/>
        <v>4.57/km</v>
      </c>
      <c r="I472" s="13">
        <f t="shared" si="25"/>
        <v>0.02491898148148148</v>
      </c>
      <c r="J472" s="13">
        <f t="shared" si="23"/>
        <v>0.014930555555555551</v>
      </c>
    </row>
    <row r="473" spans="1:10" ht="15" customHeight="1">
      <c r="A473" s="12">
        <v>469</v>
      </c>
      <c r="B473" s="32" t="s">
        <v>636</v>
      </c>
      <c r="C473" s="35"/>
      <c r="D473" s="12" t="s">
        <v>30</v>
      </c>
      <c r="E473" s="15" t="s">
        <v>167</v>
      </c>
      <c r="F473" s="29">
        <v>0.07269675925925927</v>
      </c>
      <c r="G473" s="29">
        <v>0.0724074074074074</v>
      </c>
      <c r="H473" s="12" t="str">
        <f t="shared" si="24"/>
        <v>4.57/km</v>
      </c>
      <c r="I473" s="13">
        <f t="shared" si="25"/>
        <v>0.02482638888888889</v>
      </c>
      <c r="J473" s="13">
        <f t="shared" si="23"/>
        <v>0.015127314814814816</v>
      </c>
    </row>
    <row r="474" spans="1:10" ht="15" customHeight="1">
      <c r="A474" s="12">
        <v>470</v>
      </c>
      <c r="B474" s="32" t="s">
        <v>637</v>
      </c>
      <c r="C474" s="35"/>
      <c r="D474" s="12" t="s">
        <v>100</v>
      </c>
      <c r="E474" s="15" t="s">
        <v>116</v>
      </c>
      <c r="F474" s="29">
        <v>0.07269675925925927</v>
      </c>
      <c r="G474" s="29">
        <v>0.07263888888888889</v>
      </c>
      <c r="H474" s="12" t="str">
        <f t="shared" si="24"/>
        <v>4.57/km</v>
      </c>
      <c r="I474" s="13">
        <f t="shared" si="25"/>
        <v>0.025057870370370376</v>
      </c>
      <c r="J474" s="13">
        <f t="shared" si="23"/>
        <v>0.015069444444444448</v>
      </c>
    </row>
    <row r="475" spans="1:10" ht="15" customHeight="1">
      <c r="A475" s="12">
        <v>471</v>
      </c>
      <c r="B475" s="32" t="s">
        <v>638</v>
      </c>
      <c r="C475" s="35"/>
      <c r="D475" s="12" t="s">
        <v>41</v>
      </c>
      <c r="E475" s="15" t="s">
        <v>120</v>
      </c>
      <c r="F475" s="29">
        <v>0.07270833333333333</v>
      </c>
      <c r="G475" s="29">
        <v>0.07260416666666666</v>
      </c>
      <c r="H475" s="12" t="str">
        <f t="shared" si="24"/>
        <v>4.57/km</v>
      </c>
      <c r="I475" s="13">
        <f t="shared" si="25"/>
        <v>0.02502314814814815</v>
      </c>
      <c r="J475" s="13">
        <f t="shared" si="23"/>
        <v>0.020983796296296292</v>
      </c>
    </row>
    <row r="476" spans="1:10" ht="15" customHeight="1">
      <c r="A476" s="12">
        <v>472</v>
      </c>
      <c r="B476" s="32" t="s">
        <v>639</v>
      </c>
      <c r="C476" s="35"/>
      <c r="D476" s="12" t="s">
        <v>41</v>
      </c>
      <c r="E476" s="15" t="s">
        <v>433</v>
      </c>
      <c r="F476" s="29">
        <v>0.07273148148148148</v>
      </c>
      <c r="G476" s="29">
        <v>0.07262731481481481</v>
      </c>
      <c r="H476" s="12" t="str">
        <f t="shared" si="24"/>
        <v>4.57/km</v>
      </c>
      <c r="I476" s="13">
        <f t="shared" si="25"/>
        <v>0.025046296296296296</v>
      </c>
      <c r="J476" s="13">
        <f t="shared" si="23"/>
        <v>0.02100694444444444</v>
      </c>
    </row>
    <row r="477" spans="1:10" ht="15" customHeight="1">
      <c r="A477" s="12">
        <v>473</v>
      </c>
      <c r="B477" s="32" t="s">
        <v>640</v>
      </c>
      <c r="C477" s="35"/>
      <c r="D477" s="12" t="s">
        <v>34</v>
      </c>
      <c r="E477" s="15" t="s">
        <v>96</v>
      </c>
      <c r="F477" s="29">
        <v>0.07274305555555556</v>
      </c>
      <c r="G477" s="29">
        <v>0.07269675925925927</v>
      </c>
      <c r="H477" s="12" t="str">
        <f t="shared" si="24"/>
        <v>4.58/km</v>
      </c>
      <c r="I477" s="13">
        <f t="shared" si="25"/>
        <v>0.02511574074074075</v>
      </c>
      <c r="J477" s="13">
        <f t="shared" si="23"/>
        <v>0.02511574074074075</v>
      </c>
    </row>
    <row r="478" spans="1:10" ht="15" customHeight="1">
      <c r="A478" s="12">
        <v>474</v>
      </c>
      <c r="B478" s="32" t="s">
        <v>641</v>
      </c>
      <c r="C478" s="35"/>
      <c r="D478" s="12" t="s">
        <v>173</v>
      </c>
      <c r="E478" s="15" t="s">
        <v>68</v>
      </c>
      <c r="F478" s="29">
        <v>0.07277777777777777</v>
      </c>
      <c r="G478" s="29">
        <v>0.07180555555555555</v>
      </c>
      <c r="H478" s="12" t="str">
        <f t="shared" si="24"/>
        <v>4.54/km</v>
      </c>
      <c r="I478" s="13">
        <f t="shared" si="25"/>
        <v>0.024224537037037037</v>
      </c>
      <c r="J478" s="13">
        <f t="shared" si="23"/>
        <v>0.011203703703703702</v>
      </c>
    </row>
    <row r="479" spans="1:10" ht="15" customHeight="1">
      <c r="A479" s="12">
        <v>475</v>
      </c>
      <c r="B479" s="32" t="s">
        <v>642</v>
      </c>
      <c r="C479" s="35"/>
      <c r="D479" s="12" t="s">
        <v>100</v>
      </c>
      <c r="E479" s="15" t="s">
        <v>431</v>
      </c>
      <c r="F479" s="29">
        <v>0.07280092592592592</v>
      </c>
      <c r="G479" s="29">
        <v>0.0718287037037037</v>
      </c>
      <c r="H479" s="12" t="str">
        <f t="shared" si="24"/>
        <v>4.54/km</v>
      </c>
      <c r="I479" s="13">
        <f t="shared" si="25"/>
        <v>0.024247685185185185</v>
      </c>
      <c r="J479" s="13">
        <f t="shared" si="23"/>
        <v>0.014259259259259256</v>
      </c>
    </row>
    <row r="480" spans="1:10" ht="15" customHeight="1">
      <c r="A480" s="16">
        <v>476</v>
      </c>
      <c r="B480" s="38" t="s">
        <v>643</v>
      </c>
      <c r="C480" s="39"/>
      <c r="D480" s="16" t="s">
        <v>128</v>
      </c>
      <c r="E480" s="26" t="s">
        <v>13</v>
      </c>
      <c r="F480" s="40">
        <v>0.07282407407407408</v>
      </c>
      <c r="G480" s="40">
        <v>0.07225694444444444</v>
      </c>
      <c r="H480" s="16" t="str">
        <f t="shared" si="24"/>
        <v>4.56/km</v>
      </c>
      <c r="I480" s="21">
        <f t="shared" si="25"/>
        <v>0.024675925925925928</v>
      </c>
      <c r="J480" s="21">
        <f t="shared" si="23"/>
        <v>0.012870370370370372</v>
      </c>
    </row>
    <row r="481" spans="1:10" ht="15" customHeight="1">
      <c r="A481" s="12">
        <v>477</v>
      </c>
      <c r="B481" s="32" t="s">
        <v>644</v>
      </c>
      <c r="C481" s="35"/>
      <c r="D481" s="12" t="s">
        <v>30</v>
      </c>
      <c r="E481" s="15" t="s">
        <v>156</v>
      </c>
      <c r="F481" s="29">
        <v>0.07284722222222222</v>
      </c>
      <c r="G481" s="29">
        <v>0.0728125</v>
      </c>
      <c r="H481" s="12" t="str">
        <f t="shared" si="24"/>
        <v>4.58/km</v>
      </c>
      <c r="I481" s="13">
        <f t="shared" si="25"/>
        <v>0.025231481481481487</v>
      </c>
      <c r="J481" s="13">
        <f t="shared" si="23"/>
        <v>0.015532407407407411</v>
      </c>
    </row>
    <row r="482" spans="1:10" ht="15" customHeight="1">
      <c r="A482" s="12">
        <v>478</v>
      </c>
      <c r="B482" s="32" t="s">
        <v>645</v>
      </c>
      <c r="C482" s="35"/>
      <c r="D482" s="12" t="s">
        <v>100</v>
      </c>
      <c r="E482" s="15" t="s">
        <v>190</v>
      </c>
      <c r="F482" s="29">
        <v>0.07289351851851851</v>
      </c>
      <c r="G482" s="29">
        <v>0.07234953703703705</v>
      </c>
      <c r="H482" s="12" t="str">
        <f t="shared" si="24"/>
        <v>4.56/km</v>
      </c>
      <c r="I482" s="13">
        <f t="shared" si="25"/>
        <v>0.02476851851851853</v>
      </c>
      <c r="J482" s="13">
        <f t="shared" si="23"/>
        <v>0.014780092592592602</v>
      </c>
    </row>
    <row r="483" spans="1:10" ht="15" customHeight="1">
      <c r="A483" s="12">
        <v>479</v>
      </c>
      <c r="B483" s="32" t="s">
        <v>646</v>
      </c>
      <c r="C483" s="35"/>
      <c r="D483" s="12" t="s">
        <v>245</v>
      </c>
      <c r="E483" s="15" t="s">
        <v>85</v>
      </c>
      <c r="F483" s="29">
        <v>0.07292824074074074</v>
      </c>
      <c r="G483" s="29">
        <v>0.07260416666666666</v>
      </c>
      <c r="H483" s="12" t="str">
        <f t="shared" si="24"/>
        <v>4.57/km</v>
      </c>
      <c r="I483" s="13">
        <f t="shared" si="25"/>
        <v>0.02502314814814815</v>
      </c>
      <c r="J483" s="13">
        <f t="shared" si="23"/>
        <v>0.009756944444444443</v>
      </c>
    </row>
    <row r="484" spans="1:10" ht="15" customHeight="1">
      <c r="A484" s="12">
        <v>480</v>
      </c>
      <c r="B484" s="32" t="s">
        <v>647</v>
      </c>
      <c r="C484" s="35"/>
      <c r="D484" s="12" t="s">
        <v>100</v>
      </c>
      <c r="E484" s="15" t="s">
        <v>299</v>
      </c>
      <c r="F484" s="29">
        <v>0.07300925925925926</v>
      </c>
      <c r="G484" s="29">
        <v>0.07190972222222222</v>
      </c>
      <c r="H484" s="12" t="str">
        <f t="shared" si="24"/>
        <v>4.54/km</v>
      </c>
      <c r="I484" s="13">
        <f t="shared" si="25"/>
        <v>0.024328703703703707</v>
      </c>
      <c r="J484" s="13">
        <f t="shared" si="23"/>
        <v>0.014340277777777778</v>
      </c>
    </row>
    <row r="485" spans="1:10" ht="15" customHeight="1">
      <c r="A485" s="12">
        <v>481</v>
      </c>
      <c r="B485" s="32" t="s">
        <v>648</v>
      </c>
      <c r="C485" s="35"/>
      <c r="D485" s="12" t="s">
        <v>41</v>
      </c>
      <c r="E485" s="15" t="s">
        <v>53</v>
      </c>
      <c r="F485" s="29">
        <v>0.07304398148148149</v>
      </c>
      <c r="G485" s="29">
        <v>0.07270833333333333</v>
      </c>
      <c r="H485" s="12" t="str">
        <f t="shared" si="24"/>
        <v>4.58/km</v>
      </c>
      <c r="I485" s="13">
        <f t="shared" si="25"/>
        <v>0.025127314814814818</v>
      </c>
      <c r="J485" s="13">
        <f t="shared" si="23"/>
        <v>0.02108796296296296</v>
      </c>
    </row>
    <row r="486" spans="1:10" ht="15" customHeight="1">
      <c r="A486" s="12">
        <v>482</v>
      </c>
      <c r="B486" s="32" t="s">
        <v>649</v>
      </c>
      <c r="C486" s="35"/>
      <c r="D486" s="12" t="s">
        <v>49</v>
      </c>
      <c r="E486" s="15" t="s">
        <v>88</v>
      </c>
      <c r="F486" s="29">
        <v>0.07305555555555555</v>
      </c>
      <c r="G486" s="29">
        <v>0.07284722222222222</v>
      </c>
      <c r="H486" s="12" t="str">
        <f t="shared" si="24"/>
        <v>4.58/km</v>
      </c>
      <c r="I486" s="13">
        <f t="shared" si="25"/>
        <v>0.0252662037037037</v>
      </c>
      <c r="J486" s="13">
        <f t="shared" si="23"/>
        <v>0.02003472222222221</v>
      </c>
    </row>
    <row r="487" spans="1:10" ht="15" customHeight="1">
      <c r="A487" s="12">
        <v>483</v>
      </c>
      <c r="B487" s="32" t="s">
        <v>650</v>
      </c>
      <c r="C487" s="35"/>
      <c r="D487" s="12" t="s">
        <v>41</v>
      </c>
      <c r="E487" s="15" t="s">
        <v>307</v>
      </c>
      <c r="F487" s="29">
        <v>0.07306712962962963</v>
      </c>
      <c r="G487" s="29">
        <v>0.07278935185185186</v>
      </c>
      <c r="H487" s="12" t="str">
        <f t="shared" si="24"/>
        <v>4.58/km</v>
      </c>
      <c r="I487" s="13">
        <f t="shared" si="25"/>
        <v>0.02520833333333334</v>
      </c>
      <c r="J487" s="13">
        <f t="shared" si="23"/>
        <v>0.021168981481481483</v>
      </c>
    </row>
    <row r="488" spans="1:10" ht="15" customHeight="1">
      <c r="A488" s="12">
        <v>484</v>
      </c>
      <c r="B488" s="32" t="s">
        <v>651</v>
      </c>
      <c r="C488" s="35"/>
      <c r="D488" s="12" t="s">
        <v>100</v>
      </c>
      <c r="E488" s="15" t="s">
        <v>32</v>
      </c>
      <c r="F488" s="29">
        <v>0.07306712962962963</v>
      </c>
      <c r="G488" s="29">
        <v>0.07231481481481482</v>
      </c>
      <c r="H488" s="12" t="str">
        <f t="shared" si="24"/>
        <v>4.56/km</v>
      </c>
      <c r="I488" s="13">
        <f t="shared" si="25"/>
        <v>0.024733796296296302</v>
      </c>
      <c r="J488" s="13">
        <f t="shared" si="23"/>
        <v>0.014745370370370374</v>
      </c>
    </row>
    <row r="489" spans="1:10" ht="15" customHeight="1">
      <c r="A489" s="16">
        <v>485</v>
      </c>
      <c r="B489" s="38" t="s">
        <v>652</v>
      </c>
      <c r="C489" s="39"/>
      <c r="D489" s="16" t="s">
        <v>100</v>
      </c>
      <c r="E489" s="26" t="s">
        <v>13</v>
      </c>
      <c r="F489" s="40">
        <v>0.07314814814814814</v>
      </c>
      <c r="G489" s="40">
        <v>0.07269675925925927</v>
      </c>
      <c r="H489" s="16" t="str">
        <f t="shared" si="24"/>
        <v>4.58/km</v>
      </c>
      <c r="I489" s="21">
        <f t="shared" si="25"/>
        <v>0.02511574074074075</v>
      </c>
      <c r="J489" s="21">
        <f t="shared" si="23"/>
        <v>0.015127314814814823</v>
      </c>
    </row>
    <row r="490" spans="1:10" ht="15" customHeight="1">
      <c r="A490" s="12">
        <v>486</v>
      </c>
      <c r="B490" s="32" t="s">
        <v>653</v>
      </c>
      <c r="C490" s="35"/>
      <c r="D490" s="12" t="s">
        <v>100</v>
      </c>
      <c r="E490" s="15" t="s">
        <v>152</v>
      </c>
      <c r="F490" s="29">
        <v>0.07314814814814814</v>
      </c>
      <c r="G490" s="29">
        <v>0.07284722222222222</v>
      </c>
      <c r="H490" s="12" t="str">
        <f t="shared" si="24"/>
        <v>4.58/km</v>
      </c>
      <c r="I490" s="13">
        <f t="shared" si="25"/>
        <v>0.0252662037037037</v>
      </c>
      <c r="J490" s="13">
        <f t="shared" si="23"/>
        <v>0.015277777777777772</v>
      </c>
    </row>
    <row r="491" spans="1:10" ht="15" customHeight="1">
      <c r="A491" s="12">
        <v>487</v>
      </c>
      <c r="B491" s="32" t="s">
        <v>654</v>
      </c>
      <c r="C491" s="35"/>
      <c r="D491" s="12" t="s">
        <v>128</v>
      </c>
      <c r="E491" s="15" t="s">
        <v>419</v>
      </c>
      <c r="F491" s="29">
        <v>0.0731712962962963</v>
      </c>
      <c r="G491" s="29">
        <v>0.07275462962962963</v>
      </c>
      <c r="H491" s="12" t="str">
        <f t="shared" si="24"/>
        <v>4.58/km</v>
      </c>
      <c r="I491" s="13">
        <f t="shared" si="25"/>
        <v>0.025173611111111112</v>
      </c>
      <c r="J491" s="13">
        <f t="shared" si="23"/>
        <v>0.013368055555555557</v>
      </c>
    </row>
    <row r="492" spans="1:10" ht="15" customHeight="1">
      <c r="A492" s="12">
        <v>488</v>
      </c>
      <c r="B492" s="32" t="s">
        <v>655</v>
      </c>
      <c r="C492" s="35"/>
      <c r="D492" s="12" t="s">
        <v>49</v>
      </c>
      <c r="E492" s="15" t="s">
        <v>656</v>
      </c>
      <c r="F492" s="29">
        <v>0.07318287037037037</v>
      </c>
      <c r="G492" s="29">
        <v>0.07241898148148147</v>
      </c>
      <c r="H492" s="12" t="str">
        <f t="shared" si="24"/>
        <v>4.57/km</v>
      </c>
      <c r="I492" s="13">
        <f t="shared" si="25"/>
        <v>0.024837962962962958</v>
      </c>
      <c r="J492" s="13">
        <f t="shared" si="23"/>
        <v>0.019606481481481468</v>
      </c>
    </row>
    <row r="493" spans="1:10" ht="15" customHeight="1">
      <c r="A493" s="12">
        <v>489</v>
      </c>
      <c r="B493" s="32" t="s">
        <v>657</v>
      </c>
      <c r="C493" s="35"/>
      <c r="D493" s="12" t="s">
        <v>38</v>
      </c>
      <c r="E493" s="15" t="s">
        <v>310</v>
      </c>
      <c r="F493" s="29">
        <v>0.07320601851851852</v>
      </c>
      <c r="G493" s="29">
        <v>0.07255787037037037</v>
      </c>
      <c r="H493" s="12" t="str">
        <f t="shared" si="24"/>
        <v>4.57/km</v>
      </c>
      <c r="I493" s="13">
        <f t="shared" si="25"/>
        <v>0.024976851851851854</v>
      </c>
      <c r="J493" s="13">
        <f t="shared" si="23"/>
        <v>0.02385416666666667</v>
      </c>
    </row>
    <row r="494" spans="1:10" ht="15" customHeight="1">
      <c r="A494" s="12">
        <v>490</v>
      </c>
      <c r="B494" s="32" t="s">
        <v>658</v>
      </c>
      <c r="C494" s="35"/>
      <c r="D494" s="12" t="s">
        <v>128</v>
      </c>
      <c r="E494" s="15" t="s">
        <v>465</v>
      </c>
      <c r="F494" s="29">
        <v>0.07322916666666666</v>
      </c>
      <c r="G494" s="29">
        <v>0.07266203703703704</v>
      </c>
      <c r="H494" s="12" t="str">
        <f t="shared" si="24"/>
        <v>4.58/km</v>
      </c>
      <c r="I494" s="13">
        <f t="shared" si="25"/>
        <v>0.025081018518518523</v>
      </c>
      <c r="J494" s="13">
        <f t="shared" si="23"/>
        <v>0.013275462962962968</v>
      </c>
    </row>
    <row r="495" spans="1:10" ht="15" customHeight="1">
      <c r="A495" s="12">
        <v>491</v>
      </c>
      <c r="B495" s="32" t="s">
        <v>659</v>
      </c>
      <c r="C495" s="35"/>
      <c r="D495" s="12" t="s">
        <v>41</v>
      </c>
      <c r="E495" s="15" t="s">
        <v>149</v>
      </c>
      <c r="F495" s="29">
        <v>0.07325231481481481</v>
      </c>
      <c r="G495" s="29">
        <v>0.07274305555555556</v>
      </c>
      <c r="H495" s="12" t="str">
        <f t="shared" si="24"/>
        <v>4.58/km</v>
      </c>
      <c r="I495" s="13">
        <f t="shared" si="25"/>
        <v>0.025162037037037045</v>
      </c>
      <c r="J495" s="13">
        <f t="shared" si="23"/>
        <v>0.02112268518518519</v>
      </c>
    </row>
    <row r="496" spans="1:10" ht="15" customHeight="1">
      <c r="A496" s="12">
        <v>492</v>
      </c>
      <c r="B496" s="32" t="s">
        <v>660</v>
      </c>
      <c r="C496" s="35"/>
      <c r="D496" s="12" t="s">
        <v>49</v>
      </c>
      <c r="E496" s="15" t="s">
        <v>254</v>
      </c>
      <c r="F496" s="29">
        <v>0.07325231481481481</v>
      </c>
      <c r="G496" s="29">
        <v>0.07288194444444444</v>
      </c>
      <c r="H496" s="12" t="str">
        <f t="shared" si="24"/>
        <v>4.58/km</v>
      </c>
      <c r="I496" s="13">
        <f t="shared" si="25"/>
        <v>0.025300925925925928</v>
      </c>
      <c r="J496" s="13">
        <f t="shared" si="23"/>
        <v>0.02006944444444444</v>
      </c>
    </row>
    <row r="497" spans="1:10" ht="15" customHeight="1">
      <c r="A497" s="12">
        <v>493</v>
      </c>
      <c r="B497" s="32" t="s">
        <v>661</v>
      </c>
      <c r="C497" s="35"/>
      <c r="D497" s="12" t="s">
        <v>100</v>
      </c>
      <c r="E497" s="15" t="s">
        <v>163</v>
      </c>
      <c r="F497" s="29">
        <v>0.07331018518518519</v>
      </c>
      <c r="G497" s="29">
        <v>0.07278935185185186</v>
      </c>
      <c r="H497" s="12" t="str">
        <f t="shared" si="24"/>
        <v>4.58/km</v>
      </c>
      <c r="I497" s="13">
        <f t="shared" si="25"/>
        <v>0.02520833333333334</v>
      </c>
      <c r="J497" s="13">
        <f t="shared" si="23"/>
        <v>0.015219907407407411</v>
      </c>
    </row>
    <row r="498" spans="1:10" ht="15" customHeight="1">
      <c r="A498" s="12">
        <v>494</v>
      </c>
      <c r="B498" s="32" t="s">
        <v>662</v>
      </c>
      <c r="C498" s="35"/>
      <c r="D498" s="12" t="s">
        <v>100</v>
      </c>
      <c r="E498" s="15" t="s">
        <v>85</v>
      </c>
      <c r="F498" s="29">
        <v>0.07332175925925927</v>
      </c>
      <c r="G498" s="29">
        <v>0.073125</v>
      </c>
      <c r="H498" s="12" t="str">
        <f t="shared" si="24"/>
        <v>4.59/km</v>
      </c>
      <c r="I498" s="13">
        <f t="shared" si="25"/>
        <v>0.02554398148148148</v>
      </c>
      <c r="J498" s="13">
        <f t="shared" si="23"/>
        <v>0.015555555555555552</v>
      </c>
    </row>
    <row r="499" spans="1:10" ht="15" customHeight="1">
      <c r="A499" s="12">
        <v>495</v>
      </c>
      <c r="B499" s="32" t="s">
        <v>663</v>
      </c>
      <c r="C499" s="35"/>
      <c r="D499" s="12" t="s">
        <v>245</v>
      </c>
      <c r="E499" s="15" t="s">
        <v>664</v>
      </c>
      <c r="F499" s="29">
        <v>0.07335648148148148</v>
      </c>
      <c r="G499" s="29">
        <v>0.07251157407407406</v>
      </c>
      <c r="H499" s="12" t="str">
        <f t="shared" si="24"/>
        <v>4.57/km</v>
      </c>
      <c r="I499" s="13">
        <f t="shared" si="25"/>
        <v>0.024930555555555546</v>
      </c>
      <c r="J499" s="13">
        <f t="shared" si="23"/>
        <v>0.00966435185185184</v>
      </c>
    </row>
    <row r="500" spans="1:10" ht="15" customHeight="1">
      <c r="A500" s="12">
        <v>496</v>
      </c>
      <c r="B500" s="32" t="s">
        <v>665</v>
      </c>
      <c r="C500" s="35"/>
      <c r="D500" s="12" t="s">
        <v>38</v>
      </c>
      <c r="E500" s="15" t="s">
        <v>59</v>
      </c>
      <c r="F500" s="29">
        <v>0.07336805555555555</v>
      </c>
      <c r="G500" s="29">
        <v>0.07260416666666666</v>
      </c>
      <c r="H500" s="12" t="str">
        <f t="shared" si="24"/>
        <v>4.57/km</v>
      </c>
      <c r="I500" s="13">
        <f t="shared" si="25"/>
        <v>0.02502314814814815</v>
      </c>
      <c r="J500" s="13">
        <f t="shared" si="23"/>
        <v>0.023900462962962964</v>
      </c>
    </row>
    <row r="501" spans="1:10" ht="15" customHeight="1">
      <c r="A501" s="12">
        <v>497</v>
      </c>
      <c r="B501" s="32" t="s">
        <v>666</v>
      </c>
      <c r="C501" s="35"/>
      <c r="D501" s="12" t="s">
        <v>245</v>
      </c>
      <c r="E501" s="15" t="s">
        <v>116</v>
      </c>
      <c r="F501" s="29">
        <v>0.07336805555555555</v>
      </c>
      <c r="G501" s="29">
        <v>0.07327546296296296</v>
      </c>
      <c r="H501" s="12" t="str">
        <f t="shared" si="24"/>
        <v>5.00/km</v>
      </c>
      <c r="I501" s="13">
        <f t="shared" si="25"/>
        <v>0.025694444444444443</v>
      </c>
      <c r="J501" s="13">
        <f t="shared" si="23"/>
        <v>0.010428240740740738</v>
      </c>
    </row>
    <row r="502" spans="1:10" ht="15" customHeight="1">
      <c r="A502" s="12">
        <v>498</v>
      </c>
      <c r="B502" s="32" t="s">
        <v>667</v>
      </c>
      <c r="C502" s="35"/>
      <c r="D502" s="12" t="s">
        <v>41</v>
      </c>
      <c r="E502" s="15" t="s">
        <v>85</v>
      </c>
      <c r="F502" s="29">
        <v>0.07337962962962963</v>
      </c>
      <c r="G502" s="29">
        <v>0.07275462962962963</v>
      </c>
      <c r="H502" s="12" t="str">
        <f t="shared" si="24"/>
        <v>4.58/km</v>
      </c>
      <c r="I502" s="13">
        <f t="shared" si="25"/>
        <v>0.025173611111111112</v>
      </c>
      <c r="J502" s="13">
        <f t="shared" si="23"/>
        <v>0.021134259259259255</v>
      </c>
    </row>
    <row r="503" spans="1:10" ht="15" customHeight="1">
      <c r="A503" s="12">
        <v>499</v>
      </c>
      <c r="B503" s="32" t="s">
        <v>668</v>
      </c>
      <c r="C503" s="35"/>
      <c r="D503" s="12" t="s">
        <v>173</v>
      </c>
      <c r="E503" s="15" t="s">
        <v>85</v>
      </c>
      <c r="F503" s="29">
        <v>0.07337962962962963</v>
      </c>
      <c r="G503" s="29">
        <v>0.07318287037037037</v>
      </c>
      <c r="H503" s="12" t="str">
        <f t="shared" si="24"/>
        <v>4.60/km</v>
      </c>
      <c r="I503" s="13">
        <f t="shared" si="25"/>
        <v>0.025601851851851855</v>
      </c>
      <c r="J503" s="13">
        <f t="shared" si="23"/>
        <v>0.01258101851851852</v>
      </c>
    </row>
    <row r="504" spans="1:10" ht="15" customHeight="1">
      <c r="A504" s="12">
        <v>500</v>
      </c>
      <c r="B504" s="32" t="s">
        <v>669</v>
      </c>
      <c r="C504" s="35"/>
      <c r="D504" s="12" t="s">
        <v>449</v>
      </c>
      <c r="E504" s="15" t="s">
        <v>63</v>
      </c>
      <c r="F504" s="29">
        <v>0.07339120370370371</v>
      </c>
      <c r="G504" s="29">
        <v>0.0727662037037037</v>
      </c>
      <c r="H504" s="12" t="str">
        <f t="shared" si="24"/>
        <v>4.58/km</v>
      </c>
      <c r="I504" s="13">
        <f t="shared" si="25"/>
        <v>0.02518518518518518</v>
      </c>
      <c r="J504" s="13">
        <f t="shared" si="23"/>
        <v>0.004571759259259248</v>
      </c>
    </row>
    <row r="505" spans="1:10" ht="15" customHeight="1">
      <c r="A505" s="12">
        <v>501</v>
      </c>
      <c r="B505" s="32" t="s">
        <v>670</v>
      </c>
      <c r="C505" s="35"/>
      <c r="D505" s="12" t="s">
        <v>41</v>
      </c>
      <c r="E505" s="15" t="s">
        <v>12</v>
      </c>
      <c r="F505" s="29">
        <v>0.07342592592592594</v>
      </c>
      <c r="G505" s="29">
        <v>0.07278935185185186</v>
      </c>
      <c r="H505" s="12" t="str">
        <f t="shared" si="24"/>
        <v>4.58/km</v>
      </c>
      <c r="I505" s="13">
        <f t="shared" si="25"/>
        <v>0.02520833333333334</v>
      </c>
      <c r="J505" s="13">
        <f t="shared" si="23"/>
        <v>0.021168981481481483</v>
      </c>
    </row>
    <row r="506" spans="1:10" ht="15" customHeight="1">
      <c r="A506" s="12">
        <v>502</v>
      </c>
      <c r="B506" s="32" t="s">
        <v>671</v>
      </c>
      <c r="C506" s="35"/>
      <c r="D506" s="12" t="s">
        <v>34</v>
      </c>
      <c r="E506" s="15" t="s">
        <v>146</v>
      </c>
      <c r="F506" s="29">
        <v>0.07342592592592594</v>
      </c>
      <c r="G506" s="29">
        <v>0.07255787037037037</v>
      </c>
      <c r="H506" s="12" t="str">
        <f t="shared" si="24"/>
        <v>4.57/km</v>
      </c>
      <c r="I506" s="13">
        <f t="shared" si="25"/>
        <v>0.024976851851851854</v>
      </c>
      <c r="J506" s="13">
        <f t="shared" si="23"/>
        <v>0.024976851851851854</v>
      </c>
    </row>
    <row r="507" spans="1:10" ht="15" customHeight="1">
      <c r="A507" s="12">
        <v>503</v>
      </c>
      <c r="B507" s="32" t="s">
        <v>672</v>
      </c>
      <c r="C507" s="35"/>
      <c r="D507" s="12" t="s">
        <v>38</v>
      </c>
      <c r="E507" s="15" t="s">
        <v>254</v>
      </c>
      <c r="F507" s="29">
        <v>0.0734375</v>
      </c>
      <c r="G507" s="29">
        <v>0.07292824074074074</v>
      </c>
      <c r="H507" s="12" t="str">
        <f t="shared" si="24"/>
        <v>4.59/km</v>
      </c>
      <c r="I507" s="13">
        <f t="shared" si="25"/>
        <v>0.025347222222222222</v>
      </c>
      <c r="J507" s="13">
        <f t="shared" si="23"/>
        <v>0.024224537037037037</v>
      </c>
    </row>
    <row r="508" spans="1:10" ht="15" customHeight="1">
      <c r="A508" s="12">
        <v>504</v>
      </c>
      <c r="B508" s="32" t="s">
        <v>673</v>
      </c>
      <c r="C508" s="35"/>
      <c r="D508" s="12" t="s">
        <v>100</v>
      </c>
      <c r="E508" s="15" t="s">
        <v>88</v>
      </c>
      <c r="F508" s="29">
        <v>0.07344907407407407</v>
      </c>
      <c r="G508" s="29">
        <v>0.07282407407407408</v>
      </c>
      <c r="H508" s="12" t="str">
        <f t="shared" si="24"/>
        <v>4.58/km</v>
      </c>
      <c r="I508" s="13">
        <f t="shared" si="25"/>
        <v>0.025243055555555567</v>
      </c>
      <c r="J508" s="13">
        <f t="shared" si="23"/>
        <v>0.015254629629629639</v>
      </c>
    </row>
    <row r="509" spans="1:10" ht="15" customHeight="1">
      <c r="A509" s="12">
        <v>505</v>
      </c>
      <c r="B509" s="32" t="s">
        <v>674</v>
      </c>
      <c r="C509" s="35"/>
      <c r="D509" s="12" t="s">
        <v>173</v>
      </c>
      <c r="E509" s="15" t="s">
        <v>212</v>
      </c>
      <c r="F509" s="29">
        <v>0.07344907407407407</v>
      </c>
      <c r="G509" s="29">
        <v>0.07296296296296297</v>
      </c>
      <c r="H509" s="12" t="str">
        <f t="shared" si="24"/>
        <v>4.59/km</v>
      </c>
      <c r="I509" s="13">
        <f t="shared" si="25"/>
        <v>0.02538194444444445</v>
      </c>
      <c r="J509" s="13">
        <f t="shared" si="23"/>
        <v>0.012361111111111114</v>
      </c>
    </row>
    <row r="510" spans="1:10" ht="15" customHeight="1">
      <c r="A510" s="12">
        <v>506</v>
      </c>
      <c r="B510" s="32" t="s">
        <v>675</v>
      </c>
      <c r="C510" s="35"/>
      <c r="D510" s="12" t="s">
        <v>41</v>
      </c>
      <c r="E510" s="15" t="s">
        <v>428</v>
      </c>
      <c r="F510" s="29">
        <v>0.07344907407407407</v>
      </c>
      <c r="G510" s="29">
        <v>0.07255787037037037</v>
      </c>
      <c r="H510" s="12" t="str">
        <f t="shared" si="24"/>
        <v>4.57/km</v>
      </c>
      <c r="I510" s="13">
        <f t="shared" si="25"/>
        <v>0.024976851851851854</v>
      </c>
      <c r="J510" s="13">
        <f t="shared" si="23"/>
        <v>0.020937499999999998</v>
      </c>
    </row>
    <row r="511" spans="1:10" ht="15" customHeight="1">
      <c r="A511" s="12">
        <v>507</v>
      </c>
      <c r="B511" s="32" t="s">
        <v>676</v>
      </c>
      <c r="C511" s="35"/>
      <c r="D511" s="12" t="s">
        <v>41</v>
      </c>
      <c r="E511" s="15" t="s">
        <v>561</v>
      </c>
      <c r="F511" s="29">
        <v>0.07347222222222222</v>
      </c>
      <c r="G511" s="29">
        <v>0.07224537037037036</v>
      </c>
      <c r="H511" s="12" t="str">
        <f t="shared" si="24"/>
        <v>4.56/km</v>
      </c>
      <c r="I511" s="13">
        <f t="shared" si="25"/>
        <v>0.024664351851851847</v>
      </c>
      <c r="J511" s="13">
        <f t="shared" si="23"/>
        <v>0.02062499999999999</v>
      </c>
    </row>
    <row r="512" spans="1:10" ht="15" customHeight="1">
      <c r="A512" s="12">
        <v>508</v>
      </c>
      <c r="B512" s="32" t="s">
        <v>677</v>
      </c>
      <c r="C512" s="35"/>
      <c r="D512" s="12" t="s">
        <v>41</v>
      </c>
      <c r="E512" s="15" t="s">
        <v>146</v>
      </c>
      <c r="F512" s="29">
        <v>0.07347222222222222</v>
      </c>
      <c r="G512" s="29">
        <v>0.0726736111111111</v>
      </c>
      <c r="H512" s="12" t="str">
        <f t="shared" si="24"/>
        <v>4.58/km</v>
      </c>
      <c r="I512" s="13">
        <f t="shared" si="25"/>
        <v>0.02509259259259259</v>
      </c>
      <c r="J512" s="13">
        <f t="shared" si="23"/>
        <v>0.021053240740740733</v>
      </c>
    </row>
    <row r="513" spans="1:10" ht="15" customHeight="1">
      <c r="A513" s="12">
        <v>509</v>
      </c>
      <c r="B513" s="32" t="s">
        <v>678</v>
      </c>
      <c r="C513" s="35"/>
      <c r="D513" s="12" t="s">
        <v>38</v>
      </c>
      <c r="E513" s="15" t="s">
        <v>679</v>
      </c>
      <c r="F513" s="29">
        <v>0.07350694444444444</v>
      </c>
      <c r="G513" s="29">
        <v>0.07325231481481481</v>
      </c>
      <c r="H513" s="12" t="str">
        <f t="shared" si="24"/>
        <v>4.60/km</v>
      </c>
      <c r="I513" s="13">
        <f t="shared" si="25"/>
        <v>0.025671296296296296</v>
      </c>
      <c r="J513" s="13">
        <f t="shared" si="23"/>
        <v>0.02454861111111111</v>
      </c>
    </row>
    <row r="514" spans="1:10" ht="15" customHeight="1">
      <c r="A514" s="12">
        <v>510</v>
      </c>
      <c r="B514" s="32" t="s">
        <v>680</v>
      </c>
      <c r="C514" s="35"/>
      <c r="D514" s="12" t="s">
        <v>449</v>
      </c>
      <c r="E514" s="15" t="s">
        <v>102</v>
      </c>
      <c r="F514" s="29">
        <v>0.07356481481481482</v>
      </c>
      <c r="G514" s="29">
        <v>0.07339120370370371</v>
      </c>
      <c r="H514" s="12" t="str">
        <f t="shared" si="24"/>
        <v>5.01/km</v>
      </c>
      <c r="I514" s="13">
        <f t="shared" si="25"/>
        <v>0.025810185185185193</v>
      </c>
      <c r="J514" s="13">
        <f t="shared" si="23"/>
        <v>0.005196759259259262</v>
      </c>
    </row>
    <row r="515" spans="1:10" ht="15" customHeight="1">
      <c r="A515" s="12">
        <v>511</v>
      </c>
      <c r="B515" s="32" t="s">
        <v>681</v>
      </c>
      <c r="C515" s="35"/>
      <c r="D515" s="12" t="s">
        <v>41</v>
      </c>
      <c r="E515" s="15" t="s">
        <v>146</v>
      </c>
      <c r="F515" s="29">
        <v>0.07357638888888889</v>
      </c>
      <c r="G515" s="29">
        <v>0.07275462962962963</v>
      </c>
      <c r="H515" s="12" t="str">
        <f t="shared" si="24"/>
        <v>4.58/km</v>
      </c>
      <c r="I515" s="13">
        <f t="shared" si="25"/>
        <v>0.025173611111111112</v>
      </c>
      <c r="J515" s="13">
        <f t="shared" si="23"/>
        <v>0.021134259259259255</v>
      </c>
    </row>
    <row r="516" spans="1:10" ht="15" customHeight="1">
      <c r="A516" s="12">
        <v>512</v>
      </c>
      <c r="B516" s="32" t="s">
        <v>682</v>
      </c>
      <c r="C516" s="35"/>
      <c r="D516" s="12" t="s">
        <v>128</v>
      </c>
      <c r="E516" s="15" t="s">
        <v>158</v>
      </c>
      <c r="F516" s="29">
        <v>0.07363425925925926</v>
      </c>
      <c r="G516" s="29">
        <v>0.07340277777777778</v>
      </c>
      <c r="H516" s="12" t="str">
        <f t="shared" si="24"/>
        <v>5.01/km</v>
      </c>
      <c r="I516" s="13">
        <f t="shared" si="25"/>
        <v>0.02582175925925926</v>
      </c>
      <c r="J516" s="13">
        <f t="shared" si="23"/>
        <v>0.014016203703703704</v>
      </c>
    </row>
    <row r="517" spans="1:10" ht="15" customHeight="1">
      <c r="A517" s="12">
        <v>513</v>
      </c>
      <c r="B517" s="32" t="s">
        <v>683</v>
      </c>
      <c r="C517" s="35"/>
      <c r="D517" s="12" t="s">
        <v>49</v>
      </c>
      <c r="E517" s="15" t="s">
        <v>684</v>
      </c>
      <c r="F517" s="29">
        <v>0.07364583333333334</v>
      </c>
      <c r="G517" s="29">
        <v>0.07297453703703703</v>
      </c>
      <c r="H517" s="12" t="str">
        <f t="shared" si="24"/>
        <v>4.59/km</v>
      </c>
      <c r="I517" s="13">
        <f t="shared" si="25"/>
        <v>0.025393518518518517</v>
      </c>
      <c r="J517" s="13">
        <f t="shared" si="23"/>
        <v>0.020162037037037027</v>
      </c>
    </row>
    <row r="518" spans="1:10" ht="15" customHeight="1">
      <c r="A518" s="12">
        <v>514</v>
      </c>
      <c r="B518" s="32" t="s">
        <v>685</v>
      </c>
      <c r="C518" s="35"/>
      <c r="D518" s="12" t="s">
        <v>41</v>
      </c>
      <c r="E518" s="15" t="s">
        <v>498</v>
      </c>
      <c r="F518" s="29">
        <v>0.07366898148148149</v>
      </c>
      <c r="G518" s="29">
        <v>0.0728125</v>
      </c>
      <c r="H518" s="12" t="str">
        <f t="shared" si="24"/>
        <v>4.58/km</v>
      </c>
      <c r="I518" s="13">
        <f t="shared" si="25"/>
        <v>0.025231481481481487</v>
      </c>
      <c r="J518" s="13">
        <f aca="true" t="shared" si="26" ref="J518:J581">G518-INDEX($G$5:$G$1100,MATCH(D518,$D$5:$D$1100,0))</f>
        <v>0.02119212962962963</v>
      </c>
    </row>
    <row r="519" spans="1:10" ht="15" customHeight="1">
      <c r="A519" s="12">
        <v>515</v>
      </c>
      <c r="B519" s="32" t="s">
        <v>686</v>
      </c>
      <c r="C519" s="35"/>
      <c r="D519" s="12" t="s">
        <v>49</v>
      </c>
      <c r="E519" s="15" t="s">
        <v>146</v>
      </c>
      <c r="F519" s="29">
        <v>0.07368055555555555</v>
      </c>
      <c r="G519" s="29">
        <v>0.07268518518518519</v>
      </c>
      <c r="H519" s="12" t="str">
        <f t="shared" si="24"/>
        <v>4.58/km</v>
      </c>
      <c r="I519" s="13">
        <f t="shared" si="25"/>
        <v>0.02510416666666667</v>
      </c>
      <c r="J519" s="13">
        <f t="shared" si="26"/>
        <v>0.01987268518518518</v>
      </c>
    </row>
    <row r="520" spans="1:10" ht="15" customHeight="1">
      <c r="A520" s="12">
        <v>516</v>
      </c>
      <c r="B520" s="32" t="s">
        <v>687</v>
      </c>
      <c r="C520" s="35"/>
      <c r="D520" s="12" t="s">
        <v>41</v>
      </c>
      <c r="E520" s="15" t="s">
        <v>146</v>
      </c>
      <c r="F520" s="29">
        <v>0.07368055555555555</v>
      </c>
      <c r="G520" s="29">
        <v>0.07269675925925927</v>
      </c>
      <c r="H520" s="12" t="str">
        <f t="shared" si="24"/>
        <v>4.58/km</v>
      </c>
      <c r="I520" s="13">
        <f t="shared" si="25"/>
        <v>0.02511574074074075</v>
      </c>
      <c r="J520" s="13">
        <f t="shared" si="26"/>
        <v>0.021076388888888895</v>
      </c>
    </row>
    <row r="521" spans="1:10" ht="15" customHeight="1">
      <c r="A521" s="12">
        <v>517</v>
      </c>
      <c r="B521" s="32" t="s">
        <v>688</v>
      </c>
      <c r="C521" s="35"/>
      <c r="D521" s="12" t="s">
        <v>31</v>
      </c>
      <c r="E521" s="15" t="s">
        <v>55</v>
      </c>
      <c r="F521" s="29">
        <v>0.07368055555555555</v>
      </c>
      <c r="G521" s="29">
        <v>0.0725925925925926</v>
      </c>
      <c r="H521" s="12" t="str">
        <f t="shared" si="24"/>
        <v>4.57/km</v>
      </c>
      <c r="I521" s="13">
        <f t="shared" si="25"/>
        <v>0.025011574074074082</v>
      </c>
      <c r="J521" s="13">
        <f t="shared" si="26"/>
        <v>0.014537037037037043</v>
      </c>
    </row>
    <row r="522" spans="1:10" ht="15" customHeight="1">
      <c r="A522" s="12">
        <v>518</v>
      </c>
      <c r="B522" s="32" t="s">
        <v>689</v>
      </c>
      <c r="C522" s="35"/>
      <c r="D522" s="12" t="s">
        <v>100</v>
      </c>
      <c r="E522" s="15" t="s">
        <v>190</v>
      </c>
      <c r="F522" s="29">
        <v>0.0737037037037037</v>
      </c>
      <c r="G522" s="29">
        <v>0.07321759259259258</v>
      </c>
      <c r="H522" s="12" t="str">
        <f t="shared" si="24"/>
        <v>4.60/km</v>
      </c>
      <c r="I522" s="13">
        <f t="shared" si="25"/>
        <v>0.02563657407407407</v>
      </c>
      <c r="J522" s="13">
        <f t="shared" si="26"/>
        <v>0.01564814814814814</v>
      </c>
    </row>
    <row r="523" spans="1:10" ht="15" customHeight="1">
      <c r="A523" s="12">
        <v>519</v>
      </c>
      <c r="B523" s="32" t="s">
        <v>690</v>
      </c>
      <c r="C523" s="35"/>
      <c r="D523" s="12" t="s">
        <v>38</v>
      </c>
      <c r="E523" s="15" t="s">
        <v>310</v>
      </c>
      <c r="F523" s="29">
        <v>0.0737037037037037</v>
      </c>
      <c r="G523" s="29">
        <v>0.07336805555555555</v>
      </c>
      <c r="H523" s="12" t="str">
        <f t="shared" si="24"/>
        <v>5.00/km</v>
      </c>
      <c r="I523" s="13">
        <f t="shared" si="25"/>
        <v>0.025787037037037032</v>
      </c>
      <c r="J523" s="13">
        <f t="shared" si="26"/>
        <v>0.024664351851851847</v>
      </c>
    </row>
    <row r="524" spans="1:10" ht="15" customHeight="1">
      <c r="A524" s="12">
        <v>520</v>
      </c>
      <c r="B524" s="32" t="s">
        <v>691</v>
      </c>
      <c r="C524" s="35"/>
      <c r="D524" s="12" t="s">
        <v>30</v>
      </c>
      <c r="E524" s="15" t="s">
        <v>63</v>
      </c>
      <c r="F524" s="29">
        <v>0.07372685185185185</v>
      </c>
      <c r="G524" s="29">
        <v>0.07339120370370371</v>
      </c>
      <c r="H524" s="12" t="str">
        <f t="shared" si="24"/>
        <v>5.01/km</v>
      </c>
      <c r="I524" s="13">
        <f t="shared" si="25"/>
        <v>0.025810185185185193</v>
      </c>
      <c r="J524" s="13">
        <f t="shared" si="26"/>
        <v>0.016111111111111118</v>
      </c>
    </row>
    <row r="525" spans="1:10" ht="15" customHeight="1">
      <c r="A525" s="12">
        <v>521</v>
      </c>
      <c r="B525" s="32" t="s">
        <v>692</v>
      </c>
      <c r="C525" s="35"/>
      <c r="D525" s="12" t="s">
        <v>128</v>
      </c>
      <c r="E525" s="15" t="s">
        <v>693</v>
      </c>
      <c r="F525" s="29">
        <v>0.07373842592592593</v>
      </c>
      <c r="G525" s="29">
        <v>0.07336805555555555</v>
      </c>
      <c r="H525" s="12" t="str">
        <f t="shared" si="24"/>
        <v>5.00/km</v>
      </c>
      <c r="I525" s="13">
        <f t="shared" si="25"/>
        <v>0.025787037037037032</v>
      </c>
      <c r="J525" s="13">
        <f t="shared" si="26"/>
        <v>0.013981481481481477</v>
      </c>
    </row>
    <row r="526" spans="1:10" ht="15" customHeight="1">
      <c r="A526" s="12">
        <v>522</v>
      </c>
      <c r="B526" s="32" t="s">
        <v>694</v>
      </c>
      <c r="C526" s="35"/>
      <c r="D526" s="12" t="s">
        <v>49</v>
      </c>
      <c r="E526" s="15" t="s">
        <v>190</v>
      </c>
      <c r="F526" s="29">
        <v>0.07375</v>
      </c>
      <c r="G526" s="29">
        <v>0.07358796296296297</v>
      </c>
      <c r="H526" s="12" t="str">
        <f t="shared" si="24"/>
        <v>5.01/km</v>
      </c>
      <c r="I526" s="13">
        <f t="shared" si="25"/>
        <v>0.02600694444444445</v>
      </c>
      <c r="J526" s="13">
        <f t="shared" si="26"/>
        <v>0.02077546296296296</v>
      </c>
    </row>
    <row r="527" spans="1:10" ht="15" customHeight="1">
      <c r="A527" s="12">
        <v>523</v>
      </c>
      <c r="B527" s="32" t="s">
        <v>695</v>
      </c>
      <c r="C527" s="35"/>
      <c r="D527" s="12" t="s">
        <v>128</v>
      </c>
      <c r="E527" s="15" t="s">
        <v>684</v>
      </c>
      <c r="F527" s="29">
        <v>0.07377314814814816</v>
      </c>
      <c r="G527" s="29">
        <v>0.07361111111111111</v>
      </c>
      <c r="H527" s="12" t="str">
        <f t="shared" si="24"/>
        <v>5.01/km</v>
      </c>
      <c r="I527" s="13">
        <f t="shared" si="25"/>
        <v>0.026030092592592598</v>
      </c>
      <c r="J527" s="13">
        <f t="shared" si="26"/>
        <v>0.014224537037037042</v>
      </c>
    </row>
    <row r="528" spans="1:10" ht="15" customHeight="1">
      <c r="A528" s="12">
        <v>524</v>
      </c>
      <c r="B528" s="32" t="s">
        <v>696</v>
      </c>
      <c r="C528" s="35"/>
      <c r="D528" s="12" t="s">
        <v>49</v>
      </c>
      <c r="E528" s="15" t="s">
        <v>85</v>
      </c>
      <c r="F528" s="29">
        <v>0.07377314814814816</v>
      </c>
      <c r="G528" s="29">
        <v>0.07358796296296297</v>
      </c>
      <c r="H528" s="12" t="str">
        <f t="shared" si="24"/>
        <v>5.01/km</v>
      </c>
      <c r="I528" s="13">
        <f t="shared" si="25"/>
        <v>0.02600694444444445</v>
      </c>
      <c r="J528" s="13">
        <f t="shared" si="26"/>
        <v>0.02077546296296296</v>
      </c>
    </row>
    <row r="529" spans="1:10" ht="15" customHeight="1">
      <c r="A529" s="12">
        <v>525</v>
      </c>
      <c r="B529" s="32" t="s">
        <v>697</v>
      </c>
      <c r="C529" s="35"/>
      <c r="D529" s="12" t="s">
        <v>49</v>
      </c>
      <c r="E529" s="15" t="s">
        <v>85</v>
      </c>
      <c r="F529" s="29">
        <v>0.07378472222222222</v>
      </c>
      <c r="G529" s="29">
        <v>0.07359953703703703</v>
      </c>
      <c r="H529" s="12" t="str">
        <f t="shared" si="24"/>
        <v>5.01/km</v>
      </c>
      <c r="I529" s="13">
        <f t="shared" si="25"/>
        <v>0.026018518518518517</v>
      </c>
      <c r="J529" s="13">
        <f t="shared" si="26"/>
        <v>0.020787037037037027</v>
      </c>
    </row>
    <row r="530" spans="1:10" ht="15" customHeight="1">
      <c r="A530" s="12">
        <v>526</v>
      </c>
      <c r="B530" s="32" t="s">
        <v>698</v>
      </c>
      <c r="C530" s="35"/>
      <c r="D530" s="12" t="s">
        <v>128</v>
      </c>
      <c r="E530" s="15" t="s">
        <v>77</v>
      </c>
      <c r="F530" s="29">
        <v>0.07379629629629629</v>
      </c>
      <c r="G530" s="29">
        <v>0.07306712962962963</v>
      </c>
      <c r="H530" s="12" t="str">
        <f t="shared" si="24"/>
        <v>4.59/km</v>
      </c>
      <c r="I530" s="13">
        <f t="shared" si="25"/>
        <v>0.02548611111111112</v>
      </c>
      <c r="J530" s="13">
        <f t="shared" si="26"/>
        <v>0.013680555555555564</v>
      </c>
    </row>
    <row r="531" spans="1:10" ht="15" customHeight="1">
      <c r="A531" s="12">
        <v>527</v>
      </c>
      <c r="B531" s="32" t="s">
        <v>699</v>
      </c>
      <c r="C531" s="35"/>
      <c r="D531" s="12" t="s">
        <v>245</v>
      </c>
      <c r="E531" s="15" t="s">
        <v>63</v>
      </c>
      <c r="F531" s="29">
        <v>0.07380787037037037</v>
      </c>
      <c r="G531" s="29">
        <v>0.07346064814814814</v>
      </c>
      <c r="H531" s="12" t="str">
        <f aca="true" t="shared" si="27" ref="H531:H594">TEXT(INT((HOUR(G531)*3600+MINUTE(G531)*60+SECOND(G531))/$J$3/60),"0")&amp;"."&amp;TEXT(MOD((HOUR(G531)*3600+MINUTE(G531)*60+SECOND(G531))/$J$3,60),"00")&amp;"/km"</f>
        <v>5.01/km</v>
      </c>
      <c r="I531" s="13">
        <f aca="true" t="shared" si="28" ref="I531:I594">G531-$G$5</f>
        <v>0.02587962962962962</v>
      </c>
      <c r="J531" s="13">
        <f t="shared" si="26"/>
        <v>0.010613425925925915</v>
      </c>
    </row>
    <row r="532" spans="1:10" ht="15" customHeight="1">
      <c r="A532" s="12">
        <v>528</v>
      </c>
      <c r="B532" s="32" t="s">
        <v>700</v>
      </c>
      <c r="C532" s="35"/>
      <c r="D532" s="12" t="s">
        <v>49</v>
      </c>
      <c r="E532" s="15" t="s">
        <v>701</v>
      </c>
      <c r="F532" s="29">
        <v>0.07381944444444444</v>
      </c>
      <c r="G532" s="29">
        <v>0.07368055555555555</v>
      </c>
      <c r="H532" s="12" t="str">
        <f t="shared" si="27"/>
        <v>5.02/km</v>
      </c>
      <c r="I532" s="13">
        <f t="shared" si="28"/>
        <v>0.02609953703703704</v>
      </c>
      <c r="J532" s="13">
        <f t="shared" si="26"/>
        <v>0.02086805555555555</v>
      </c>
    </row>
    <row r="533" spans="1:10" ht="15" customHeight="1">
      <c r="A533" s="12">
        <v>529</v>
      </c>
      <c r="B533" s="32" t="s">
        <v>702</v>
      </c>
      <c r="C533" s="35"/>
      <c r="D533" s="12" t="s">
        <v>128</v>
      </c>
      <c r="E533" s="15" t="s">
        <v>280</v>
      </c>
      <c r="F533" s="29">
        <v>0.07390046296296296</v>
      </c>
      <c r="G533" s="29">
        <v>0.07359953703703703</v>
      </c>
      <c r="H533" s="12" t="str">
        <f t="shared" si="27"/>
        <v>5.01/km</v>
      </c>
      <c r="I533" s="13">
        <f t="shared" si="28"/>
        <v>0.026018518518518517</v>
      </c>
      <c r="J533" s="13">
        <f t="shared" si="26"/>
        <v>0.014212962962962962</v>
      </c>
    </row>
    <row r="534" spans="1:10" ht="15" customHeight="1">
      <c r="A534" s="12">
        <v>530</v>
      </c>
      <c r="B534" s="32" t="s">
        <v>703</v>
      </c>
      <c r="C534" s="35"/>
      <c r="D534" s="12" t="s">
        <v>100</v>
      </c>
      <c r="E534" s="15" t="s">
        <v>704</v>
      </c>
      <c r="F534" s="29">
        <v>0.07391203703703704</v>
      </c>
      <c r="G534" s="29">
        <v>0.07336805555555555</v>
      </c>
      <c r="H534" s="12" t="str">
        <f t="shared" si="27"/>
        <v>5.00/km</v>
      </c>
      <c r="I534" s="13">
        <f t="shared" si="28"/>
        <v>0.025787037037037032</v>
      </c>
      <c r="J534" s="13">
        <f t="shared" si="26"/>
        <v>0.015798611111111104</v>
      </c>
    </row>
    <row r="535" spans="1:10" ht="15" customHeight="1">
      <c r="A535" s="12">
        <v>531</v>
      </c>
      <c r="B535" s="32" t="s">
        <v>705</v>
      </c>
      <c r="C535" s="35"/>
      <c r="D535" s="12" t="s">
        <v>41</v>
      </c>
      <c r="E535" s="15" t="s">
        <v>53</v>
      </c>
      <c r="F535" s="29">
        <v>0.0739236111111111</v>
      </c>
      <c r="G535" s="29">
        <v>0.07377314814814816</v>
      </c>
      <c r="H535" s="12" t="str">
        <f t="shared" si="27"/>
        <v>5.02/km</v>
      </c>
      <c r="I535" s="13">
        <f t="shared" si="28"/>
        <v>0.02619212962962964</v>
      </c>
      <c r="J535" s="13">
        <f t="shared" si="26"/>
        <v>0.022152777777777785</v>
      </c>
    </row>
    <row r="536" spans="1:10" ht="15" customHeight="1">
      <c r="A536" s="12">
        <v>532</v>
      </c>
      <c r="B536" s="32" t="s">
        <v>706</v>
      </c>
      <c r="C536" s="35"/>
      <c r="D536" s="12" t="s">
        <v>100</v>
      </c>
      <c r="E536" s="15" t="s">
        <v>108</v>
      </c>
      <c r="F536" s="29">
        <v>0.07399305555555556</v>
      </c>
      <c r="G536" s="29">
        <v>0.07393518518518519</v>
      </c>
      <c r="H536" s="12" t="str">
        <f t="shared" si="27"/>
        <v>5.03/km</v>
      </c>
      <c r="I536" s="13">
        <f t="shared" si="28"/>
        <v>0.02635416666666667</v>
      </c>
      <c r="J536" s="13">
        <f t="shared" si="26"/>
        <v>0.016365740740740743</v>
      </c>
    </row>
    <row r="537" spans="1:10" ht="15" customHeight="1">
      <c r="A537" s="12">
        <v>533</v>
      </c>
      <c r="B537" s="32" t="s">
        <v>707</v>
      </c>
      <c r="C537" s="35"/>
      <c r="D537" s="12" t="s">
        <v>41</v>
      </c>
      <c r="E537" s="15" t="s">
        <v>77</v>
      </c>
      <c r="F537" s="29">
        <v>0.07399305555555556</v>
      </c>
      <c r="G537" s="29">
        <v>0.07326388888888889</v>
      </c>
      <c r="H537" s="12" t="str">
        <f t="shared" si="27"/>
        <v>5.00/km</v>
      </c>
      <c r="I537" s="13">
        <f t="shared" si="28"/>
        <v>0.025682870370370377</v>
      </c>
      <c r="J537" s="13">
        <f t="shared" si="26"/>
        <v>0.02164351851851852</v>
      </c>
    </row>
    <row r="538" spans="1:10" ht="15" customHeight="1">
      <c r="A538" s="12">
        <v>534</v>
      </c>
      <c r="B538" s="32" t="s">
        <v>708</v>
      </c>
      <c r="C538" s="35"/>
      <c r="D538" s="12" t="s">
        <v>41</v>
      </c>
      <c r="E538" s="15" t="s">
        <v>108</v>
      </c>
      <c r="F538" s="29">
        <v>0.0741087962962963</v>
      </c>
      <c r="G538" s="29">
        <v>0.07299768518518518</v>
      </c>
      <c r="H538" s="12" t="str">
        <f t="shared" si="27"/>
        <v>4.59/km</v>
      </c>
      <c r="I538" s="13">
        <f t="shared" si="28"/>
        <v>0.025416666666666664</v>
      </c>
      <c r="J538" s="13">
        <f t="shared" si="26"/>
        <v>0.021377314814814807</v>
      </c>
    </row>
    <row r="539" spans="1:10" ht="15" customHeight="1">
      <c r="A539" s="12">
        <v>535</v>
      </c>
      <c r="B539" s="32" t="s">
        <v>709</v>
      </c>
      <c r="C539" s="35"/>
      <c r="D539" s="12" t="s">
        <v>30</v>
      </c>
      <c r="E539" s="15" t="s">
        <v>372</v>
      </c>
      <c r="F539" s="29">
        <v>0.07416666666666666</v>
      </c>
      <c r="G539" s="29">
        <v>0.07364583333333334</v>
      </c>
      <c r="H539" s="12" t="str">
        <f t="shared" si="27"/>
        <v>5.02/km</v>
      </c>
      <c r="I539" s="13">
        <f t="shared" si="28"/>
        <v>0.026064814814814825</v>
      </c>
      <c r="J539" s="13">
        <f t="shared" si="26"/>
        <v>0.01636574074074075</v>
      </c>
    </row>
    <row r="540" spans="1:10" ht="15" customHeight="1">
      <c r="A540" s="12">
        <v>536</v>
      </c>
      <c r="B540" s="32" t="s">
        <v>710</v>
      </c>
      <c r="C540" s="35"/>
      <c r="D540" s="12" t="s">
        <v>173</v>
      </c>
      <c r="E540" s="15" t="s">
        <v>711</v>
      </c>
      <c r="F540" s="29">
        <v>0.07423611111111111</v>
      </c>
      <c r="G540" s="29">
        <v>0.07402777777777779</v>
      </c>
      <c r="H540" s="12" t="str">
        <f t="shared" si="27"/>
        <v>5.03/km</v>
      </c>
      <c r="I540" s="13">
        <f t="shared" si="28"/>
        <v>0.026446759259259274</v>
      </c>
      <c r="J540" s="13">
        <f t="shared" si="26"/>
        <v>0.013425925925925938</v>
      </c>
    </row>
    <row r="541" spans="1:10" ht="15" customHeight="1">
      <c r="A541" s="12">
        <v>537</v>
      </c>
      <c r="B541" s="32" t="s">
        <v>712</v>
      </c>
      <c r="C541" s="35"/>
      <c r="D541" s="12" t="s">
        <v>41</v>
      </c>
      <c r="E541" s="15" t="s">
        <v>59</v>
      </c>
      <c r="F541" s="29">
        <v>0.07425925925925926</v>
      </c>
      <c r="G541" s="29">
        <v>0.07350694444444444</v>
      </c>
      <c r="H541" s="12" t="str">
        <f t="shared" si="27"/>
        <v>5.01/km</v>
      </c>
      <c r="I541" s="13">
        <f t="shared" si="28"/>
        <v>0.02592592592592593</v>
      </c>
      <c r="J541" s="13">
        <f t="shared" si="26"/>
        <v>0.021886574074074072</v>
      </c>
    </row>
    <row r="542" spans="1:10" ht="15" customHeight="1">
      <c r="A542" s="12">
        <v>538</v>
      </c>
      <c r="B542" s="32" t="s">
        <v>713</v>
      </c>
      <c r="C542" s="35"/>
      <c r="D542" s="12" t="s">
        <v>49</v>
      </c>
      <c r="E542" s="15" t="s">
        <v>428</v>
      </c>
      <c r="F542" s="29">
        <v>0.07430555555555556</v>
      </c>
      <c r="G542" s="29">
        <v>0.07326388888888889</v>
      </c>
      <c r="H542" s="12" t="str">
        <f t="shared" si="27"/>
        <v>5.00/km</v>
      </c>
      <c r="I542" s="13">
        <f t="shared" si="28"/>
        <v>0.025682870370370377</v>
      </c>
      <c r="J542" s="13">
        <f t="shared" si="26"/>
        <v>0.020451388888888887</v>
      </c>
    </row>
    <row r="543" spans="1:10" ht="15" customHeight="1">
      <c r="A543" s="12">
        <v>539</v>
      </c>
      <c r="B543" s="32" t="s">
        <v>714</v>
      </c>
      <c r="C543" s="35"/>
      <c r="D543" s="12" t="s">
        <v>128</v>
      </c>
      <c r="E543" s="15" t="s">
        <v>152</v>
      </c>
      <c r="F543" s="29">
        <v>0.07430555555555556</v>
      </c>
      <c r="G543" s="29">
        <v>0.07417824074074074</v>
      </c>
      <c r="H543" s="12" t="str">
        <f t="shared" si="27"/>
        <v>5.04/km</v>
      </c>
      <c r="I543" s="13">
        <f t="shared" si="28"/>
        <v>0.026597222222222223</v>
      </c>
      <c r="J543" s="13">
        <f t="shared" si="26"/>
        <v>0.014791666666666668</v>
      </c>
    </row>
    <row r="544" spans="1:10" ht="15" customHeight="1">
      <c r="A544" s="12">
        <v>540</v>
      </c>
      <c r="B544" s="32" t="s">
        <v>715</v>
      </c>
      <c r="C544" s="35"/>
      <c r="D544" s="12" t="s">
        <v>100</v>
      </c>
      <c r="E544" s="15" t="s">
        <v>68</v>
      </c>
      <c r="F544" s="29">
        <v>0.07437500000000001</v>
      </c>
      <c r="G544" s="29">
        <v>0.07354166666666667</v>
      </c>
      <c r="H544" s="12" t="str">
        <f t="shared" si="27"/>
        <v>5.01/km</v>
      </c>
      <c r="I544" s="13">
        <f t="shared" si="28"/>
        <v>0.025960648148148156</v>
      </c>
      <c r="J544" s="13">
        <f t="shared" si="26"/>
        <v>0.015972222222222228</v>
      </c>
    </row>
    <row r="545" spans="1:10" ht="15" customHeight="1">
      <c r="A545" s="12">
        <v>541</v>
      </c>
      <c r="B545" s="32" t="s">
        <v>716</v>
      </c>
      <c r="C545" s="35"/>
      <c r="D545" s="12" t="s">
        <v>41</v>
      </c>
      <c r="E545" s="15" t="s">
        <v>59</v>
      </c>
      <c r="F545" s="29">
        <v>0.07439814814814814</v>
      </c>
      <c r="G545" s="29">
        <v>0.07361111111111111</v>
      </c>
      <c r="H545" s="12" t="str">
        <f t="shared" si="27"/>
        <v>5.01/km</v>
      </c>
      <c r="I545" s="13">
        <f t="shared" si="28"/>
        <v>0.026030092592592598</v>
      </c>
      <c r="J545" s="13">
        <f t="shared" si="26"/>
        <v>0.02199074074074074</v>
      </c>
    </row>
    <row r="546" spans="1:10" ht="15" customHeight="1">
      <c r="A546" s="12">
        <v>542</v>
      </c>
      <c r="B546" s="32" t="s">
        <v>717</v>
      </c>
      <c r="C546" s="35"/>
      <c r="D546" s="12" t="s">
        <v>31</v>
      </c>
      <c r="E546" s="15" t="s">
        <v>146</v>
      </c>
      <c r="F546" s="29">
        <v>0.07447916666666667</v>
      </c>
      <c r="G546" s="29">
        <v>0.0739236111111111</v>
      </c>
      <c r="H546" s="12" t="str">
        <f t="shared" si="27"/>
        <v>5.03/km</v>
      </c>
      <c r="I546" s="13">
        <f t="shared" si="28"/>
        <v>0.02634259259259259</v>
      </c>
      <c r="J546" s="13">
        <f t="shared" si="26"/>
        <v>0.015868055555555552</v>
      </c>
    </row>
    <row r="547" spans="1:10" ht="15" customHeight="1">
      <c r="A547" s="12">
        <v>543</v>
      </c>
      <c r="B547" s="32" t="s">
        <v>718</v>
      </c>
      <c r="C547" s="35"/>
      <c r="D547" s="12" t="s">
        <v>41</v>
      </c>
      <c r="E547" s="15" t="s">
        <v>146</v>
      </c>
      <c r="F547" s="29">
        <v>0.07449074074074075</v>
      </c>
      <c r="G547" s="29">
        <v>0.07336805555555555</v>
      </c>
      <c r="H547" s="12" t="str">
        <f t="shared" si="27"/>
        <v>5.00/km</v>
      </c>
      <c r="I547" s="13">
        <f t="shared" si="28"/>
        <v>0.025787037037037032</v>
      </c>
      <c r="J547" s="13">
        <f t="shared" si="26"/>
        <v>0.021747685185185175</v>
      </c>
    </row>
    <row r="548" spans="1:10" ht="15" customHeight="1">
      <c r="A548" s="12">
        <v>544</v>
      </c>
      <c r="B548" s="32" t="s">
        <v>719</v>
      </c>
      <c r="C548" s="35"/>
      <c r="D548" s="12" t="s">
        <v>245</v>
      </c>
      <c r="E548" s="15" t="s">
        <v>15</v>
      </c>
      <c r="F548" s="29">
        <v>0.07453703703703704</v>
      </c>
      <c r="G548" s="29">
        <v>0.07365740740740741</v>
      </c>
      <c r="H548" s="12" t="str">
        <f t="shared" si="27"/>
        <v>5.02/km</v>
      </c>
      <c r="I548" s="13">
        <f t="shared" si="28"/>
        <v>0.026076388888888892</v>
      </c>
      <c r="J548" s="13">
        <f t="shared" si="26"/>
        <v>0.010810185185185187</v>
      </c>
    </row>
    <row r="549" spans="1:10" ht="15" customHeight="1">
      <c r="A549" s="12">
        <v>545</v>
      </c>
      <c r="B549" s="32" t="s">
        <v>720</v>
      </c>
      <c r="C549" s="35"/>
      <c r="D549" s="12" t="s">
        <v>38</v>
      </c>
      <c r="E549" s="15" t="s">
        <v>721</v>
      </c>
      <c r="F549" s="29">
        <v>0.07453703703703704</v>
      </c>
      <c r="G549" s="29">
        <v>0.07422453703703703</v>
      </c>
      <c r="H549" s="12" t="str">
        <f t="shared" si="27"/>
        <v>5.04/km</v>
      </c>
      <c r="I549" s="13">
        <f t="shared" si="28"/>
        <v>0.026643518518518518</v>
      </c>
      <c r="J549" s="13">
        <f t="shared" si="26"/>
        <v>0.025520833333333333</v>
      </c>
    </row>
    <row r="550" spans="1:10" ht="15" customHeight="1">
      <c r="A550" s="12">
        <v>546</v>
      </c>
      <c r="B550" s="32" t="s">
        <v>722</v>
      </c>
      <c r="C550" s="35"/>
      <c r="D550" s="12" t="s">
        <v>449</v>
      </c>
      <c r="E550" s="15" t="s">
        <v>723</v>
      </c>
      <c r="F550" s="29">
        <v>0.07457175925925925</v>
      </c>
      <c r="G550" s="29">
        <v>0.07431712962962962</v>
      </c>
      <c r="H550" s="12" t="str">
        <f t="shared" si="27"/>
        <v>5.04/km</v>
      </c>
      <c r="I550" s="13">
        <f t="shared" si="28"/>
        <v>0.026736111111111106</v>
      </c>
      <c r="J550" s="13">
        <f t="shared" si="26"/>
        <v>0.0061226851851851755</v>
      </c>
    </row>
    <row r="551" spans="1:10" ht="15" customHeight="1">
      <c r="A551" s="12">
        <v>547</v>
      </c>
      <c r="B551" s="32" t="s">
        <v>724</v>
      </c>
      <c r="C551" s="35"/>
      <c r="D551" s="12" t="s">
        <v>128</v>
      </c>
      <c r="E551" s="15" t="s">
        <v>18</v>
      </c>
      <c r="F551" s="29">
        <v>0.07458333333333333</v>
      </c>
      <c r="G551" s="29">
        <v>0.07403935185185186</v>
      </c>
      <c r="H551" s="12" t="str">
        <f t="shared" si="27"/>
        <v>5.03/km</v>
      </c>
      <c r="I551" s="13">
        <f t="shared" si="28"/>
        <v>0.02645833333333334</v>
      </c>
      <c r="J551" s="13">
        <f t="shared" si="26"/>
        <v>0.014652777777777785</v>
      </c>
    </row>
    <row r="552" spans="1:10" ht="15" customHeight="1">
      <c r="A552" s="12">
        <v>548</v>
      </c>
      <c r="B552" s="32" t="s">
        <v>725</v>
      </c>
      <c r="C552" s="35"/>
      <c r="D552" s="12" t="s">
        <v>30</v>
      </c>
      <c r="E552" s="15" t="s">
        <v>59</v>
      </c>
      <c r="F552" s="29">
        <v>0.07464120370370371</v>
      </c>
      <c r="G552" s="29">
        <v>0.07391203703703704</v>
      </c>
      <c r="H552" s="12" t="str">
        <f t="shared" si="27"/>
        <v>5.03/km</v>
      </c>
      <c r="I552" s="13">
        <f t="shared" si="28"/>
        <v>0.026331018518518524</v>
      </c>
      <c r="J552" s="13">
        <f t="shared" si="26"/>
        <v>0.01663194444444445</v>
      </c>
    </row>
    <row r="553" spans="1:10" ht="15" customHeight="1">
      <c r="A553" s="12">
        <v>549</v>
      </c>
      <c r="B553" s="32" t="s">
        <v>726</v>
      </c>
      <c r="C553" s="35"/>
      <c r="D553" s="12" t="s">
        <v>41</v>
      </c>
      <c r="E553" s="15" t="s">
        <v>59</v>
      </c>
      <c r="F553" s="29">
        <v>0.07465277777777778</v>
      </c>
      <c r="G553" s="29">
        <v>0.07391203703703704</v>
      </c>
      <c r="H553" s="12" t="str">
        <f t="shared" si="27"/>
        <v>5.03/km</v>
      </c>
      <c r="I553" s="13">
        <f t="shared" si="28"/>
        <v>0.026331018518518524</v>
      </c>
      <c r="J553" s="13">
        <f t="shared" si="26"/>
        <v>0.022291666666666668</v>
      </c>
    </row>
    <row r="554" spans="1:10" ht="15" customHeight="1">
      <c r="A554" s="12">
        <v>550</v>
      </c>
      <c r="B554" s="32" t="s">
        <v>727</v>
      </c>
      <c r="C554" s="35"/>
      <c r="D554" s="12" t="s">
        <v>100</v>
      </c>
      <c r="E554" s="15" t="s">
        <v>382</v>
      </c>
      <c r="F554" s="29">
        <v>0.0746875</v>
      </c>
      <c r="G554" s="29">
        <v>0.07384259259259258</v>
      </c>
      <c r="H554" s="12" t="str">
        <f t="shared" si="27"/>
        <v>5.02/km</v>
      </c>
      <c r="I554" s="13">
        <f t="shared" si="28"/>
        <v>0.02626157407407407</v>
      </c>
      <c r="J554" s="13">
        <f t="shared" si="26"/>
        <v>0.01627314814814814</v>
      </c>
    </row>
    <row r="555" spans="1:10" ht="15" customHeight="1">
      <c r="A555" s="12">
        <v>551</v>
      </c>
      <c r="B555" s="32" t="s">
        <v>728</v>
      </c>
      <c r="C555" s="35"/>
      <c r="D555" s="12" t="s">
        <v>41</v>
      </c>
      <c r="E555" s="15" t="s">
        <v>280</v>
      </c>
      <c r="F555" s="29">
        <v>0.07471064814814815</v>
      </c>
      <c r="G555" s="29">
        <v>0.07439814814814814</v>
      </c>
      <c r="H555" s="12" t="str">
        <f t="shared" si="27"/>
        <v>5.05/km</v>
      </c>
      <c r="I555" s="13">
        <f t="shared" si="28"/>
        <v>0.026817129629629628</v>
      </c>
      <c r="J555" s="13">
        <f t="shared" si="26"/>
        <v>0.022777777777777772</v>
      </c>
    </row>
    <row r="556" spans="1:10" ht="15" customHeight="1">
      <c r="A556" s="12">
        <v>552</v>
      </c>
      <c r="B556" s="32" t="s">
        <v>729</v>
      </c>
      <c r="C556" s="35"/>
      <c r="D556" s="12" t="s">
        <v>41</v>
      </c>
      <c r="E556" s="15" t="s">
        <v>456</v>
      </c>
      <c r="F556" s="29">
        <v>0.0747337962962963</v>
      </c>
      <c r="G556" s="29">
        <v>0.07442129629629629</v>
      </c>
      <c r="H556" s="12" t="str">
        <f t="shared" si="27"/>
        <v>5.05/km</v>
      </c>
      <c r="I556" s="13">
        <f t="shared" si="28"/>
        <v>0.026840277777777775</v>
      </c>
      <c r="J556" s="13">
        <f t="shared" si="26"/>
        <v>0.02280092592592592</v>
      </c>
    </row>
    <row r="557" spans="1:10" ht="15" customHeight="1">
      <c r="A557" s="12">
        <v>553</v>
      </c>
      <c r="B557" s="32" t="s">
        <v>730</v>
      </c>
      <c r="C557" s="35"/>
      <c r="D557" s="12" t="s">
        <v>41</v>
      </c>
      <c r="E557" s="15" t="s">
        <v>280</v>
      </c>
      <c r="F557" s="29">
        <v>0.07481481481481482</v>
      </c>
      <c r="G557" s="29">
        <v>0.07449074074074075</v>
      </c>
      <c r="H557" s="12" t="str">
        <f t="shared" si="27"/>
        <v>5.05/km</v>
      </c>
      <c r="I557" s="13">
        <f t="shared" si="28"/>
        <v>0.02690972222222223</v>
      </c>
      <c r="J557" s="13">
        <f t="shared" si="26"/>
        <v>0.022870370370370374</v>
      </c>
    </row>
    <row r="558" spans="1:10" ht="15" customHeight="1">
      <c r="A558" s="12">
        <v>554</v>
      </c>
      <c r="B558" s="32" t="s">
        <v>731</v>
      </c>
      <c r="C558" s="35"/>
      <c r="D558" s="12" t="s">
        <v>38</v>
      </c>
      <c r="E558" s="15" t="s">
        <v>732</v>
      </c>
      <c r="F558" s="29">
        <v>0.07482638888888889</v>
      </c>
      <c r="G558" s="29">
        <v>0.07399305555555556</v>
      </c>
      <c r="H558" s="12" t="str">
        <f t="shared" si="27"/>
        <v>5.03/km</v>
      </c>
      <c r="I558" s="13">
        <f t="shared" si="28"/>
        <v>0.026412037037037046</v>
      </c>
      <c r="J558" s="13">
        <f t="shared" si="26"/>
        <v>0.02528935185185186</v>
      </c>
    </row>
    <row r="559" spans="1:10" ht="15" customHeight="1">
      <c r="A559" s="12">
        <v>555</v>
      </c>
      <c r="B559" s="32" t="s">
        <v>733</v>
      </c>
      <c r="C559" s="35"/>
      <c r="D559" s="12" t="s">
        <v>41</v>
      </c>
      <c r="E559" s="15" t="s">
        <v>59</v>
      </c>
      <c r="F559" s="29">
        <v>0.07487268518518518</v>
      </c>
      <c r="G559" s="29">
        <v>0.07377314814814816</v>
      </c>
      <c r="H559" s="12" t="str">
        <f t="shared" si="27"/>
        <v>5.02/km</v>
      </c>
      <c r="I559" s="13">
        <f t="shared" si="28"/>
        <v>0.02619212962962964</v>
      </c>
      <c r="J559" s="13">
        <f t="shared" si="26"/>
        <v>0.022152777777777785</v>
      </c>
    </row>
    <row r="560" spans="1:10" ht="15" customHeight="1">
      <c r="A560" s="12">
        <v>556</v>
      </c>
      <c r="B560" s="32" t="s">
        <v>734</v>
      </c>
      <c r="C560" s="35"/>
      <c r="D560" s="12" t="s">
        <v>49</v>
      </c>
      <c r="E560" s="15" t="s">
        <v>68</v>
      </c>
      <c r="F560" s="29">
        <v>0.07489583333333333</v>
      </c>
      <c r="G560" s="29">
        <v>0.07403935185185186</v>
      </c>
      <c r="H560" s="12" t="str">
        <f t="shared" si="27"/>
        <v>5.03/km</v>
      </c>
      <c r="I560" s="13">
        <f t="shared" si="28"/>
        <v>0.02645833333333334</v>
      </c>
      <c r="J560" s="13">
        <f t="shared" si="26"/>
        <v>0.02122685185185185</v>
      </c>
    </row>
    <row r="561" spans="1:10" ht="15" customHeight="1">
      <c r="A561" s="12">
        <v>557</v>
      </c>
      <c r="B561" s="32" t="s">
        <v>735</v>
      </c>
      <c r="C561" s="35"/>
      <c r="D561" s="12" t="s">
        <v>31</v>
      </c>
      <c r="E561" s="15" t="s">
        <v>83</v>
      </c>
      <c r="F561" s="29">
        <v>0.07490740740740741</v>
      </c>
      <c r="G561" s="29">
        <v>0.07461805555555556</v>
      </c>
      <c r="H561" s="12" t="str">
        <f t="shared" si="27"/>
        <v>5.06/km</v>
      </c>
      <c r="I561" s="13">
        <f t="shared" si="28"/>
        <v>0.027037037037037047</v>
      </c>
      <c r="J561" s="13">
        <f t="shared" si="26"/>
        <v>0.016562500000000008</v>
      </c>
    </row>
    <row r="562" spans="1:10" ht="15" customHeight="1">
      <c r="A562" s="12">
        <v>558</v>
      </c>
      <c r="B562" s="32" t="s">
        <v>736</v>
      </c>
      <c r="C562" s="35"/>
      <c r="D562" s="12" t="s">
        <v>34</v>
      </c>
      <c r="E562" s="15" t="s">
        <v>142</v>
      </c>
      <c r="F562" s="29">
        <v>0.07491898148148148</v>
      </c>
      <c r="G562" s="29">
        <v>0.07390046296296296</v>
      </c>
      <c r="H562" s="12" t="str">
        <f t="shared" si="27"/>
        <v>5.03/km</v>
      </c>
      <c r="I562" s="13">
        <f t="shared" si="28"/>
        <v>0.026319444444444444</v>
      </c>
      <c r="J562" s="13">
        <f t="shared" si="26"/>
        <v>0.026319444444444444</v>
      </c>
    </row>
    <row r="563" spans="1:10" ht="15" customHeight="1">
      <c r="A563" s="12">
        <v>559</v>
      </c>
      <c r="B563" s="32" t="s">
        <v>737</v>
      </c>
      <c r="C563" s="35"/>
      <c r="D563" s="12" t="s">
        <v>173</v>
      </c>
      <c r="E563" s="15" t="s">
        <v>372</v>
      </c>
      <c r="F563" s="29">
        <v>0.07505787037037037</v>
      </c>
      <c r="G563" s="29">
        <v>0.07435185185185185</v>
      </c>
      <c r="H563" s="12" t="str">
        <f t="shared" si="27"/>
        <v>5.04/km</v>
      </c>
      <c r="I563" s="13">
        <f t="shared" si="28"/>
        <v>0.026770833333333334</v>
      </c>
      <c r="J563" s="13">
        <f t="shared" si="26"/>
        <v>0.013749999999999998</v>
      </c>
    </row>
    <row r="564" spans="1:10" ht="15" customHeight="1">
      <c r="A564" s="12">
        <v>560</v>
      </c>
      <c r="B564" s="32" t="s">
        <v>738</v>
      </c>
      <c r="C564" s="35"/>
      <c r="D564" s="12" t="s">
        <v>100</v>
      </c>
      <c r="E564" s="15" t="s">
        <v>704</v>
      </c>
      <c r="F564" s="29">
        <v>0.07508101851851852</v>
      </c>
      <c r="G564" s="29">
        <v>0.07459490740740742</v>
      </c>
      <c r="H564" s="12" t="str">
        <f t="shared" si="27"/>
        <v>5.05/km</v>
      </c>
      <c r="I564" s="13">
        <f t="shared" si="28"/>
        <v>0.0270138888888889</v>
      </c>
      <c r="J564" s="13">
        <f t="shared" si="26"/>
        <v>0.01702546296296297</v>
      </c>
    </row>
    <row r="565" spans="1:10" ht="15" customHeight="1">
      <c r="A565" s="12">
        <v>561</v>
      </c>
      <c r="B565" s="32" t="s">
        <v>739</v>
      </c>
      <c r="C565" s="35"/>
      <c r="D565" s="12" t="s">
        <v>49</v>
      </c>
      <c r="E565" s="15" t="s">
        <v>124</v>
      </c>
      <c r="F565" s="29">
        <v>0.07508101851851852</v>
      </c>
      <c r="G565" s="29">
        <v>0.07430555555555556</v>
      </c>
      <c r="H565" s="12" t="str">
        <f t="shared" si="27"/>
        <v>5.04/km</v>
      </c>
      <c r="I565" s="13">
        <f t="shared" si="28"/>
        <v>0.02672453703703704</v>
      </c>
      <c r="J565" s="13">
        <f t="shared" si="26"/>
        <v>0.02149305555555555</v>
      </c>
    </row>
    <row r="566" spans="1:10" ht="15" customHeight="1">
      <c r="A566" s="12">
        <v>562</v>
      </c>
      <c r="B566" s="32" t="s">
        <v>740</v>
      </c>
      <c r="C566" s="35"/>
      <c r="D566" s="12" t="s">
        <v>245</v>
      </c>
      <c r="E566" s="15" t="s">
        <v>59</v>
      </c>
      <c r="F566" s="29">
        <v>0.07510416666666667</v>
      </c>
      <c r="G566" s="29">
        <v>0.07487268518518518</v>
      </c>
      <c r="H566" s="12" t="str">
        <f t="shared" si="27"/>
        <v>5.07/km</v>
      </c>
      <c r="I566" s="13">
        <f t="shared" si="28"/>
        <v>0.027291666666666665</v>
      </c>
      <c r="J566" s="13">
        <f t="shared" si="26"/>
        <v>0.01202546296296296</v>
      </c>
    </row>
    <row r="567" spans="1:10" ht="15" customHeight="1">
      <c r="A567" s="12">
        <v>563</v>
      </c>
      <c r="B567" s="32" t="s">
        <v>741</v>
      </c>
      <c r="C567" s="35"/>
      <c r="D567" s="12" t="s">
        <v>49</v>
      </c>
      <c r="E567" s="15" t="s">
        <v>59</v>
      </c>
      <c r="F567" s="29">
        <v>0.07510416666666667</v>
      </c>
      <c r="G567" s="29">
        <v>0.07444444444444444</v>
      </c>
      <c r="H567" s="12" t="str">
        <f t="shared" si="27"/>
        <v>5.05/km</v>
      </c>
      <c r="I567" s="13">
        <f t="shared" si="28"/>
        <v>0.026863425925925923</v>
      </c>
      <c r="J567" s="13">
        <f t="shared" si="26"/>
        <v>0.021631944444444433</v>
      </c>
    </row>
    <row r="568" spans="1:10" ht="15" customHeight="1">
      <c r="A568" s="12">
        <v>564</v>
      </c>
      <c r="B568" s="32" t="s">
        <v>742</v>
      </c>
      <c r="C568" s="35"/>
      <c r="D568" s="12" t="s">
        <v>41</v>
      </c>
      <c r="E568" s="15" t="s">
        <v>149</v>
      </c>
      <c r="F568" s="29">
        <v>0.07518518518518519</v>
      </c>
      <c r="G568" s="29">
        <v>0.075</v>
      </c>
      <c r="H568" s="12" t="str">
        <f t="shared" si="27"/>
        <v>5.07/km</v>
      </c>
      <c r="I568" s="13">
        <f t="shared" si="28"/>
        <v>0.02741898148148148</v>
      </c>
      <c r="J568" s="13">
        <f t="shared" si="26"/>
        <v>0.023379629629629625</v>
      </c>
    </row>
    <row r="569" spans="1:10" ht="15" customHeight="1">
      <c r="A569" s="12">
        <v>565</v>
      </c>
      <c r="B569" s="32" t="s">
        <v>743</v>
      </c>
      <c r="C569" s="35"/>
      <c r="D569" s="12" t="s">
        <v>49</v>
      </c>
      <c r="E569" s="15" t="s">
        <v>144</v>
      </c>
      <c r="F569" s="29">
        <v>0.07521990740740742</v>
      </c>
      <c r="G569" s="29">
        <v>0.07434027777777778</v>
      </c>
      <c r="H569" s="12" t="str">
        <f t="shared" si="27"/>
        <v>5.04/km</v>
      </c>
      <c r="I569" s="13">
        <f t="shared" si="28"/>
        <v>0.026759259259259267</v>
      </c>
      <c r="J569" s="13">
        <f t="shared" si="26"/>
        <v>0.021527777777777778</v>
      </c>
    </row>
    <row r="570" spans="1:10" ht="15" customHeight="1">
      <c r="A570" s="12">
        <v>566</v>
      </c>
      <c r="B570" s="32" t="s">
        <v>744</v>
      </c>
      <c r="C570" s="35"/>
      <c r="D570" s="12" t="s">
        <v>41</v>
      </c>
      <c r="E570" s="15" t="s">
        <v>656</v>
      </c>
      <c r="F570" s="29">
        <v>0.07524305555555556</v>
      </c>
      <c r="G570" s="29">
        <v>0.07449074074074075</v>
      </c>
      <c r="H570" s="12" t="str">
        <f t="shared" si="27"/>
        <v>5.05/km</v>
      </c>
      <c r="I570" s="13">
        <f t="shared" si="28"/>
        <v>0.02690972222222223</v>
      </c>
      <c r="J570" s="13">
        <f t="shared" si="26"/>
        <v>0.022870370370370374</v>
      </c>
    </row>
    <row r="571" spans="1:10" ht="15" customHeight="1">
      <c r="A571" s="12">
        <v>567</v>
      </c>
      <c r="B571" s="32" t="s">
        <v>745</v>
      </c>
      <c r="C571" s="35"/>
      <c r="D571" s="12" t="s">
        <v>100</v>
      </c>
      <c r="E571" s="15" t="s">
        <v>310</v>
      </c>
      <c r="F571" s="29">
        <v>0.07527777777777778</v>
      </c>
      <c r="G571" s="29">
        <v>0.07496527777777778</v>
      </c>
      <c r="H571" s="12" t="str">
        <f t="shared" si="27"/>
        <v>5.07/km</v>
      </c>
      <c r="I571" s="13">
        <f t="shared" si="28"/>
        <v>0.027384259259259268</v>
      </c>
      <c r="J571" s="13">
        <f t="shared" si="26"/>
        <v>0.01739583333333334</v>
      </c>
    </row>
    <row r="572" spans="1:10" ht="15" customHeight="1">
      <c r="A572" s="12">
        <v>568</v>
      </c>
      <c r="B572" s="32" t="s">
        <v>746</v>
      </c>
      <c r="C572" s="35"/>
      <c r="D572" s="12" t="s">
        <v>31</v>
      </c>
      <c r="E572" s="15" t="s">
        <v>81</v>
      </c>
      <c r="F572" s="29">
        <v>0.07528935185185186</v>
      </c>
      <c r="G572" s="29">
        <v>0.07497685185185186</v>
      </c>
      <c r="H572" s="12" t="str">
        <f t="shared" si="27"/>
        <v>5.07/km</v>
      </c>
      <c r="I572" s="13">
        <f t="shared" si="28"/>
        <v>0.02739583333333335</v>
      </c>
      <c r="J572" s="13">
        <f t="shared" si="26"/>
        <v>0.01692129629629631</v>
      </c>
    </row>
    <row r="573" spans="1:10" ht="15" customHeight="1">
      <c r="A573" s="12">
        <v>569</v>
      </c>
      <c r="B573" s="32" t="s">
        <v>747</v>
      </c>
      <c r="C573" s="35"/>
      <c r="D573" s="12" t="s">
        <v>31</v>
      </c>
      <c r="E573" s="15" t="s">
        <v>149</v>
      </c>
      <c r="F573" s="29">
        <v>0.07530092592592592</v>
      </c>
      <c r="G573" s="29">
        <v>0.0744675925925926</v>
      </c>
      <c r="H573" s="12" t="str">
        <f t="shared" si="27"/>
        <v>5.05/km</v>
      </c>
      <c r="I573" s="13">
        <f t="shared" si="28"/>
        <v>0.026886574074074084</v>
      </c>
      <c r="J573" s="13">
        <f t="shared" si="26"/>
        <v>0.016412037037037044</v>
      </c>
    </row>
    <row r="574" spans="1:10" ht="15" customHeight="1">
      <c r="A574" s="12">
        <v>570</v>
      </c>
      <c r="B574" s="32" t="s">
        <v>748</v>
      </c>
      <c r="C574" s="35"/>
      <c r="D574" s="12" t="s">
        <v>30</v>
      </c>
      <c r="E574" s="15" t="s">
        <v>433</v>
      </c>
      <c r="F574" s="29">
        <v>0.07534722222222222</v>
      </c>
      <c r="G574" s="29">
        <v>0.07474537037037036</v>
      </c>
      <c r="H574" s="12" t="str">
        <f t="shared" si="27"/>
        <v>5.06/km</v>
      </c>
      <c r="I574" s="13">
        <f t="shared" si="28"/>
        <v>0.02716435185185185</v>
      </c>
      <c r="J574" s="13">
        <f t="shared" si="26"/>
        <v>0.017465277777777774</v>
      </c>
    </row>
    <row r="575" spans="1:10" ht="15" customHeight="1">
      <c r="A575" s="12">
        <v>571</v>
      </c>
      <c r="B575" s="32" t="s">
        <v>749</v>
      </c>
      <c r="C575" s="35"/>
      <c r="D575" s="12" t="s">
        <v>34</v>
      </c>
      <c r="E575" s="15" t="s">
        <v>433</v>
      </c>
      <c r="F575" s="29">
        <v>0.07534722222222222</v>
      </c>
      <c r="G575" s="29">
        <v>0.0747337962962963</v>
      </c>
      <c r="H575" s="12" t="str">
        <f t="shared" si="27"/>
        <v>5.06/km</v>
      </c>
      <c r="I575" s="13">
        <f t="shared" si="28"/>
        <v>0.027152777777777783</v>
      </c>
      <c r="J575" s="13">
        <f t="shared" si="26"/>
        <v>0.027152777777777783</v>
      </c>
    </row>
    <row r="576" spans="1:10" ht="15" customHeight="1">
      <c r="A576" s="12">
        <v>572</v>
      </c>
      <c r="B576" s="32" t="s">
        <v>750</v>
      </c>
      <c r="C576" s="35"/>
      <c r="D576" s="12" t="s">
        <v>100</v>
      </c>
      <c r="E576" s="15" t="s">
        <v>250</v>
      </c>
      <c r="F576" s="29">
        <v>0.07535879629629628</v>
      </c>
      <c r="G576" s="29">
        <v>0.07421296296296297</v>
      </c>
      <c r="H576" s="12" t="str">
        <f t="shared" si="27"/>
        <v>5.04/km</v>
      </c>
      <c r="I576" s="13">
        <f t="shared" si="28"/>
        <v>0.02663194444444445</v>
      </c>
      <c r="J576" s="13">
        <f t="shared" si="26"/>
        <v>0.016643518518518523</v>
      </c>
    </row>
    <row r="577" spans="1:10" ht="15" customHeight="1">
      <c r="A577" s="12">
        <v>573</v>
      </c>
      <c r="B577" s="32" t="s">
        <v>751</v>
      </c>
      <c r="C577" s="35"/>
      <c r="D577" s="12" t="s">
        <v>41</v>
      </c>
      <c r="E577" s="15" t="s">
        <v>190</v>
      </c>
      <c r="F577" s="29">
        <v>0.07546296296296297</v>
      </c>
      <c r="G577" s="29">
        <v>0.07493055555555556</v>
      </c>
      <c r="H577" s="12" t="str">
        <f t="shared" si="27"/>
        <v>5.07/km</v>
      </c>
      <c r="I577" s="13">
        <f t="shared" si="28"/>
        <v>0.02734953703703704</v>
      </c>
      <c r="J577" s="13">
        <f t="shared" si="26"/>
        <v>0.023310185185185184</v>
      </c>
    </row>
    <row r="578" spans="1:10" ht="15" customHeight="1">
      <c r="A578" s="12">
        <v>574</v>
      </c>
      <c r="B578" s="32" t="s">
        <v>752</v>
      </c>
      <c r="C578" s="35"/>
      <c r="D578" s="12" t="s">
        <v>31</v>
      </c>
      <c r="E578" s="15" t="s">
        <v>753</v>
      </c>
      <c r="F578" s="29">
        <v>0.07560185185185185</v>
      </c>
      <c r="G578" s="29">
        <v>0.07490740740740741</v>
      </c>
      <c r="H578" s="12" t="str">
        <f t="shared" si="27"/>
        <v>5.07/km</v>
      </c>
      <c r="I578" s="13">
        <f t="shared" si="28"/>
        <v>0.027326388888888893</v>
      </c>
      <c r="J578" s="13">
        <f t="shared" si="26"/>
        <v>0.016851851851851854</v>
      </c>
    </row>
    <row r="579" spans="1:10" ht="15" customHeight="1">
      <c r="A579" s="12">
        <v>575</v>
      </c>
      <c r="B579" s="32" t="s">
        <v>754</v>
      </c>
      <c r="C579" s="35"/>
      <c r="D579" s="12" t="s">
        <v>49</v>
      </c>
      <c r="E579" s="15" t="s">
        <v>230</v>
      </c>
      <c r="F579" s="29">
        <v>0.07560185185185185</v>
      </c>
      <c r="G579" s="29">
        <v>0.07471064814814815</v>
      </c>
      <c r="H579" s="12" t="str">
        <f t="shared" si="27"/>
        <v>5.06/km</v>
      </c>
      <c r="I579" s="13">
        <f t="shared" si="28"/>
        <v>0.027129629629629635</v>
      </c>
      <c r="J579" s="13">
        <f t="shared" si="26"/>
        <v>0.021898148148148146</v>
      </c>
    </row>
    <row r="580" spans="1:10" ht="15" customHeight="1">
      <c r="A580" s="12">
        <v>576</v>
      </c>
      <c r="B580" s="32" t="s">
        <v>755</v>
      </c>
      <c r="C580" s="35"/>
      <c r="D580" s="12" t="s">
        <v>41</v>
      </c>
      <c r="E580" s="15" t="s">
        <v>756</v>
      </c>
      <c r="F580" s="29">
        <v>0.075625</v>
      </c>
      <c r="G580" s="29">
        <v>0.07540509259259259</v>
      </c>
      <c r="H580" s="12" t="str">
        <f t="shared" si="27"/>
        <v>5.09/km</v>
      </c>
      <c r="I580" s="13">
        <f t="shared" si="28"/>
        <v>0.027824074074074077</v>
      </c>
      <c r="J580" s="13">
        <f t="shared" si="26"/>
        <v>0.02378472222222222</v>
      </c>
    </row>
    <row r="581" spans="1:10" ht="15" customHeight="1">
      <c r="A581" s="12">
        <v>577</v>
      </c>
      <c r="B581" s="32" t="s">
        <v>757</v>
      </c>
      <c r="C581" s="35"/>
      <c r="D581" s="12" t="s">
        <v>49</v>
      </c>
      <c r="E581" s="15" t="s">
        <v>96</v>
      </c>
      <c r="F581" s="29">
        <v>0.075625</v>
      </c>
      <c r="G581" s="29">
        <v>0.07504629629629629</v>
      </c>
      <c r="H581" s="12" t="str">
        <f t="shared" si="27"/>
        <v>5.07/km</v>
      </c>
      <c r="I581" s="13">
        <f t="shared" si="28"/>
        <v>0.027465277777777776</v>
      </c>
      <c r="J581" s="13">
        <f t="shared" si="26"/>
        <v>0.022233796296296286</v>
      </c>
    </row>
    <row r="582" spans="1:10" ht="15" customHeight="1">
      <c r="A582" s="12">
        <v>578</v>
      </c>
      <c r="B582" s="32" t="s">
        <v>758</v>
      </c>
      <c r="C582" s="35"/>
      <c r="D582" s="12" t="s">
        <v>245</v>
      </c>
      <c r="E582" s="15" t="s">
        <v>756</v>
      </c>
      <c r="F582" s="29">
        <v>0.075625</v>
      </c>
      <c r="G582" s="29">
        <v>0.07519675925925927</v>
      </c>
      <c r="H582" s="12" t="str">
        <f t="shared" si="27"/>
        <v>5.08/km</v>
      </c>
      <c r="I582" s="13">
        <f t="shared" si="28"/>
        <v>0.027615740740740753</v>
      </c>
      <c r="J582" s="13">
        <f aca="true" t="shared" si="29" ref="J582:J645">G582-INDEX($G$5:$G$1100,MATCH(D582,$D$5:$D$1100,0))</f>
        <v>0.012349537037037048</v>
      </c>
    </row>
    <row r="583" spans="1:10" ht="15" customHeight="1">
      <c r="A583" s="16">
        <v>579</v>
      </c>
      <c r="B583" s="38" t="s">
        <v>759</v>
      </c>
      <c r="C583" s="39"/>
      <c r="D583" s="16" t="s">
        <v>128</v>
      </c>
      <c r="E583" s="26" t="s">
        <v>13</v>
      </c>
      <c r="F583" s="40">
        <v>0.07564814814814814</v>
      </c>
      <c r="G583" s="40">
        <v>0.07493055555555556</v>
      </c>
      <c r="H583" s="16" t="str">
        <f t="shared" si="27"/>
        <v>5.07/km</v>
      </c>
      <c r="I583" s="21">
        <f t="shared" si="28"/>
        <v>0.02734953703703704</v>
      </c>
      <c r="J583" s="21">
        <f t="shared" si="29"/>
        <v>0.015543981481481485</v>
      </c>
    </row>
    <row r="584" spans="1:10" ht="15" customHeight="1">
      <c r="A584" s="12">
        <v>580</v>
      </c>
      <c r="B584" s="32" t="s">
        <v>760</v>
      </c>
      <c r="C584" s="35"/>
      <c r="D584" s="12" t="s">
        <v>49</v>
      </c>
      <c r="E584" s="15" t="s">
        <v>592</v>
      </c>
      <c r="F584" s="29">
        <v>0.0756712962962963</v>
      </c>
      <c r="G584" s="29">
        <v>0.07515046296296296</v>
      </c>
      <c r="H584" s="12" t="str">
        <f t="shared" si="27"/>
        <v>5.08/km</v>
      </c>
      <c r="I584" s="13">
        <f t="shared" si="28"/>
        <v>0.027569444444444445</v>
      </c>
      <c r="J584" s="13">
        <f t="shared" si="29"/>
        <v>0.022337962962962955</v>
      </c>
    </row>
    <row r="585" spans="1:10" ht="15" customHeight="1">
      <c r="A585" s="12">
        <v>581</v>
      </c>
      <c r="B585" s="32" t="s">
        <v>761</v>
      </c>
      <c r="C585" s="35"/>
      <c r="D585" s="12" t="s">
        <v>38</v>
      </c>
      <c r="E585" s="15" t="s">
        <v>310</v>
      </c>
      <c r="F585" s="29">
        <v>0.07571759259259259</v>
      </c>
      <c r="G585" s="29">
        <v>0.07510416666666667</v>
      </c>
      <c r="H585" s="12" t="str">
        <f t="shared" si="27"/>
        <v>5.08/km</v>
      </c>
      <c r="I585" s="13">
        <f t="shared" si="28"/>
        <v>0.02752314814814815</v>
      </c>
      <c r="J585" s="13">
        <f t="shared" si="29"/>
        <v>0.026400462962962966</v>
      </c>
    </row>
    <row r="586" spans="1:10" ht="15" customHeight="1">
      <c r="A586" s="12">
        <v>582</v>
      </c>
      <c r="B586" s="32" t="s">
        <v>762</v>
      </c>
      <c r="C586" s="35"/>
      <c r="D586" s="12" t="s">
        <v>30</v>
      </c>
      <c r="E586" s="15" t="s">
        <v>310</v>
      </c>
      <c r="F586" s="29">
        <v>0.07571759259259259</v>
      </c>
      <c r="G586" s="29">
        <v>0.07512731481481481</v>
      </c>
      <c r="H586" s="12" t="str">
        <f t="shared" si="27"/>
        <v>5.08/km</v>
      </c>
      <c r="I586" s="13">
        <f t="shared" si="28"/>
        <v>0.027546296296296298</v>
      </c>
      <c r="J586" s="13">
        <f t="shared" si="29"/>
        <v>0.017847222222222223</v>
      </c>
    </row>
    <row r="587" spans="1:10" ht="15" customHeight="1">
      <c r="A587" s="12">
        <v>583</v>
      </c>
      <c r="B587" s="32" t="s">
        <v>763</v>
      </c>
      <c r="C587" s="35"/>
      <c r="D587" s="12" t="s">
        <v>31</v>
      </c>
      <c r="E587" s="15" t="s">
        <v>55</v>
      </c>
      <c r="F587" s="29">
        <v>0.07577546296296296</v>
      </c>
      <c r="G587" s="29">
        <v>0.0746875</v>
      </c>
      <c r="H587" s="12" t="str">
        <f t="shared" si="27"/>
        <v>5.06/km</v>
      </c>
      <c r="I587" s="13">
        <f t="shared" si="28"/>
        <v>0.02710648148148149</v>
      </c>
      <c r="J587" s="13">
        <f t="shared" si="29"/>
        <v>0.01663194444444445</v>
      </c>
    </row>
    <row r="588" spans="1:10" ht="15" customHeight="1">
      <c r="A588" s="12">
        <v>584</v>
      </c>
      <c r="B588" s="32" t="s">
        <v>764</v>
      </c>
      <c r="C588" s="35"/>
      <c r="D588" s="12" t="s">
        <v>245</v>
      </c>
      <c r="E588" s="15" t="s">
        <v>77</v>
      </c>
      <c r="F588" s="29">
        <v>0.07578703703703704</v>
      </c>
      <c r="G588" s="29">
        <v>0.07510416666666667</v>
      </c>
      <c r="H588" s="12" t="str">
        <f t="shared" si="27"/>
        <v>5.08/km</v>
      </c>
      <c r="I588" s="13">
        <f t="shared" si="28"/>
        <v>0.02752314814814815</v>
      </c>
      <c r="J588" s="13">
        <f t="shared" si="29"/>
        <v>0.012256944444444445</v>
      </c>
    </row>
    <row r="589" spans="1:10" ht="15" customHeight="1">
      <c r="A589" s="12">
        <v>585</v>
      </c>
      <c r="B589" s="32" t="s">
        <v>765</v>
      </c>
      <c r="C589" s="35"/>
      <c r="D589" s="12" t="s">
        <v>49</v>
      </c>
      <c r="E589" s="15" t="s">
        <v>47</v>
      </c>
      <c r="F589" s="29">
        <v>0.07579861111111111</v>
      </c>
      <c r="G589" s="29">
        <v>0.07523148148148148</v>
      </c>
      <c r="H589" s="12" t="str">
        <f t="shared" si="27"/>
        <v>5.08/km</v>
      </c>
      <c r="I589" s="13">
        <f t="shared" si="28"/>
        <v>0.027650462962962967</v>
      </c>
      <c r="J589" s="13">
        <f t="shared" si="29"/>
        <v>0.022418981481481477</v>
      </c>
    </row>
    <row r="590" spans="1:10" ht="15" customHeight="1">
      <c r="A590" s="12">
        <v>586</v>
      </c>
      <c r="B590" s="32" t="s">
        <v>766</v>
      </c>
      <c r="C590" s="35"/>
      <c r="D590" s="12" t="s">
        <v>767</v>
      </c>
      <c r="E590" s="15" t="s">
        <v>68</v>
      </c>
      <c r="F590" s="29">
        <v>0.07582175925925926</v>
      </c>
      <c r="G590" s="29">
        <v>0.07575231481481481</v>
      </c>
      <c r="H590" s="12" t="str">
        <f t="shared" si="27"/>
        <v>5.10/km</v>
      </c>
      <c r="I590" s="13">
        <f t="shared" si="28"/>
        <v>0.0281712962962963</v>
      </c>
      <c r="J590" s="13">
        <f t="shared" si="29"/>
        <v>0</v>
      </c>
    </row>
    <row r="591" spans="1:10" ht="15" customHeight="1">
      <c r="A591" s="12">
        <v>587</v>
      </c>
      <c r="B591" s="32" t="s">
        <v>768</v>
      </c>
      <c r="C591" s="35"/>
      <c r="D591" s="12" t="s">
        <v>38</v>
      </c>
      <c r="E591" s="15" t="s">
        <v>310</v>
      </c>
      <c r="F591" s="29">
        <v>0.07583333333333334</v>
      </c>
      <c r="G591" s="29">
        <v>0.07511574074074073</v>
      </c>
      <c r="H591" s="12" t="str">
        <f t="shared" si="27"/>
        <v>5.08/km</v>
      </c>
      <c r="I591" s="13">
        <f t="shared" si="28"/>
        <v>0.027534722222222217</v>
      </c>
      <c r="J591" s="13">
        <f t="shared" si="29"/>
        <v>0.026412037037037032</v>
      </c>
    </row>
    <row r="592" spans="1:10" ht="15" customHeight="1">
      <c r="A592" s="12">
        <v>588</v>
      </c>
      <c r="B592" s="32" t="s">
        <v>769</v>
      </c>
      <c r="C592" s="35"/>
      <c r="D592" s="12" t="s">
        <v>41</v>
      </c>
      <c r="E592" s="15" t="s">
        <v>770</v>
      </c>
      <c r="F592" s="29">
        <v>0.07583333333333334</v>
      </c>
      <c r="G592" s="29">
        <v>0.07474537037037036</v>
      </c>
      <c r="H592" s="12" t="str">
        <f t="shared" si="27"/>
        <v>5.06/km</v>
      </c>
      <c r="I592" s="13">
        <f t="shared" si="28"/>
        <v>0.02716435185185185</v>
      </c>
      <c r="J592" s="13">
        <f t="shared" si="29"/>
        <v>0.023124999999999993</v>
      </c>
    </row>
    <row r="593" spans="1:10" ht="15" customHeight="1">
      <c r="A593" s="12">
        <v>589</v>
      </c>
      <c r="B593" s="32" t="s">
        <v>771</v>
      </c>
      <c r="C593" s="35"/>
      <c r="D593" s="12" t="s">
        <v>41</v>
      </c>
      <c r="E593" s="15" t="s">
        <v>53</v>
      </c>
      <c r="F593" s="29">
        <v>0.0758449074074074</v>
      </c>
      <c r="G593" s="29">
        <v>0.07532407407407408</v>
      </c>
      <c r="H593" s="12" t="str">
        <f t="shared" si="27"/>
        <v>5.08/km</v>
      </c>
      <c r="I593" s="13">
        <f t="shared" si="28"/>
        <v>0.02774305555555557</v>
      </c>
      <c r="J593" s="13">
        <f t="shared" si="29"/>
        <v>0.023703703703703713</v>
      </c>
    </row>
    <row r="594" spans="1:10" ht="15" customHeight="1">
      <c r="A594" s="12">
        <v>590</v>
      </c>
      <c r="B594" s="32" t="s">
        <v>772</v>
      </c>
      <c r="C594" s="35"/>
      <c r="D594" s="12" t="s">
        <v>38</v>
      </c>
      <c r="E594" s="15" t="s">
        <v>120</v>
      </c>
      <c r="F594" s="29">
        <v>0.07586805555555555</v>
      </c>
      <c r="G594" s="29">
        <v>0.07547453703703703</v>
      </c>
      <c r="H594" s="12" t="str">
        <f t="shared" si="27"/>
        <v>5.09/km</v>
      </c>
      <c r="I594" s="13">
        <f t="shared" si="28"/>
        <v>0.02789351851851852</v>
      </c>
      <c r="J594" s="13">
        <f t="shared" si="29"/>
        <v>0.026770833333333334</v>
      </c>
    </row>
    <row r="595" spans="1:10" ht="15" customHeight="1">
      <c r="A595" s="12">
        <v>591</v>
      </c>
      <c r="B595" s="32" t="s">
        <v>773</v>
      </c>
      <c r="C595" s="35"/>
      <c r="D595" s="12" t="s">
        <v>30</v>
      </c>
      <c r="E595" s="15" t="s">
        <v>382</v>
      </c>
      <c r="F595" s="29">
        <v>0.07587962962962963</v>
      </c>
      <c r="G595" s="29">
        <v>0.07533564814814815</v>
      </c>
      <c r="H595" s="12" t="str">
        <f aca="true" t="shared" si="30" ref="H595:H626">TEXT(INT((HOUR(G595)*3600+MINUTE(G595)*60+SECOND(G595))/$J$3/60),"0")&amp;"."&amp;TEXT(MOD((HOUR(G595)*3600+MINUTE(G595)*60+SECOND(G595))/$J$3,60),"00")&amp;"/km"</f>
        <v>5.09/km</v>
      </c>
      <c r="I595" s="13">
        <f aca="true" t="shared" si="31" ref="I595:I626">G595-$G$5</f>
        <v>0.027754629629629636</v>
      </c>
      <c r="J595" s="13">
        <f t="shared" si="29"/>
        <v>0.01805555555555556</v>
      </c>
    </row>
    <row r="596" spans="1:10" ht="15" customHeight="1">
      <c r="A596" s="12">
        <v>592</v>
      </c>
      <c r="B596" s="32" t="s">
        <v>774</v>
      </c>
      <c r="C596" s="35"/>
      <c r="D596" s="12" t="s">
        <v>100</v>
      </c>
      <c r="E596" s="15" t="s">
        <v>382</v>
      </c>
      <c r="F596" s="29">
        <v>0.07589120370370371</v>
      </c>
      <c r="G596" s="29">
        <v>0.07535879629629628</v>
      </c>
      <c r="H596" s="12" t="str">
        <f t="shared" si="30"/>
        <v>5.09/km</v>
      </c>
      <c r="I596" s="13">
        <f t="shared" si="31"/>
        <v>0.02777777777777777</v>
      </c>
      <c r="J596" s="13">
        <f t="shared" si="29"/>
        <v>0.01778935185185184</v>
      </c>
    </row>
    <row r="597" spans="1:10" ht="15" customHeight="1">
      <c r="A597" s="12">
        <v>593</v>
      </c>
      <c r="B597" s="32" t="s">
        <v>775</v>
      </c>
      <c r="C597" s="35"/>
      <c r="D597" s="12" t="s">
        <v>31</v>
      </c>
      <c r="E597" s="15" t="s">
        <v>600</v>
      </c>
      <c r="F597" s="29">
        <v>0.07590277777777778</v>
      </c>
      <c r="G597" s="29">
        <v>0.0753125</v>
      </c>
      <c r="H597" s="12" t="str">
        <f t="shared" si="30"/>
        <v>5.08/km</v>
      </c>
      <c r="I597" s="13">
        <f t="shared" si="31"/>
        <v>0.02773148148148149</v>
      </c>
      <c r="J597" s="13">
        <f t="shared" si="29"/>
        <v>0.01725694444444445</v>
      </c>
    </row>
    <row r="598" spans="1:10" ht="15" customHeight="1">
      <c r="A598" s="12">
        <v>594</v>
      </c>
      <c r="B598" s="32" t="s">
        <v>776</v>
      </c>
      <c r="C598" s="35"/>
      <c r="D598" s="12" t="s">
        <v>30</v>
      </c>
      <c r="E598" s="15" t="s">
        <v>42</v>
      </c>
      <c r="F598" s="29">
        <v>0.07592592592592594</v>
      </c>
      <c r="G598" s="29">
        <v>0.07561342592592592</v>
      </c>
      <c r="H598" s="12" t="str">
        <f t="shared" si="30"/>
        <v>5.10/km</v>
      </c>
      <c r="I598" s="13">
        <f t="shared" si="31"/>
        <v>0.0280324074074074</v>
      </c>
      <c r="J598" s="13">
        <f t="shared" si="29"/>
        <v>0.018333333333333326</v>
      </c>
    </row>
    <row r="599" spans="1:10" ht="15" customHeight="1">
      <c r="A599" s="12">
        <v>595</v>
      </c>
      <c r="B599" s="32" t="s">
        <v>777</v>
      </c>
      <c r="C599" s="35"/>
      <c r="D599" s="12" t="s">
        <v>49</v>
      </c>
      <c r="E599" s="15" t="s">
        <v>94</v>
      </c>
      <c r="F599" s="29">
        <v>0.07594907407407407</v>
      </c>
      <c r="G599" s="29">
        <v>0.07546296296296297</v>
      </c>
      <c r="H599" s="12" t="str">
        <f t="shared" si="30"/>
        <v>5.09/km</v>
      </c>
      <c r="I599" s="13">
        <f t="shared" si="31"/>
        <v>0.027881944444444452</v>
      </c>
      <c r="J599" s="13">
        <f t="shared" si="29"/>
        <v>0.022650462962962963</v>
      </c>
    </row>
    <row r="600" spans="1:10" ht="15" customHeight="1">
      <c r="A600" s="12">
        <v>596</v>
      </c>
      <c r="B600" s="32" t="s">
        <v>778</v>
      </c>
      <c r="C600" s="35"/>
      <c r="D600" s="12" t="s">
        <v>31</v>
      </c>
      <c r="E600" s="15" t="s">
        <v>756</v>
      </c>
      <c r="F600" s="29">
        <v>0.07597222222222222</v>
      </c>
      <c r="G600" s="29">
        <v>0.0756712962962963</v>
      </c>
      <c r="H600" s="12" t="str">
        <f t="shared" si="30"/>
        <v>5.10/km</v>
      </c>
      <c r="I600" s="13">
        <f t="shared" si="31"/>
        <v>0.02809027777777779</v>
      </c>
      <c r="J600" s="13">
        <f t="shared" si="29"/>
        <v>0.01761574074074075</v>
      </c>
    </row>
    <row r="601" spans="1:10" ht="15" customHeight="1">
      <c r="A601" s="12">
        <v>597</v>
      </c>
      <c r="B601" s="32" t="s">
        <v>779</v>
      </c>
      <c r="C601" s="35"/>
      <c r="D601" s="12" t="s">
        <v>245</v>
      </c>
      <c r="E601" s="15" t="s">
        <v>299</v>
      </c>
      <c r="F601" s="29">
        <v>0.07600694444444445</v>
      </c>
      <c r="G601" s="29">
        <v>0.07490740740740741</v>
      </c>
      <c r="H601" s="12" t="str">
        <f t="shared" si="30"/>
        <v>5.07/km</v>
      </c>
      <c r="I601" s="13">
        <f t="shared" si="31"/>
        <v>0.027326388888888893</v>
      </c>
      <c r="J601" s="13">
        <f t="shared" si="29"/>
        <v>0.012060185185185188</v>
      </c>
    </row>
    <row r="602" spans="1:10" ht="15" customHeight="1">
      <c r="A602" s="16">
        <v>598</v>
      </c>
      <c r="B602" s="38" t="s">
        <v>780</v>
      </c>
      <c r="C602" s="39"/>
      <c r="D602" s="16" t="s">
        <v>31</v>
      </c>
      <c r="E602" s="26" t="s">
        <v>13</v>
      </c>
      <c r="F602" s="40">
        <v>0.0760300925925926</v>
      </c>
      <c r="G602" s="40">
        <v>0.07572916666666667</v>
      </c>
      <c r="H602" s="16" t="str">
        <f t="shared" si="30"/>
        <v>5.10/km</v>
      </c>
      <c r="I602" s="21">
        <f t="shared" si="31"/>
        <v>0.02814814814814815</v>
      </c>
      <c r="J602" s="21">
        <f t="shared" si="29"/>
        <v>0.017673611111111112</v>
      </c>
    </row>
    <row r="603" spans="1:10" ht="15" customHeight="1">
      <c r="A603" s="12">
        <v>599</v>
      </c>
      <c r="B603" s="32" t="s">
        <v>781</v>
      </c>
      <c r="C603" s="35"/>
      <c r="D603" s="12" t="s">
        <v>100</v>
      </c>
      <c r="E603" s="15" t="s">
        <v>230</v>
      </c>
      <c r="F603" s="29">
        <v>0.0760300925925926</v>
      </c>
      <c r="G603" s="29">
        <v>0.07546296296296297</v>
      </c>
      <c r="H603" s="12" t="str">
        <f t="shared" si="30"/>
        <v>5.09/km</v>
      </c>
      <c r="I603" s="13">
        <f t="shared" si="31"/>
        <v>0.027881944444444452</v>
      </c>
      <c r="J603" s="13">
        <f t="shared" si="29"/>
        <v>0.017893518518518524</v>
      </c>
    </row>
    <row r="604" spans="1:10" ht="15" customHeight="1">
      <c r="A604" s="12">
        <v>600</v>
      </c>
      <c r="B604" s="32" t="s">
        <v>782</v>
      </c>
      <c r="C604" s="35"/>
      <c r="D604" s="12" t="s">
        <v>245</v>
      </c>
      <c r="E604" s="15" t="s">
        <v>262</v>
      </c>
      <c r="F604" s="29">
        <v>0.07606481481481481</v>
      </c>
      <c r="G604" s="29">
        <v>0.07539351851851851</v>
      </c>
      <c r="H604" s="12" t="str">
        <f t="shared" si="30"/>
        <v>5.09/km</v>
      </c>
      <c r="I604" s="13">
        <f t="shared" si="31"/>
        <v>0.027812499999999997</v>
      </c>
      <c r="J604" s="13">
        <f t="shared" si="29"/>
        <v>0.012546296296296292</v>
      </c>
    </row>
    <row r="605" spans="1:10" ht="15" customHeight="1">
      <c r="A605" s="12">
        <v>601</v>
      </c>
      <c r="B605" s="32" t="s">
        <v>783</v>
      </c>
      <c r="C605" s="35"/>
      <c r="D605" s="12" t="s">
        <v>245</v>
      </c>
      <c r="E605" s="15" t="s">
        <v>149</v>
      </c>
      <c r="F605" s="29">
        <v>0.07609953703703703</v>
      </c>
      <c r="G605" s="29">
        <v>0.07568287037037037</v>
      </c>
      <c r="H605" s="12" t="str">
        <f t="shared" si="30"/>
        <v>5.10/km</v>
      </c>
      <c r="I605" s="13">
        <f t="shared" si="31"/>
        <v>0.028101851851851857</v>
      </c>
      <c r="J605" s="13">
        <f t="shared" si="29"/>
        <v>0.012835648148148152</v>
      </c>
    </row>
    <row r="606" spans="1:10" ht="15" customHeight="1">
      <c r="A606" s="12">
        <v>602</v>
      </c>
      <c r="B606" s="32" t="s">
        <v>784</v>
      </c>
      <c r="C606" s="35"/>
      <c r="D606" s="12" t="s">
        <v>41</v>
      </c>
      <c r="E606" s="15" t="s">
        <v>146</v>
      </c>
      <c r="F606" s="29">
        <v>0.07613425925925926</v>
      </c>
      <c r="G606" s="29">
        <v>0.07550925925925926</v>
      </c>
      <c r="H606" s="12" t="str">
        <f t="shared" si="30"/>
        <v>5.09/km</v>
      </c>
      <c r="I606" s="13">
        <f t="shared" si="31"/>
        <v>0.027928240740740747</v>
      </c>
      <c r="J606" s="13">
        <f t="shared" si="29"/>
        <v>0.02388888888888889</v>
      </c>
    </row>
    <row r="607" spans="1:10" ht="15" customHeight="1">
      <c r="A607" s="12">
        <v>603</v>
      </c>
      <c r="B607" s="32" t="s">
        <v>785</v>
      </c>
      <c r="C607" s="35"/>
      <c r="D607" s="12" t="s">
        <v>128</v>
      </c>
      <c r="E607" s="15" t="s">
        <v>786</v>
      </c>
      <c r="F607" s="29">
        <v>0.07614583333333334</v>
      </c>
      <c r="G607" s="29">
        <v>0.07559027777777778</v>
      </c>
      <c r="H607" s="12" t="str">
        <f t="shared" si="30"/>
        <v>5.10/km</v>
      </c>
      <c r="I607" s="13">
        <f t="shared" si="31"/>
        <v>0.02800925925925927</v>
      </c>
      <c r="J607" s="13">
        <f t="shared" si="29"/>
        <v>0.016203703703703713</v>
      </c>
    </row>
    <row r="608" spans="1:10" ht="15" customHeight="1">
      <c r="A608" s="12">
        <v>604</v>
      </c>
      <c r="B608" s="32" t="s">
        <v>787</v>
      </c>
      <c r="C608" s="35"/>
      <c r="D608" s="12" t="s">
        <v>100</v>
      </c>
      <c r="E608" s="15" t="s">
        <v>230</v>
      </c>
      <c r="F608" s="29">
        <v>0.07618055555555556</v>
      </c>
      <c r="G608" s="29">
        <v>0.07541666666666667</v>
      </c>
      <c r="H608" s="12" t="str">
        <f t="shared" si="30"/>
        <v>5.09/km</v>
      </c>
      <c r="I608" s="13">
        <f t="shared" si="31"/>
        <v>0.027835648148148158</v>
      </c>
      <c r="J608" s="13">
        <f t="shared" si="29"/>
        <v>0.01784722222222223</v>
      </c>
    </row>
    <row r="609" spans="1:10" ht="15" customHeight="1">
      <c r="A609" s="12">
        <v>605</v>
      </c>
      <c r="B609" s="32" t="s">
        <v>788</v>
      </c>
      <c r="C609" s="35"/>
      <c r="D609" s="12" t="s">
        <v>345</v>
      </c>
      <c r="E609" s="15" t="s">
        <v>600</v>
      </c>
      <c r="F609" s="29">
        <v>0.07618055555555556</v>
      </c>
      <c r="G609" s="29">
        <v>0.07556712962962964</v>
      </c>
      <c r="H609" s="12" t="str">
        <f t="shared" si="30"/>
        <v>5.09/km</v>
      </c>
      <c r="I609" s="13">
        <f t="shared" si="31"/>
        <v>0.02798611111111112</v>
      </c>
      <c r="J609" s="13">
        <f t="shared" si="29"/>
        <v>0.01017361111111112</v>
      </c>
    </row>
    <row r="610" spans="1:10" ht="15" customHeight="1">
      <c r="A610" s="12">
        <v>606</v>
      </c>
      <c r="B610" s="32" t="s">
        <v>789</v>
      </c>
      <c r="C610" s="35"/>
      <c r="D610" s="12" t="s">
        <v>245</v>
      </c>
      <c r="E610" s="15" t="s">
        <v>18</v>
      </c>
      <c r="F610" s="29">
        <v>0.07619212962962964</v>
      </c>
      <c r="G610" s="29">
        <v>0.07564814814814814</v>
      </c>
      <c r="H610" s="12" t="str">
        <f t="shared" si="30"/>
        <v>5.10/km</v>
      </c>
      <c r="I610" s="13">
        <f t="shared" si="31"/>
        <v>0.02806712962962963</v>
      </c>
      <c r="J610" s="13">
        <f t="shared" si="29"/>
        <v>0.012800925925925924</v>
      </c>
    </row>
    <row r="611" spans="1:10" ht="15" customHeight="1">
      <c r="A611" s="12">
        <v>607</v>
      </c>
      <c r="B611" s="32" t="s">
        <v>790</v>
      </c>
      <c r="C611" s="35"/>
      <c r="D611" s="12" t="s">
        <v>100</v>
      </c>
      <c r="E611" s="15" t="s">
        <v>791</v>
      </c>
      <c r="F611" s="29">
        <v>0.07622685185185185</v>
      </c>
      <c r="G611" s="29">
        <v>0.07612268518518518</v>
      </c>
      <c r="H611" s="12" t="str">
        <f t="shared" si="30"/>
        <v>5.12/km</v>
      </c>
      <c r="I611" s="13">
        <f t="shared" si="31"/>
        <v>0.028541666666666667</v>
      </c>
      <c r="J611" s="13">
        <f t="shared" si="29"/>
        <v>0.018553240740740738</v>
      </c>
    </row>
    <row r="612" spans="1:10" ht="15" customHeight="1">
      <c r="A612" s="12">
        <v>608</v>
      </c>
      <c r="B612" s="32" t="s">
        <v>792</v>
      </c>
      <c r="C612" s="35"/>
      <c r="D612" s="12" t="s">
        <v>128</v>
      </c>
      <c r="E612" s="15" t="s">
        <v>144</v>
      </c>
      <c r="F612" s="29">
        <v>0.07622685185185185</v>
      </c>
      <c r="G612" s="29">
        <v>0.07608796296296295</v>
      </c>
      <c r="H612" s="12" t="str">
        <f t="shared" si="30"/>
        <v>5.12/km</v>
      </c>
      <c r="I612" s="13">
        <f t="shared" si="31"/>
        <v>0.02850694444444444</v>
      </c>
      <c r="J612" s="13">
        <f t="shared" si="29"/>
        <v>0.016701388888888884</v>
      </c>
    </row>
    <row r="613" spans="1:10" ht="15" customHeight="1">
      <c r="A613" s="12">
        <v>609</v>
      </c>
      <c r="B613" s="32" t="s">
        <v>793</v>
      </c>
      <c r="C613" s="35"/>
      <c r="D613" s="12" t="s">
        <v>41</v>
      </c>
      <c r="E613" s="15" t="s">
        <v>433</v>
      </c>
      <c r="F613" s="29">
        <v>0.07628472222222223</v>
      </c>
      <c r="G613" s="29">
        <v>0.07518518518518519</v>
      </c>
      <c r="H613" s="12" t="str">
        <f t="shared" si="30"/>
        <v>5.08/km</v>
      </c>
      <c r="I613" s="13">
        <f t="shared" si="31"/>
        <v>0.027604166666666673</v>
      </c>
      <c r="J613" s="13">
        <f t="shared" si="29"/>
        <v>0.023564814814814816</v>
      </c>
    </row>
    <row r="614" spans="1:10" ht="15" customHeight="1">
      <c r="A614" s="12">
        <v>610</v>
      </c>
      <c r="B614" s="32" t="s">
        <v>794</v>
      </c>
      <c r="C614" s="35"/>
      <c r="D614" s="12" t="s">
        <v>173</v>
      </c>
      <c r="E614" s="15" t="s">
        <v>280</v>
      </c>
      <c r="F614" s="29">
        <v>0.07629629629629629</v>
      </c>
      <c r="G614" s="29">
        <v>0.07600694444444445</v>
      </c>
      <c r="H614" s="12" t="str">
        <f t="shared" si="30"/>
        <v>5.11/km</v>
      </c>
      <c r="I614" s="13">
        <f t="shared" si="31"/>
        <v>0.02842592592592593</v>
      </c>
      <c r="J614" s="13">
        <f t="shared" si="29"/>
        <v>0.015405092592592595</v>
      </c>
    </row>
    <row r="615" spans="1:10" ht="15" customHeight="1">
      <c r="A615" s="12">
        <v>611</v>
      </c>
      <c r="B615" s="32" t="s">
        <v>795</v>
      </c>
      <c r="C615" s="35"/>
      <c r="D615" s="12" t="s">
        <v>41</v>
      </c>
      <c r="E615" s="15" t="s">
        <v>68</v>
      </c>
      <c r="F615" s="29">
        <v>0.07630787037037036</v>
      </c>
      <c r="G615" s="29">
        <v>0.07547453703703703</v>
      </c>
      <c r="H615" s="12" t="str">
        <f t="shared" si="30"/>
        <v>5.09/km</v>
      </c>
      <c r="I615" s="13">
        <f t="shared" si="31"/>
        <v>0.02789351851851852</v>
      </c>
      <c r="J615" s="13">
        <f t="shared" si="29"/>
        <v>0.023854166666666662</v>
      </c>
    </row>
    <row r="616" spans="1:10" ht="15" customHeight="1">
      <c r="A616" s="12">
        <v>612</v>
      </c>
      <c r="B616" s="32" t="s">
        <v>796</v>
      </c>
      <c r="C616" s="35"/>
      <c r="D616" s="12" t="s">
        <v>34</v>
      </c>
      <c r="E616" s="15" t="s">
        <v>797</v>
      </c>
      <c r="F616" s="29">
        <v>0.07634259259259259</v>
      </c>
      <c r="G616" s="29">
        <v>0.07535879629629628</v>
      </c>
      <c r="H616" s="12" t="str">
        <f t="shared" si="30"/>
        <v>5.09/km</v>
      </c>
      <c r="I616" s="13">
        <f t="shared" si="31"/>
        <v>0.02777777777777777</v>
      </c>
      <c r="J616" s="13">
        <f t="shared" si="29"/>
        <v>0.02777777777777777</v>
      </c>
    </row>
    <row r="617" spans="1:10" ht="15" customHeight="1">
      <c r="A617" s="12">
        <v>613</v>
      </c>
      <c r="B617" s="32" t="s">
        <v>798</v>
      </c>
      <c r="C617" s="35"/>
      <c r="D617" s="12" t="s">
        <v>128</v>
      </c>
      <c r="E617" s="15" t="s">
        <v>600</v>
      </c>
      <c r="F617" s="29">
        <v>0.07642361111111111</v>
      </c>
      <c r="G617" s="29">
        <v>0.07581018518518519</v>
      </c>
      <c r="H617" s="12" t="str">
        <f t="shared" si="30"/>
        <v>5.10/km</v>
      </c>
      <c r="I617" s="13">
        <f t="shared" si="31"/>
        <v>0.028229166666666673</v>
      </c>
      <c r="J617" s="13">
        <f t="shared" si="29"/>
        <v>0.016423611111111118</v>
      </c>
    </row>
    <row r="618" spans="1:10" ht="15" customHeight="1">
      <c r="A618" s="12">
        <v>614</v>
      </c>
      <c r="B618" s="32" t="s">
        <v>799</v>
      </c>
      <c r="C618" s="35"/>
      <c r="D618" s="12" t="s">
        <v>100</v>
      </c>
      <c r="E618" s="15" t="s">
        <v>800</v>
      </c>
      <c r="F618" s="29">
        <v>0.07644675925925926</v>
      </c>
      <c r="G618" s="29">
        <v>0.07577546296296296</v>
      </c>
      <c r="H618" s="12" t="str">
        <f t="shared" si="30"/>
        <v>5.10/km</v>
      </c>
      <c r="I618" s="13">
        <f t="shared" si="31"/>
        <v>0.028194444444444446</v>
      </c>
      <c r="J618" s="13">
        <f t="shared" si="29"/>
        <v>0.018206018518518517</v>
      </c>
    </row>
    <row r="619" spans="1:10" ht="15" customHeight="1">
      <c r="A619" s="12">
        <v>615</v>
      </c>
      <c r="B619" s="32" t="s">
        <v>801</v>
      </c>
      <c r="C619" s="35"/>
      <c r="D619" s="12" t="s">
        <v>100</v>
      </c>
      <c r="E619" s="15" t="s">
        <v>83</v>
      </c>
      <c r="F619" s="29">
        <v>0.0764699074074074</v>
      </c>
      <c r="G619" s="29">
        <v>0.075625</v>
      </c>
      <c r="H619" s="12" t="str">
        <f t="shared" si="30"/>
        <v>5.10/km</v>
      </c>
      <c r="I619" s="13">
        <f t="shared" si="31"/>
        <v>0.028043981481481482</v>
      </c>
      <c r="J619" s="13">
        <f t="shared" si="29"/>
        <v>0.018055555555555554</v>
      </c>
    </row>
    <row r="620" spans="1:10" ht="15" customHeight="1">
      <c r="A620" s="12">
        <v>616</v>
      </c>
      <c r="B620" s="32" t="s">
        <v>802</v>
      </c>
      <c r="C620" s="35"/>
      <c r="D620" s="12" t="s">
        <v>245</v>
      </c>
      <c r="E620" s="15" t="s">
        <v>83</v>
      </c>
      <c r="F620" s="29">
        <v>0.0764699074074074</v>
      </c>
      <c r="G620" s="29">
        <v>0.075625</v>
      </c>
      <c r="H620" s="12" t="str">
        <f t="shared" si="30"/>
        <v>5.10/km</v>
      </c>
      <c r="I620" s="13">
        <f t="shared" si="31"/>
        <v>0.028043981481481482</v>
      </c>
      <c r="J620" s="13">
        <f t="shared" si="29"/>
        <v>0.012777777777777777</v>
      </c>
    </row>
    <row r="621" spans="1:10" ht="15" customHeight="1">
      <c r="A621" s="12">
        <v>617</v>
      </c>
      <c r="B621" s="32" t="s">
        <v>803</v>
      </c>
      <c r="C621" s="35"/>
      <c r="D621" s="12" t="s">
        <v>128</v>
      </c>
      <c r="E621" s="15" t="s">
        <v>804</v>
      </c>
      <c r="F621" s="29">
        <v>0.07648148148148148</v>
      </c>
      <c r="G621" s="29">
        <v>0.07609953703703703</v>
      </c>
      <c r="H621" s="12" t="str">
        <f t="shared" si="30"/>
        <v>5.12/km</v>
      </c>
      <c r="I621" s="13">
        <f t="shared" si="31"/>
        <v>0.02851851851851852</v>
      </c>
      <c r="J621" s="13">
        <f t="shared" si="29"/>
        <v>0.016712962962962964</v>
      </c>
    </row>
    <row r="622" spans="1:10" ht="15" customHeight="1">
      <c r="A622" s="12">
        <v>618</v>
      </c>
      <c r="B622" s="32" t="s">
        <v>805</v>
      </c>
      <c r="C622" s="35"/>
      <c r="D622" s="12" t="s">
        <v>31</v>
      </c>
      <c r="E622" s="15" t="s">
        <v>23</v>
      </c>
      <c r="F622" s="29">
        <v>0.07655092592592593</v>
      </c>
      <c r="G622" s="29">
        <v>0.07585648148148148</v>
      </c>
      <c r="H622" s="12" t="str">
        <f t="shared" si="30"/>
        <v>5.11/km</v>
      </c>
      <c r="I622" s="13">
        <f t="shared" si="31"/>
        <v>0.028275462962962968</v>
      </c>
      <c r="J622" s="13">
        <f t="shared" si="29"/>
        <v>0.01780092592592593</v>
      </c>
    </row>
    <row r="623" spans="1:10" ht="15" customHeight="1">
      <c r="A623" s="12">
        <v>619</v>
      </c>
      <c r="B623" s="32" t="s">
        <v>806</v>
      </c>
      <c r="C623" s="35"/>
      <c r="D623" s="12" t="s">
        <v>30</v>
      </c>
      <c r="E623" s="15" t="s">
        <v>474</v>
      </c>
      <c r="F623" s="29">
        <v>0.07655092592592593</v>
      </c>
      <c r="G623" s="29">
        <v>0.07579861111111111</v>
      </c>
      <c r="H623" s="12" t="str">
        <f t="shared" si="30"/>
        <v>5.10/km</v>
      </c>
      <c r="I623" s="13">
        <f t="shared" si="31"/>
        <v>0.028217592592592593</v>
      </c>
      <c r="J623" s="13">
        <f t="shared" si="29"/>
        <v>0.018518518518518517</v>
      </c>
    </row>
    <row r="624" spans="1:10" ht="15" customHeight="1">
      <c r="A624" s="12">
        <v>620</v>
      </c>
      <c r="B624" s="32" t="s">
        <v>807</v>
      </c>
      <c r="C624" s="35"/>
      <c r="D624" s="12" t="s">
        <v>173</v>
      </c>
      <c r="E624" s="15" t="s">
        <v>146</v>
      </c>
      <c r="F624" s="29">
        <v>0.07658564814814815</v>
      </c>
      <c r="G624" s="29">
        <v>0.07611111111111112</v>
      </c>
      <c r="H624" s="12" t="str">
        <f t="shared" si="30"/>
        <v>5.12/km</v>
      </c>
      <c r="I624" s="13">
        <f t="shared" si="31"/>
        <v>0.0285300925925926</v>
      </c>
      <c r="J624" s="13">
        <f t="shared" si="29"/>
        <v>0.015509259259259264</v>
      </c>
    </row>
    <row r="625" spans="1:10" ht="15" customHeight="1">
      <c r="A625" s="12">
        <v>621</v>
      </c>
      <c r="B625" s="32" t="s">
        <v>808</v>
      </c>
      <c r="C625" s="35"/>
      <c r="D625" s="12" t="s">
        <v>245</v>
      </c>
      <c r="E625" s="15" t="s">
        <v>146</v>
      </c>
      <c r="F625" s="29">
        <v>0.07658564814814815</v>
      </c>
      <c r="G625" s="29">
        <v>0.07611111111111112</v>
      </c>
      <c r="H625" s="12" t="str">
        <f t="shared" si="30"/>
        <v>5.12/km</v>
      </c>
      <c r="I625" s="13">
        <f t="shared" si="31"/>
        <v>0.0285300925925926</v>
      </c>
      <c r="J625" s="13">
        <f t="shared" si="29"/>
        <v>0.013263888888888895</v>
      </c>
    </row>
    <row r="626" spans="1:10" ht="15" customHeight="1">
      <c r="A626" s="12">
        <v>622</v>
      </c>
      <c r="B626" s="32" t="s">
        <v>809</v>
      </c>
      <c r="C626" s="35"/>
      <c r="D626" s="12" t="s">
        <v>41</v>
      </c>
      <c r="E626" s="15" t="s">
        <v>68</v>
      </c>
      <c r="F626" s="29">
        <v>0.07662037037037038</v>
      </c>
      <c r="G626" s="29">
        <v>0.07575231481481481</v>
      </c>
      <c r="H626" s="12" t="str">
        <f t="shared" si="30"/>
        <v>5.10/km</v>
      </c>
      <c r="I626" s="13">
        <f t="shared" si="31"/>
        <v>0.0281712962962963</v>
      </c>
      <c r="J626" s="13">
        <f t="shared" si="29"/>
        <v>0.024131944444444442</v>
      </c>
    </row>
    <row r="627" spans="1:10" ht="15" customHeight="1">
      <c r="A627" s="12">
        <v>623</v>
      </c>
      <c r="B627" s="32" t="s">
        <v>810</v>
      </c>
      <c r="C627" s="35"/>
      <c r="D627" s="12" t="s">
        <v>49</v>
      </c>
      <c r="E627" s="15" t="s">
        <v>212</v>
      </c>
      <c r="F627" s="29">
        <v>0.07663194444444445</v>
      </c>
      <c r="G627" s="29">
        <v>0.07600694444444445</v>
      </c>
      <c r="H627" s="12" t="str">
        <f aca="true" t="shared" si="32" ref="H627:H690">TEXT(INT((HOUR(G627)*3600+MINUTE(G627)*60+SECOND(G627))/$J$3/60),"0")&amp;"."&amp;TEXT(MOD((HOUR(G627)*3600+MINUTE(G627)*60+SECOND(G627))/$J$3,60),"00")&amp;"/km"</f>
        <v>5.11/km</v>
      </c>
      <c r="I627" s="13">
        <f aca="true" t="shared" si="33" ref="I627:I690">G627-$G$5</f>
        <v>0.02842592592592593</v>
      </c>
      <c r="J627" s="13">
        <f t="shared" si="29"/>
        <v>0.02319444444444444</v>
      </c>
    </row>
    <row r="628" spans="1:10" ht="15" customHeight="1">
      <c r="A628" s="12">
        <v>624</v>
      </c>
      <c r="B628" s="32" t="s">
        <v>811</v>
      </c>
      <c r="C628" s="35"/>
      <c r="D628" s="12" t="s">
        <v>38</v>
      </c>
      <c r="E628" s="15" t="s">
        <v>85</v>
      </c>
      <c r="F628" s="29">
        <v>0.07664351851851851</v>
      </c>
      <c r="G628" s="29">
        <v>0.07630787037037036</v>
      </c>
      <c r="H628" s="12" t="str">
        <f t="shared" si="32"/>
        <v>5.13/km</v>
      </c>
      <c r="I628" s="13">
        <f t="shared" si="33"/>
        <v>0.028726851851851844</v>
      </c>
      <c r="J628" s="13">
        <f t="shared" si="29"/>
        <v>0.02760416666666666</v>
      </c>
    </row>
    <row r="629" spans="1:10" ht="15" customHeight="1">
      <c r="A629" s="12">
        <v>625</v>
      </c>
      <c r="B629" s="32" t="s">
        <v>812</v>
      </c>
      <c r="C629" s="35"/>
      <c r="D629" s="12" t="s">
        <v>31</v>
      </c>
      <c r="E629" s="15" t="s">
        <v>59</v>
      </c>
      <c r="F629" s="29">
        <v>0.0766550925925926</v>
      </c>
      <c r="G629" s="29">
        <v>0.0759837962962963</v>
      </c>
      <c r="H629" s="12" t="str">
        <f t="shared" si="32"/>
        <v>5.11/km</v>
      </c>
      <c r="I629" s="13">
        <f t="shared" si="33"/>
        <v>0.028402777777777784</v>
      </c>
      <c r="J629" s="13">
        <f t="shared" si="29"/>
        <v>0.017928240740740745</v>
      </c>
    </row>
    <row r="630" spans="1:10" ht="15" customHeight="1">
      <c r="A630" s="12">
        <v>626</v>
      </c>
      <c r="B630" s="32" t="s">
        <v>813</v>
      </c>
      <c r="C630" s="35"/>
      <c r="D630" s="12" t="s">
        <v>128</v>
      </c>
      <c r="E630" s="15" t="s">
        <v>184</v>
      </c>
      <c r="F630" s="29">
        <v>0.07668981481481481</v>
      </c>
      <c r="G630" s="29">
        <v>0.07645833333333334</v>
      </c>
      <c r="H630" s="12" t="str">
        <f t="shared" si="32"/>
        <v>5.13/km</v>
      </c>
      <c r="I630" s="13">
        <f t="shared" si="33"/>
        <v>0.02887731481481482</v>
      </c>
      <c r="J630" s="13">
        <f t="shared" si="29"/>
        <v>0.017071759259259266</v>
      </c>
    </row>
    <row r="631" spans="1:10" ht="15" customHeight="1">
      <c r="A631" s="12">
        <v>627</v>
      </c>
      <c r="B631" s="32" t="s">
        <v>814</v>
      </c>
      <c r="C631" s="35"/>
      <c r="D631" s="12" t="s">
        <v>41</v>
      </c>
      <c r="E631" s="15" t="s">
        <v>431</v>
      </c>
      <c r="F631" s="29">
        <v>0.07670138888888889</v>
      </c>
      <c r="G631" s="29">
        <v>0.07592592592592594</v>
      </c>
      <c r="H631" s="12" t="str">
        <f t="shared" si="32"/>
        <v>5.11/km</v>
      </c>
      <c r="I631" s="13">
        <f t="shared" si="33"/>
        <v>0.028344907407407423</v>
      </c>
      <c r="J631" s="13">
        <f t="shared" si="29"/>
        <v>0.024305555555555566</v>
      </c>
    </row>
    <row r="632" spans="1:10" ht="15" customHeight="1">
      <c r="A632" s="12">
        <v>628</v>
      </c>
      <c r="B632" s="32" t="s">
        <v>815</v>
      </c>
      <c r="C632" s="35"/>
      <c r="D632" s="12" t="s">
        <v>245</v>
      </c>
      <c r="E632" s="15" t="s">
        <v>431</v>
      </c>
      <c r="F632" s="29">
        <v>0.07670138888888889</v>
      </c>
      <c r="G632" s="29">
        <v>0.0759375</v>
      </c>
      <c r="H632" s="12" t="str">
        <f t="shared" si="32"/>
        <v>5.11/km</v>
      </c>
      <c r="I632" s="13">
        <f t="shared" si="33"/>
        <v>0.02835648148148149</v>
      </c>
      <c r="J632" s="13">
        <f t="shared" si="29"/>
        <v>0.013090277777777784</v>
      </c>
    </row>
    <row r="633" spans="1:10" ht="15" customHeight="1">
      <c r="A633" s="12">
        <v>629</v>
      </c>
      <c r="B633" s="32" t="s">
        <v>816</v>
      </c>
      <c r="C633" s="35"/>
      <c r="D633" s="12" t="s">
        <v>100</v>
      </c>
      <c r="E633" s="15" t="s">
        <v>149</v>
      </c>
      <c r="F633" s="29">
        <v>0.07672453703703704</v>
      </c>
      <c r="G633" s="29">
        <v>0.07653935185185186</v>
      </c>
      <c r="H633" s="12" t="str">
        <f t="shared" si="32"/>
        <v>5.13/km</v>
      </c>
      <c r="I633" s="13">
        <f t="shared" si="33"/>
        <v>0.028958333333333343</v>
      </c>
      <c r="J633" s="13">
        <f t="shared" si="29"/>
        <v>0.018969907407407414</v>
      </c>
    </row>
    <row r="634" spans="1:10" ht="15" customHeight="1">
      <c r="A634" s="12">
        <v>630</v>
      </c>
      <c r="B634" s="32" t="s">
        <v>817</v>
      </c>
      <c r="C634" s="35"/>
      <c r="D634" s="12" t="s">
        <v>100</v>
      </c>
      <c r="E634" s="15" t="s">
        <v>299</v>
      </c>
      <c r="F634" s="29">
        <v>0.07675925925925926</v>
      </c>
      <c r="G634" s="29">
        <v>0.07568287037037037</v>
      </c>
      <c r="H634" s="12" t="str">
        <f t="shared" si="32"/>
        <v>5.10/km</v>
      </c>
      <c r="I634" s="13">
        <f t="shared" si="33"/>
        <v>0.028101851851851857</v>
      </c>
      <c r="J634" s="13">
        <f t="shared" si="29"/>
        <v>0.01811342592592593</v>
      </c>
    </row>
    <row r="635" spans="1:10" ht="15" customHeight="1">
      <c r="A635" s="12">
        <v>631</v>
      </c>
      <c r="B635" s="32" t="s">
        <v>818</v>
      </c>
      <c r="C635" s="35"/>
      <c r="D635" s="12" t="s">
        <v>128</v>
      </c>
      <c r="E635" s="15" t="s">
        <v>59</v>
      </c>
      <c r="F635" s="29">
        <v>0.07681712962962962</v>
      </c>
      <c r="G635" s="29">
        <v>0.07605324074074074</v>
      </c>
      <c r="H635" s="12" t="str">
        <f t="shared" si="32"/>
        <v>5.11/km</v>
      </c>
      <c r="I635" s="13">
        <f t="shared" si="33"/>
        <v>0.028472222222222225</v>
      </c>
      <c r="J635" s="13">
        <f t="shared" si="29"/>
        <v>0.01666666666666667</v>
      </c>
    </row>
    <row r="636" spans="1:10" ht="15" customHeight="1">
      <c r="A636" s="12">
        <v>632</v>
      </c>
      <c r="B636" s="32" t="s">
        <v>819</v>
      </c>
      <c r="C636" s="35"/>
      <c r="D636" s="12" t="s">
        <v>767</v>
      </c>
      <c r="E636" s="15" t="s">
        <v>83</v>
      </c>
      <c r="F636" s="29">
        <v>0.07689814814814815</v>
      </c>
      <c r="G636" s="29">
        <v>0.07636574074074075</v>
      </c>
      <c r="H636" s="12" t="str">
        <f t="shared" si="32"/>
        <v>5.13/km</v>
      </c>
      <c r="I636" s="13">
        <f t="shared" si="33"/>
        <v>0.028784722222222232</v>
      </c>
      <c r="J636" s="13">
        <f t="shared" si="29"/>
        <v>0.0006134259259259339</v>
      </c>
    </row>
    <row r="637" spans="1:10" ht="15" customHeight="1">
      <c r="A637" s="12">
        <v>633</v>
      </c>
      <c r="B637" s="32" t="s">
        <v>820</v>
      </c>
      <c r="C637" s="35"/>
      <c r="D637" s="12" t="s">
        <v>41</v>
      </c>
      <c r="E637" s="15" t="s">
        <v>83</v>
      </c>
      <c r="F637" s="29">
        <v>0.07690972222222221</v>
      </c>
      <c r="G637" s="29">
        <v>0.07637731481481481</v>
      </c>
      <c r="H637" s="12" t="str">
        <f t="shared" si="32"/>
        <v>5.13/km</v>
      </c>
      <c r="I637" s="13">
        <f t="shared" si="33"/>
        <v>0.0287962962962963</v>
      </c>
      <c r="J637" s="13">
        <f t="shared" si="29"/>
        <v>0.024756944444444443</v>
      </c>
    </row>
    <row r="638" spans="1:10" ht="15" customHeight="1">
      <c r="A638" s="12">
        <v>634</v>
      </c>
      <c r="B638" s="32" t="s">
        <v>821</v>
      </c>
      <c r="C638" s="35"/>
      <c r="D638" s="12" t="s">
        <v>31</v>
      </c>
      <c r="E638" s="15" t="s">
        <v>704</v>
      </c>
      <c r="F638" s="29">
        <v>0.07693287037037037</v>
      </c>
      <c r="G638" s="29">
        <v>0.07592592592592594</v>
      </c>
      <c r="H638" s="12" t="str">
        <f t="shared" si="32"/>
        <v>5.11/km</v>
      </c>
      <c r="I638" s="13">
        <f t="shared" si="33"/>
        <v>0.028344907407407423</v>
      </c>
      <c r="J638" s="13">
        <f t="shared" si="29"/>
        <v>0.017870370370370384</v>
      </c>
    </row>
    <row r="639" spans="1:10" ht="15" customHeight="1">
      <c r="A639" s="12">
        <v>635</v>
      </c>
      <c r="B639" s="32" t="s">
        <v>822</v>
      </c>
      <c r="C639" s="35"/>
      <c r="D639" s="12" t="s">
        <v>49</v>
      </c>
      <c r="E639" s="15" t="s">
        <v>704</v>
      </c>
      <c r="F639" s="29">
        <v>0.07694444444444444</v>
      </c>
      <c r="G639" s="29">
        <v>0.0759375</v>
      </c>
      <c r="H639" s="12" t="str">
        <f t="shared" si="32"/>
        <v>5.11/km</v>
      </c>
      <c r="I639" s="13">
        <f t="shared" si="33"/>
        <v>0.02835648148148149</v>
      </c>
      <c r="J639" s="13">
        <f t="shared" si="29"/>
        <v>0.023125</v>
      </c>
    </row>
    <row r="640" spans="1:10" ht="15" customHeight="1">
      <c r="A640" s="12">
        <v>636</v>
      </c>
      <c r="B640" s="32" t="s">
        <v>823</v>
      </c>
      <c r="C640" s="35"/>
      <c r="D640" s="12" t="s">
        <v>30</v>
      </c>
      <c r="E640" s="15" t="s">
        <v>146</v>
      </c>
      <c r="F640" s="29">
        <v>0.07694444444444444</v>
      </c>
      <c r="G640" s="29">
        <v>0.0763888888888889</v>
      </c>
      <c r="H640" s="12" t="str">
        <f t="shared" si="32"/>
        <v>5.13/km</v>
      </c>
      <c r="I640" s="13">
        <f t="shared" si="33"/>
        <v>0.02880787037037038</v>
      </c>
      <c r="J640" s="13">
        <f t="shared" si="29"/>
        <v>0.019108796296296304</v>
      </c>
    </row>
    <row r="641" spans="1:10" ht="15" customHeight="1">
      <c r="A641" s="12">
        <v>637</v>
      </c>
      <c r="B641" s="32" t="s">
        <v>824</v>
      </c>
      <c r="C641" s="35"/>
      <c r="D641" s="12" t="s">
        <v>245</v>
      </c>
      <c r="E641" s="15" t="s">
        <v>15</v>
      </c>
      <c r="F641" s="29">
        <v>0.07695601851851852</v>
      </c>
      <c r="G641" s="29">
        <v>0.07608796296296295</v>
      </c>
      <c r="H641" s="12" t="str">
        <f t="shared" si="32"/>
        <v>5.12/km</v>
      </c>
      <c r="I641" s="13">
        <f t="shared" si="33"/>
        <v>0.02850694444444444</v>
      </c>
      <c r="J641" s="13">
        <f t="shared" si="29"/>
        <v>0.013240740740740733</v>
      </c>
    </row>
    <row r="642" spans="1:10" ht="15" customHeight="1">
      <c r="A642" s="12">
        <v>638</v>
      </c>
      <c r="B642" s="32" t="s">
        <v>825</v>
      </c>
      <c r="C642" s="35"/>
      <c r="D642" s="12" t="s">
        <v>31</v>
      </c>
      <c r="E642" s="15" t="s">
        <v>826</v>
      </c>
      <c r="F642" s="29">
        <v>0.07695601851851852</v>
      </c>
      <c r="G642" s="29">
        <v>0.07601851851851853</v>
      </c>
      <c r="H642" s="12" t="str">
        <f t="shared" si="32"/>
        <v>5.11/km</v>
      </c>
      <c r="I642" s="13">
        <f t="shared" si="33"/>
        <v>0.02843750000000001</v>
      </c>
      <c r="J642" s="13">
        <f t="shared" si="29"/>
        <v>0.017962962962962972</v>
      </c>
    </row>
    <row r="643" spans="1:10" ht="15" customHeight="1">
      <c r="A643" s="12">
        <v>639</v>
      </c>
      <c r="B643" s="32" t="s">
        <v>827</v>
      </c>
      <c r="C643" s="35"/>
      <c r="D643" s="12" t="s">
        <v>41</v>
      </c>
      <c r="E643" s="15" t="s">
        <v>23</v>
      </c>
      <c r="F643" s="29">
        <v>0.07697916666666667</v>
      </c>
      <c r="G643" s="29">
        <v>0.07627314814814816</v>
      </c>
      <c r="H643" s="12" t="str">
        <f t="shared" si="32"/>
        <v>5.12/km</v>
      </c>
      <c r="I643" s="13">
        <f t="shared" si="33"/>
        <v>0.028692129629629644</v>
      </c>
      <c r="J643" s="13">
        <f t="shared" si="29"/>
        <v>0.024652777777777787</v>
      </c>
    </row>
    <row r="644" spans="1:10" ht="15" customHeight="1">
      <c r="A644" s="12">
        <v>640</v>
      </c>
      <c r="B644" s="32" t="s">
        <v>828</v>
      </c>
      <c r="C644" s="35"/>
      <c r="D644" s="12" t="s">
        <v>34</v>
      </c>
      <c r="E644" s="15" t="s">
        <v>310</v>
      </c>
      <c r="F644" s="29">
        <v>0.07697916666666667</v>
      </c>
      <c r="G644" s="29">
        <v>0.07636574074074075</v>
      </c>
      <c r="H644" s="12" t="str">
        <f t="shared" si="32"/>
        <v>5.13/km</v>
      </c>
      <c r="I644" s="13">
        <f t="shared" si="33"/>
        <v>0.028784722222222232</v>
      </c>
      <c r="J644" s="13">
        <f t="shared" si="29"/>
        <v>0.028784722222222232</v>
      </c>
    </row>
    <row r="645" spans="1:10" ht="15" customHeight="1">
      <c r="A645" s="12">
        <v>641</v>
      </c>
      <c r="B645" s="32" t="s">
        <v>829</v>
      </c>
      <c r="C645" s="35"/>
      <c r="D645" s="12" t="s">
        <v>31</v>
      </c>
      <c r="E645" s="15" t="s">
        <v>149</v>
      </c>
      <c r="F645" s="29">
        <v>0.07699074074074073</v>
      </c>
      <c r="G645" s="29">
        <v>0.07618055555555556</v>
      </c>
      <c r="H645" s="12" t="str">
        <f t="shared" si="32"/>
        <v>5.12/km</v>
      </c>
      <c r="I645" s="13">
        <f t="shared" si="33"/>
        <v>0.02859953703703704</v>
      </c>
      <c r="J645" s="13">
        <f t="shared" si="29"/>
        <v>0.018125000000000002</v>
      </c>
    </row>
    <row r="646" spans="1:10" ht="15" customHeight="1">
      <c r="A646" s="12">
        <v>642</v>
      </c>
      <c r="B646" s="32" t="s">
        <v>830</v>
      </c>
      <c r="C646" s="35"/>
      <c r="D646" s="12" t="s">
        <v>31</v>
      </c>
      <c r="E646" s="15" t="s">
        <v>230</v>
      </c>
      <c r="F646" s="29">
        <v>0.07699074074074073</v>
      </c>
      <c r="G646" s="29">
        <v>0.07643518518518519</v>
      </c>
      <c r="H646" s="12" t="str">
        <f t="shared" si="32"/>
        <v>5.13/km</v>
      </c>
      <c r="I646" s="13">
        <f t="shared" si="33"/>
        <v>0.028854166666666674</v>
      </c>
      <c r="J646" s="13">
        <f aca="true" t="shared" si="34" ref="J646:J709">G646-INDEX($G$5:$G$1100,MATCH(D646,$D$5:$D$1100,0))</f>
        <v>0.018379629629629635</v>
      </c>
    </row>
    <row r="647" spans="1:10" ht="15" customHeight="1">
      <c r="A647" s="12">
        <v>643</v>
      </c>
      <c r="B647" s="32" t="s">
        <v>831</v>
      </c>
      <c r="C647" s="35"/>
      <c r="D647" s="12" t="s">
        <v>49</v>
      </c>
      <c r="E647" s="15" t="s">
        <v>81</v>
      </c>
      <c r="F647" s="29">
        <v>0.07701388888888888</v>
      </c>
      <c r="G647" s="29">
        <v>0.07599537037037037</v>
      </c>
      <c r="H647" s="12" t="str">
        <f t="shared" si="32"/>
        <v>5.11/km</v>
      </c>
      <c r="I647" s="13">
        <f t="shared" si="33"/>
        <v>0.02841435185185185</v>
      </c>
      <c r="J647" s="13">
        <f t="shared" si="34"/>
        <v>0.02318287037037036</v>
      </c>
    </row>
    <row r="648" spans="1:10" ht="15" customHeight="1">
      <c r="A648" s="12">
        <v>644</v>
      </c>
      <c r="B648" s="32" t="s">
        <v>832</v>
      </c>
      <c r="C648" s="35"/>
      <c r="D648" s="12" t="s">
        <v>100</v>
      </c>
      <c r="E648" s="15" t="s">
        <v>833</v>
      </c>
      <c r="F648" s="29">
        <v>0.07701388888888888</v>
      </c>
      <c r="G648" s="29">
        <v>0.07667824074074074</v>
      </c>
      <c r="H648" s="12" t="str">
        <f t="shared" si="32"/>
        <v>5.14/km</v>
      </c>
      <c r="I648" s="13">
        <f t="shared" si="33"/>
        <v>0.029097222222222226</v>
      </c>
      <c r="J648" s="13">
        <f t="shared" si="34"/>
        <v>0.019108796296296297</v>
      </c>
    </row>
    <row r="649" spans="1:10" ht="15" customHeight="1">
      <c r="A649" s="12">
        <v>645</v>
      </c>
      <c r="B649" s="32" t="s">
        <v>834</v>
      </c>
      <c r="C649" s="35"/>
      <c r="D649" s="12" t="s">
        <v>38</v>
      </c>
      <c r="E649" s="15" t="s">
        <v>149</v>
      </c>
      <c r="F649" s="29">
        <v>0.07703703703703703</v>
      </c>
      <c r="G649" s="29">
        <v>0.07621527777777777</v>
      </c>
      <c r="H649" s="12" t="str">
        <f t="shared" si="32"/>
        <v>5.12/km</v>
      </c>
      <c r="I649" s="13">
        <f t="shared" si="33"/>
        <v>0.028634259259259255</v>
      </c>
      <c r="J649" s="13">
        <f t="shared" si="34"/>
        <v>0.02751157407407407</v>
      </c>
    </row>
    <row r="650" spans="1:10" ht="15" customHeight="1">
      <c r="A650" s="12">
        <v>646</v>
      </c>
      <c r="B650" s="32" t="s">
        <v>835</v>
      </c>
      <c r="C650" s="35"/>
      <c r="D650" s="12" t="s">
        <v>31</v>
      </c>
      <c r="E650" s="15" t="s">
        <v>836</v>
      </c>
      <c r="F650" s="29">
        <v>0.07704861111111111</v>
      </c>
      <c r="G650" s="29">
        <v>0.07681712962962962</v>
      </c>
      <c r="H650" s="12" t="str">
        <f t="shared" si="32"/>
        <v>5.15/km</v>
      </c>
      <c r="I650" s="13">
        <f t="shared" si="33"/>
        <v>0.02923611111111111</v>
      </c>
      <c r="J650" s="13">
        <f t="shared" si="34"/>
        <v>0.01876157407407407</v>
      </c>
    </row>
    <row r="651" spans="1:10" ht="15" customHeight="1">
      <c r="A651" s="12">
        <v>647</v>
      </c>
      <c r="B651" s="32" t="s">
        <v>837</v>
      </c>
      <c r="C651" s="35"/>
      <c r="D651" s="12" t="s">
        <v>245</v>
      </c>
      <c r="E651" s="15" t="s">
        <v>836</v>
      </c>
      <c r="F651" s="29">
        <v>0.07706018518518519</v>
      </c>
      <c r="G651" s="29">
        <v>0.07684027777777779</v>
      </c>
      <c r="H651" s="12" t="str">
        <f t="shared" si="32"/>
        <v>5.15/km</v>
      </c>
      <c r="I651" s="13">
        <f t="shared" si="33"/>
        <v>0.02925925925925927</v>
      </c>
      <c r="J651" s="13">
        <f t="shared" si="34"/>
        <v>0.013993055555555564</v>
      </c>
    </row>
    <row r="652" spans="1:10" ht="15" customHeight="1">
      <c r="A652" s="12">
        <v>648</v>
      </c>
      <c r="B652" s="32" t="s">
        <v>838</v>
      </c>
      <c r="C652" s="35"/>
      <c r="D652" s="12" t="s">
        <v>767</v>
      </c>
      <c r="E652" s="15" t="s">
        <v>149</v>
      </c>
      <c r="F652" s="29">
        <v>0.07706018518518519</v>
      </c>
      <c r="G652" s="29">
        <v>0.07627314814814816</v>
      </c>
      <c r="H652" s="12" t="str">
        <f t="shared" si="32"/>
        <v>5.12/km</v>
      </c>
      <c r="I652" s="13">
        <f t="shared" si="33"/>
        <v>0.028692129629629644</v>
      </c>
      <c r="J652" s="13">
        <f t="shared" si="34"/>
        <v>0.0005208333333333454</v>
      </c>
    </row>
    <row r="653" spans="1:10" ht="15" customHeight="1">
      <c r="A653" s="12">
        <v>649</v>
      </c>
      <c r="B653" s="32" t="s">
        <v>839</v>
      </c>
      <c r="C653" s="35"/>
      <c r="D653" s="12" t="s">
        <v>31</v>
      </c>
      <c r="E653" s="15" t="s">
        <v>262</v>
      </c>
      <c r="F653" s="29">
        <v>0.07706018518518519</v>
      </c>
      <c r="G653" s="29">
        <v>0.07640046296296296</v>
      </c>
      <c r="H653" s="12" t="str">
        <f t="shared" si="32"/>
        <v>5.13/km</v>
      </c>
      <c r="I653" s="13">
        <f t="shared" si="33"/>
        <v>0.028819444444444446</v>
      </c>
      <c r="J653" s="13">
        <f t="shared" si="34"/>
        <v>0.018344907407407407</v>
      </c>
    </row>
    <row r="654" spans="1:10" ht="15" customHeight="1">
      <c r="A654" s="12">
        <v>650</v>
      </c>
      <c r="B654" s="32" t="s">
        <v>840</v>
      </c>
      <c r="C654" s="35"/>
      <c r="D654" s="12" t="s">
        <v>49</v>
      </c>
      <c r="E654" s="15" t="s">
        <v>96</v>
      </c>
      <c r="F654" s="29">
        <v>0.07706018518518519</v>
      </c>
      <c r="G654" s="29">
        <v>0.07685185185185185</v>
      </c>
      <c r="H654" s="12" t="str">
        <f t="shared" si="32"/>
        <v>5.15/km</v>
      </c>
      <c r="I654" s="13">
        <f t="shared" si="33"/>
        <v>0.029270833333333336</v>
      </c>
      <c r="J654" s="13">
        <f t="shared" si="34"/>
        <v>0.024039351851851846</v>
      </c>
    </row>
    <row r="655" spans="1:10" ht="15" customHeight="1">
      <c r="A655" s="12">
        <v>651</v>
      </c>
      <c r="B655" s="32" t="s">
        <v>841</v>
      </c>
      <c r="C655" s="35"/>
      <c r="D655" s="12" t="s">
        <v>100</v>
      </c>
      <c r="E655" s="15" t="s">
        <v>842</v>
      </c>
      <c r="F655" s="29">
        <v>0.07708333333333334</v>
      </c>
      <c r="G655" s="29">
        <v>0.07642361111111111</v>
      </c>
      <c r="H655" s="12" t="str">
        <f t="shared" si="32"/>
        <v>5.13/km</v>
      </c>
      <c r="I655" s="13">
        <f t="shared" si="33"/>
        <v>0.028842592592592593</v>
      </c>
      <c r="J655" s="13">
        <f t="shared" si="34"/>
        <v>0.018854166666666665</v>
      </c>
    </row>
    <row r="656" spans="1:10" ht="15" customHeight="1">
      <c r="A656" s="12">
        <v>652</v>
      </c>
      <c r="B656" s="32" t="s">
        <v>843</v>
      </c>
      <c r="C656" s="35"/>
      <c r="D656" s="12" t="s">
        <v>100</v>
      </c>
      <c r="E656" s="15" t="s">
        <v>108</v>
      </c>
      <c r="F656" s="29">
        <v>0.07722222222222223</v>
      </c>
      <c r="G656" s="29">
        <v>0.07704861111111111</v>
      </c>
      <c r="H656" s="12" t="str">
        <f t="shared" si="32"/>
        <v>5.16/km</v>
      </c>
      <c r="I656" s="13">
        <f t="shared" si="33"/>
        <v>0.029467592592592594</v>
      </c>
      <c r="J656" s="13">
        <f t="shared" si="34"/>
        <v>0.019479166666666665</v>
      </c>
    </row>
    <row r="657" spans="1:10" ht="15" customHeight="1">
      <c r="A657" s="12">
        <v>653</v>
      </c>
      <c r="B657" s="32" t="s">
        <v>844</v>
      </c>
      <c r="C657" s="35"/>
      <c r="D657" s="12" t="s">
        <v>245</v>
      </c>
      <c r="E657" s="15" t="s">
        <v>845</v>
      </c>
      <c r="F657" s="29">
        <v>0.07730324074074074</v>
      </c>
      <c r="G657" s="29">
        <v>0.07686342592592592</v>
      </c>
      <c r="H657" s="12" t="str">
        <f t="shared" si="32"/>
        <v>5.15/km</v>
      </c>
      <c r="I657" s="13">
        <f t="shared" si="33"/>
        <v>0.029282407407407403</v>
      </c>
      <c r="J657" s="13">
        <f t="shared" si="34"/>
        <v>0.014016203703703697</v>
      </c>
    </row>
    <row r="658" spans="1:10" ht="15" customHeight="1">
      <c r="A658" s="12">
        <v>654</v>
      </c>
      <c r="B658" s="32" t="s">
        <v>846</v>
      </c>
      <c r="C658" s="35"/>
      <c r="D658" s="12" t="s">
        <v>173</v>
      </c>
      <c r="E658" s="15" t="s">
        <v>498</v>
      </c>
      <c r="F658" s="29">
        <v>0.07733796296296297</v>
      </c>
      <c r="G658" s="29">
        <v>0.0764699074074074</v>
      </c>
      <c r="H658" s="12" t="str">
        <f t="shared" si="32"/>
        <v>5.13/km</v>
      </c>
      <c r="I658" s="13">
        <f t="shared" si="33"/>
        <v>0.028888888888888888</v>
      </c>
      <c r="J658" s="13">
        <f t="shared" si="34"/>
        <v>0.015868055555555552</v>
      </c>
    </row>
    <row r="659" spans="1:10" ht="15" customHeight="1">
      <c r="A659" s="16">
        <v>655</v>
      </c>
      <c r="B659" s="38" t="s">
        <v>847</v>
      </c>
      <c r="C659" s="39"/>
      <c r="D659" s="16" t="s">
        <v>128</v>
      </c>
      <c r="E659" s="26" t="s">
        <v>13</v>
      </c>
      <c r="F659" s="40">
        <v>0.07736111111111112</v>
      </c>
      <c r="G659" s="40">
        <v>0.07681712962962962</v>
      </c>
      <c r="H659" s="16" t="str">
        <f t="shared" si="32"/>
        <v>5.15/km</v>
      </c>
      <c r="I659" s="21">
        <f t="shared" si="33"/>
        <v>0.02923611111111111</v>
      </c>
      <c r="J659" s="21">
        <f t="shared" si="34"/>
        <v>0.017430555555555553</v>
      </c>
    </row>
    <row r="660" spans="1:10" ht="15" customHeight="1">
      <c r="A660" s="12">
        <v>656</v>
      </c>
      <c r="B660" s="32" t="s">
        <v>848</v>
      </c>
      <c r="C660" s="35"/>
      <c r="D660" s="12" t="s">
        <v>245</v>
      </c>
      <c r="E660" s="15" t="s">
        <v>849</v>
      </c>
      <c r="F660" s="29">
        <v>0.07737268518518518</v>
      </c>
      <c r="G660" s="29">
        <v>0.07642361111111111</v>
      </c>
      <c r="H660" s="12" t="str">
        <f t="shared" si="32"/>
        <v>5.13/km</v>
      </c>
      <c r="I660" s="13">
        <f t="shared" si="33"/>
        <v>0.028842592592592593</v>
      </c>
      <c r="J660" s="13">
        <f t="shared" si="34"/>
        <v>0.013576388888888888</v>
      </c>
    </row>
    <row r="661" spans="1:10" ht="15" customHeight="1">
      <c r="A661" s="12">
        <v>657</v>
      </c>
      <c r="B661" s="32" t="s">
        <v>850</v>
      </c>
      <c r="C661" s="35"/>
      <c r="D661" s="12" t="s">
        <v>31</v>
      </c>
      <c r="E661" s="15" t="s">
        <v>79</v>
      </c>
      <c r="F661" s="29">
        <v>0.07737268518518518</v>
      </c>
      <c r="G661" s="29">
        <v>0.07658564814814815</v>
      </c>
      <c r="H661" s="12" t="str">
        <f t="shared" si="32"/>
        <v>5.14/km</v>
      </c>
      <c r="I661" s="13">
        <f t="shared" si="33"/>
        <v>0.029004629629629637</v>
      </c>
      <c r="J661" s="13">
        <f t="shared" si="34"/>
        <v>0.018530092592592598</v>
      </c>
    </row>
    <row r="662" spans="1:10" ht="15" customHeight="1">
      <c r="A662" s="12">
        <v>658</v>
      </c>
      <c r="B662" s="32" t="s">
        <v>851</v>
      </c>
      <c r="C662" s="35"/>
      <c r="D662" s="12" t="s">
        <v>41</v>
      </c>
      <c r="E662" s="15" t="s">
        <v>299</v>
      </c>
      <c r="F662" s="29">
        <v>0.07738425925925925</v>
      </c>
      <c r="G662" s="29">
        <v>0.07634259259259259</v>
      </c>
      <c r="H662" s="12" t="str">
        <f t="shared" si="32"/>
        <v>5.13/km</v>
      </c>
      <c r="I662" s="13">
        <f t="shared" si="33"/>
        <v>0.02876157407407407</v>
      </c>
      <c r="J662" s="13">
        <f t="shared" si="34"/>
        <v>0.024722222222222215</v>
      </c>
    </row>
    <row r="663" spans="1:10" ht="15" customHeight="1">
      <c r="A663" s="12">
        <v>659</v>
      </c>
      <c r="B663" s="32" t="s">
        <v>852</v>
      </c>
      <c r="C663" s="35"/>
      <c r="D663" s="12" t="s">
        <v>38</v>
      </c>
      <c r="E663" s="15" t="s">
        <v>853</v>
      </c>
      <c r="F663" s="29">
        <v>0.07746527777777777</v>
      </c>
      <c r="G663" s="29">
        <v>0.07677083333333333</v>
      </c>
      <c r="H663" s="12" t="str">
        <f t="shared" si="32"/>
        <v>5.14/km</v>
      </c>
      <c r="I663" s="13">
        <f t="shared" si="33"/>
        <v>0.029189814814814814</v>
      </c>
      <c r="J663" s="13">
        <f t="shared" si="34"/>
        <v>0.02806712962962963</v>
      </c>
    </row>
    <row r="664" spans="1:10" ht="15" customHeight="1">
      <c r="A664" s="12">
        <v>660</v>
      </c>
      <c r="B664" s="32" t="s">
        <v>854</v>
      </c>
      <c r="C664" s="35"/>
      <c r="D664" s="12" t="s">
        <v>41</v>
      </c>
      <c r="E664" s="15" t="s">
        <v>855</v>
      </c>
      <c r="F664" s="29">
        <v>0.07748842592592593</v>
      </c>
      <c r="G664" s="29">
        <v>0.07677083333333333</v>
      </c>
      <c r="H664" s="12" t="str">
        <f t="shared" si="32"/>
        <v>5.14/km</v>
      </c>
      <c r="I664" s="13">
        <f t="shared" si="33"/>
        <v>0.029189814814814814</v>
      </c>
      <c r="J664" s="13">
        <f t="shared" si="34"/>
        <v>0.025150462962962958</v>
      </c>
    </row>
    <row r="665" spans="1:10" ht="15" customHeight="1">
      <c r="A665" s="12">
        <v>661</v>
      </c>
      <c r="B665" s="32" t="s">
        <v>856</v>
      </c>
      <c r="C665" s="35"/>
      <c r="D665" s="12" t="s">
        <v>41</v>
      </c>
      <c r="E665" s="15" t="s">
        <v>59</v>
      </c>
      <c r="F665" s="29">
        <v>0.07777777777777778</v>
      </c>
      <c r="G665" s="29">
        <v>0.07670138888888889</v>
      </c>
      <c r="H665" s="12" t="str">
        <f t="shared" si="32"/>
        <v>5.14/km</v>
      </c>
      <c r="I665" s="13">
        <f t="shared" si="33"/>
        <v>0.029120370370370373</v>
      </c>
      <c r="J665" s="13">
        <f t="shared" si="34"/>
        <v>0.025081018518518516</v>
      </c>
    </row>
    <row r="666" spans="1:10" ht="15" customHeight="1">
      <c r="A666" s="12">
        <v>662</v>
      </c>
      <c r="B666" s="32" t="s">
        <v>857</v>
      </c>
      <c r="C666" s="35"/>
      <c r="D666" s="12" t="s">
        <v>100</v>
      </c>
      <c r="E666" s="15" t="s">
        <v>858</v>
      </c>
      <c r="F666" s="29">
        <v>0.07778935185185186</v>
      </c>
      <c r="G666" s="29">
        <v>0.07734953703703704</v>
      </c>
      <c r="H666" s="12" t="str">
        <f t="shared" si="32"/>
        <v>5.17/km</v>
      </c>
      <c r="I666" s="13">
        <f t="shared" si="33"/>
        <v>0.02976851851851852</v>
      </c>
      <c r="J666" s="13">
        <f t="shared" si="34"/>
        <v>0.019780092592592592</v>
      </c>
    </row>
    <row r="667" spans="1:10" ht="15" customHeight="1">
      <c r="A667" s="12">
        <v>663</v>
      </c>
      <c r="B667" s="32" t="s">
        <v>859</v>
      </c>
      <c r="C667" s="35"/>
      <c r="D667" s="12" t="s">
        <v>245</v>
      </c>
      <c r="E667" s="15" t="s">
        <v>158</v>
      </c>
      <c r="F667" s="29">
        <v>0.07785879629629629</v>
      </c>
      <c r="G667" s="29">
        <v>0.07763888888888888</v>
      </c>
      <c r="H667" s="12" t="str">
        <f t="shared" si="32"/>
        <v>5.18/km</v>
      </c>
      <c r="I667" s="13">
        <f t="shared" si="33"/>
        <v>0.030057870370370367</v>
      </c>
      <c r="J667" s="13">
        <f t="shared" si="34"/>
        <v>0.014791666666666661</v>
      </c>
    </row>
    <row r="668" spans="1:10" ht="15" customHeight="1">
      <c r="A668" s="12">
        <v>664</v>
      </c>
      <c r="B668" s="32" t="s">
        <v>860</v>
      </c>
      <c r="C668" s="35"/>
      <c r="D668" s="12" t="s">
        <v>41</v>
      </c>
      <c r="E668" s="15" t="s">
        <v>146</v>
      </c>
      <c r="F668" s="29">
        <v>0.07788194444444445</v>
      </c>
      <c r="G668" s="29">
        <v>0.07686342592592592</v>
      </c>
      <c r="H668" s="12" t="str">
        <f t="shared" si="32"/>
        <v>5.15/km</v>
      </c>
      <c r="I668" s="13">
        <f t="shared" si="33"/>
        <v>0.029282407407407403</v>
      </c>
      <c r="J668" s="13">
        <f t="shared" si="34"/>
        <v>0.025243055555555546</v>
      </c>
    </row>
    <row r="669" spans="1:10" ht="15" customHeight="1">
      <c r="A669" s="12">
        <v>665</v>
      </c>
      <c r="B669" s="32" t="s">
        <v>861</v>
      </c>
      <c r="C669" s="35"/>
      <c r="D669" s="12" t="s">
        <v>128</v>
      </c>
      <c r="E669" s="15" t="s">
        <v>433</v>
      </c>
      <c r="F669" s="29">
        <v>0.07791666666666668</v>
      </c>
      <c r="G669" s="29">
        <v>0.07680555555555556</v>
      </c>
      <c r="H669" s="12" t="str">
        <f t="shared" si="32"/>
        <v>5.15/km</v>
      </c>
      <c r="I669" s="13">
        <f t="shared" si="33"/>
        <v>0.029224537037037042</v>
      </c>
      <c r="J669" s="13">
        <f t="shared" si="34"/>
        <v>0.017418981481481487</v>
      </c>
    </row>
    <row r="670" spans="1:10" ht="15" customHeight="1">
      <c r="A670" s="12">
        <v>666</v>
      </c>
      <c r="B670" s="32" t="s">
        <v>862</v>
      </c>
      <c r="C670" s="35"/>
      <c r="D670" s="12" t="s">
        <v>245</v>
      </c>
      <c r="E670" s="15" t="s">
        <v>372</v>
      </c>
      <c r="F670" s="29">
        <v>0.07791666666666668</v>
      </c>
      <c r="G670" s="29">
        <v>0.07738425925925925</v>
      </c>
      <c r="H670" s="12" t="str">
        <f t="shared" si="32"/>
        <v>5.17/km</v>
      </c>
      <c r="I670" s="13">
        <f t="shared" si="33"/>
        <v>0.029803240740740734</v>
      </c>
      <c r="J670" s="13">
        <f t="shared" si="34"/>
        <v>0.014537037037037029</v>
      </c>
    </row>
    <row r="671" spans="1:10" ht="15" customHeight="1">
      <c r="A671" s="12">
        <v>667</v>
      </c>
      <c r="B671" s="32" t="s">
        <v>863</v>
      </c>
      <c r="C671" s="35"/>
      <c r="D671" s="12" t="s">
        <v>30</v>
      </c>
      <c r="E671" s="15" t="s">
        <v>94</v>
      </c>
      <c r="F671" s="29">
        <v>0.07792824074074074</v>
      </c>
      <c r="G671" s="29">
        <v>0.07761574074074074</v>
      </c>
      <c r="H671" s="12" t="str">
        <f t="shared" si="32"/>
        <v>5.18/km</v>
      </c>
      <c r="I671" s="13">
        <f t="shared" si="33"/>
        <v>0.03003472222222222</v>
      </c>
      <c r="J671" s="13">
        <f t="shared" si="34"/>
        <v>0.020335648148148144</v>
      </c>
    </row>
    <row r="672" spans="1:10" ht="15" customHeight="1">
      <c r="A672" s="12">
        <v>668</v>
      </c>
      <c r="B672" s="32" t="s">
        <v>864</v>
      </c>
      <c r="C672" s="35"/>
      <c r="D672" s="12" t="s">
        <v>49</v>
      </c>
      <c r="E672" s="15" t="s">
        <v>171</v>
      </c>
      <c r="F672" s="29">
        <v>0.07793981481481481</v>
      </c>
      <c r="G672" s="29">
        <v>0.0769212962962963</v>
      </c>
      <c r="H672" s="12" t="str">
        <f t="shared" si="32"/>
        <v>5.15/km</v>
      </c>
      <c r="I672" s="13">
        <f t="shared" si="33"/>
        <v>0.029340277777777778</v>
      </c>
      <c r="J672" s="13">
        <f t="shared" si="34"/>
        <v>0.024108796296296288</v>
      </c>
    </row>
    <row r="673" spans="1:10" ht="15" customHeight="1">
      <c r="A673" s="12">
        <v>669</v>
      </c>
      <c r="B673" s="32" t="s">
        <v>865</v>
      </c>
      <c r="C673" s="35"/>
      <c r="D673" s="12" t="s">
        <v>34</v>
      </c>
      <c r="E673" s="15" t="s">
        <v>866</v>
      </c>
      <c r="F673" s="29">
        <v>0.07795138888888889</v>
      </c>
      <c r="G673" s="29">
        <v>0.07695601851851852</v>
      </c>
      <c r="H673" s="12" t="str">
        <f t="shared" si="32"/>
        <v>5.15/km</v>
      </c>
      <c r="I673" s="13">
        <f t="shared" si="33"/>
        <v>0.029375000000000005</v>
      </c>
      <c r="J673" s="13">
        <f t="shared" si="34"/>
        <v>0.029375000000000005</v>
      </c>
    </row>
    <row r="674" spans="1:10" ht="15" customHeight="1">
      <c r="A674" s="12">
        <v>670</v>
      </c>
      <c r="B674" s="32" t="s">
        <v>867</v>
      </c>
      <c r="C674" s="35"/>
      <c r="D674" s="12" t="s">
        <v>49</v>
      </c>
      <c r="E674" s="15" t="s">
        <v>866</v>
      </c>
      <c r="F674" s="29">
        <v>0.07796296296296296</v>
      </c>
      <c r="G674" s="29">
        <v>0.07699074074074073</v>
      </c>
      <c r="H674" s="12" t="str">
        <f t="shared" si="32"/>
        <v>5.15/km</v>
      </c>
      <c r="I674" s="13">
        <f t="shared" si="33"/>
        <v>0.02940972222222222</v>
      </c>
      <c r="J674" s="13">
        <f t="shared" si="34"/>
        <v>0.02417824074074073</v>
      </c>
    </row>
    <row r="675" spans="1:10" ht="15" customHeight="1">
      <c r="A675" s="12">
        <v>671</v>
      </c>
      <c r="B675" s="32" t="s">
        <v>868</v>
      </c>
      <c r="C675" s="35"/>
      <c r="D675" s="12" t="s">
        <v>173</v>
      </c>
      <c r="E675" s="15" t="s">
        <v>869</v>
      </c>
      <c r="F675" s="29">
        <v>0.07799768518518518</v>
      </c>
      <c r="G675" s="29">
        <v>0.07731481481481482</v>
      </c>
      <c r="H675" s="12" t="str">
        <f t="shared" si="32"/>
        <v>5.17/km</v>
      </c>
      <c r="I675" s="13">
        <f t="shared" si="33"/>
        <v>0.029733796296296307</v>
      </c>
      <c r="J675" s="13">
        <f t="shared" si="34"/>
        <v>0.01671296296296297</v>
      </c>
    </row>
    <row r="676" spans="1:10" ht="15" customHeight="1">
      <c r="A676" s="12">
        <v>672</v>
      </c>
      <c r="B676" s="32" t="s">
        <v>870</v>
      </c>
      <c r="C676" s="35"/>
      <c r="D676" s="12" t="s">
        <v>41</v>
      </c>
      <c r="E676" s="15" t="s">
        <v>869</v>
      </c>
      <c r="F676" s="29">
        <v>0.07800925925925926</v>
      </c>
      <c r="G676" s="29">
        <v>0.07732638888888889</v>
      </c>
      <c r="H676" s="12" t="str">
        <f t="shared" si="32"/>
        <v>5.17/km</v>
      </c>
      <c r="I676" s="13">
        <f t="shared" si="33"/>
        <v>0.029745370370370373</v>
      </c>
      <c r="J676" s="13">
        <f t="shared" si="34"/>
        <v>0.025706018518518517</v>
      </c>
    </row>
    <row r="677" spans="1:10" ht="15" customHeight="1">
      <c r="A677" s="12">
        <v>673</v>
      </c>
      <c r="B677" s="32" t="s">
        <v>871</v>
      </c>
      <c r="C677" s="35"/>
      <c r="D677" s="12" t="s">
        <v>100</v>
      </c>
      <c r="E677" s="15" t="s">
        <v>872</v>
      </c>
      <c r="F677" s="29">
        <v>0.07800925925925926</v>
      </c>
      <c r="G677" s="29">
        <v>0.07777777777777778</v>
      </c>
      <c r="H677" s="12" t="str">
        <f t="shared" si="32"/>
        <v>5.19/km</v>
      </c>
      <c r="I677" s="13">
        <f t="shared" si="33"/>
        <v>0.030196759259259263</v>
      </c>
      <c r="J677" s="13">
        <f t="shared" si="34"/>
        <v>0.020208333333333335</v>
      </c>
    </row>
    <row r="678" spans="1:10" ht="15" customHeight="1">
      <c r="A678" s="12">
        <v>674</v>
      </c>
      <c r="B678" s="32" t="s">
        <v>873</v>
      </c>
      <c r="C678" s="35"/>
      <c r="D678" s="12" t="s">
        <v>38</v>
      </c>
      <c r="E678" s="15" t="s">
        <v>59</v>
      </c>
      <c r="F678" s="29">
        <v>0.07810185185185185</v>
      </c>
      <c r="G678" s="29">
        <v>0.07730324074074074</v>
      </c>
      <c r="H678" s="12" t="str">
        <f t="shared" si="32"/>
        <v>5.17/km</v>
      </c>
      <c r="I678" s="13">
        <f t="shared" si="33"/>
        <v>0.029722222222222226</v>
      </c>
      <c r="J678" s="13">
        <f t="shared" si="34"/>
        <v>0.02859953703703704</v>
      </c>
    </row>
    <row r="679" spans="1:10" ht="15" customHeight="1">
      <c r="A679" s="12">
        <v>675</v>
      </c>
      <c r="B679" s="32" t="s">
        <v>874</v>
      </c>
      <c r="C679" s="35"/>
      <c r="D679" s="12" t="s">
        <v>173</v>
      </c>
      <c r="E679" s="15" t="s">
        <v>47</v>
      </c>
      <c r="F679" s="29">
        <v>0.07822916666666667</v>
      </c>
      <c r="G679" s="29">
        <v>0.07766203703703704</v>
      </c>
      <c r="H679" s="12" t="str">
        <f t="shared" si="32"/>
        <v>5.18/km</v>
      </c>
      <c r="I679" s="13">
        <f t="shared" si="33"/>
        <v>0.030081018518518528</v>
      </c>
      <c r="J679" s="13">
        <f t="shared" si="34"/>
        <v>0.017060185185185192</v>
      </c>
    </row>
    <row r="680" spans="1:10" ht="15" customHeight="1">
      <c r="A680" s="12">
        <v>676</v>
      </c>
      <c r="B680" s="32" t="s">
        <v>875</v>
      </c>
      <c r="C680" s="35"/>
      <c r="D680" s="12" t="s">
        <v>49</v>
      </c>
      <c r="E680" s="15" t="s">
        <v>876</v>
      </c>
      <c r="F680" s="29">
        <v>0.07824074074074074</v>
      </c>
      <c r="G680" s="29">
        <v>0.07736111111111112</v>
      </c>
      <c r="H680" s="12" t="str">
        <f t="shared" si="32"/>
        <v>5.17/km</v>
      </c>
      <c r="I680" s="13">
        <f t="shared" si="33"/>
        <v>0.0297800925925926</v>
      </c>
      <c r="J680" s="13">
        <f t="shared" si="34"/>
        <v>0.02454861111111111</v>
      </c>
    </row>
    <row r="681" spans="1:10" ht="15" customHeight="1">
      <c r="A681" s="12">
        <v>677</v>
      </c>
      <c r="B681" s="32" t="s">
        <v>877</v>
      </c>
      <c r="C681" s="35"/>
      <c r="D681" s="12" t="s">
        <v>41</v>
      </c>
      <c r="E681" s="15" t="s">
        <v>878</v>
      </c>
      <c r="F681" s="29">
        <v>0.07831018518518519</v>
      </c>
      <c r="G681" s="29">
        <v>0.07711805555555555</v>
      </c>
      <c r="H681" s="12" t="str">
        <f t="shared" si="32"/>
        <v>5.16/km</v>
      </c>
      <c r="I681" s="13">
        <f t="shared" si="33"/>
        <v>0.029537037037037035</v>
      </c>
      <c r="J681" s="13">
        <f t="shared" si="34"/>
        <v>0.02549768518518518</v>
      </c>
    </row>
    <row r="682" spans="1:10" ht="15" customHeight="1">
      <c r="A682" s="12">
        <v>678</v>
      </c>
      <c r="B682" s="32" t="s">
        <v>879</v>
      </c>
      <c r="C682" s="35"/>
      <c r="D682" s="12" t="s">
        <v>128</v>
      </c>
      <c r="E682" s="15" t="s">
        <v>230</v>
      </c>
      <c r="F682" s="29">
        <v>0.07832175925925926</v>
      </c>
      <c r="G682" s="29">
        <v>0.07773148148148147</v>
      </c>
      <c r="H682" s="12" t="str">
        <f t="shared" si="32"/>
        <v>5.18/km</v>
      </c>
      <c r="I682" s="13">
        <f t="shared" si="33"/>
        <v>0.030150462962962955</v>
      </c>
      <c r="J682" s="13">
        <f t="shared" si="34"/>
        <v>0.0183449074074074</v>
      </c>
    </row>
    <row r="683" spans="1:10" ht="15" customHeight="1">
      <c r="A683" s="12">
        <v>679</v>
      </c>
      <c r="B683" s="32" t="s">
        <v>880</v>
      </c>
      <c r="C683" s="35"/>
      <c r="D683" s="12" t="s">
        <v>31</v>
      </c>
      <c r="E683" s="15" t="s">
        <v>230</v>
      </c>
      <c r="F683" s="29">
        <v>0.07832175925925926</v>
      </c>
      <c r="G683" s="29">
        <v>0.0777662037037037</v>
      </c>
      <c r="H683" s="12" t="str">
        <f t="shared" si="32"/>
        <v>5.18/km</v>
      </c>
      <c r="I683" s="13">
        <f t="shared" si="33"/>
        <v>0.030185185185185183</v>
      </c>
      <c r="J683" s="13">
        <f t="shared" si="34"/>
        <v>0.019710648148148144</v>
      </c>
    </row>
    <row r="684" spans="1:10" ht="15" customHeight="1">
      <c r="A684" s="12">
        <v>680</v>
      </c>
      <c r="B684" s="32" t="s">
        <v>881</v>
      </c>
      <c r="C684" s="35"/>
      <c r="D684" s="12" t="s">
        <v>41</v>
      </c>
      <c r="E684" s="15" t="s">
        <v>212</v>
      </c>
      <c r="F684" s="29">
        <v>0.07842592592592591</v>
      </c>
      <c r="G684" s="29">
        <v>0.07760416666666667</v>
      </c>
      <c r="H684" s="12" t="str">
        <f t="shared" si="32"/>
        <v>5.18/km</v>
      </c>
      <c r="I684" s="13">
        <f t="shared" si="33"/>
        <v>0.030023148148148153</v>
      </c>
      <c r="J684" s="13">
        <f t="shared" si="34"/>
        <v>0.025983796296296297</v>
      </c>
    </row>
    <row r="685" spans="1:10" ht="15" customHeight="1">
      <c r="A685" s="12">
        <v>681</v>
      </c>
      <c r="B685" s="32" t="s">
        <v>882</v>
      </c>
      <c r="C685" s="35"/>
      <c r="D685" s="12" t="s">
        <v>30</v>
      </c>
      <c r="E685" s="15" t="s">
        <v>59</v>
      </c>
      <c r="F685" s="29">
        <v>0.07847222222222222</v>
      </c>
      <c r="G685" s="29">
        <v>0.07787037037037037</v>
      </c>
      <c r="H685" s="12" t="str">
        <f t="shared" si="32"/>
        <v>5.19/km</v>
      </c>
      <c r="I685" s="13">
        <f t="shared" si="33"/>
        <v>0.030289351851851852</v>
      </c>
      <c r="J685" s="13">
        <f t="shared" si="34"/>
        <v>0.020590277777777777</v>
      </c>
    </row>
    <row r="686" spans="1:10" ht="15" customHeight="1">
      <c r="A686" s="12">
        <v>682</v>
      </c>
      <c r="B686" s="32" t="s">
        <v>883</v>
      </c>
      <c r="C686" s="35"/>
      <c r="D686" s="12" t="s">
        <v>41</v>
      </c>
      <c r="E686" s="15" t="s">
        <v>146</v>
      </c>
      <c r="F686" s="29">
        <v>0.07847222222222222</v>
      </c>
      <c r="G686" s="29">
        <v>0.07763888888888888</v>
      </c>
      <c r="H686" s="12" t="str">
        <f t="shared" si="32"/>
        <v>5.18/km</v>
      </c>
      <c r="I686" s="13">
        <f t="shared" si="33"/>
        <v>0.030057870370370367</v>
      </c>
      <c r="J686" s="13">
        <f t="shared" si="34"/>
        <v>0.02601851851851851</v>
      </c>
    </row>
    <row r="687" spans="1:10" ht="15" customHeight="1">
      <c r="A687" s="12">
        <v>683</v>
      </c>
      <c r="B687" s="32" t="s">
        <v>884</v>
      </c>
      <c r="C687" s="35"/>
      <c r="D687" s="12" t="s">
        <v>173</v>
      </c>
      <c r="E687" s="15" t="s">
        <v>94</v>
      </c>
      <c r="F687" s="29">
        <v>0.0784837962962963</v>
      </c>
      <c r="G687" s="29">
        <v>0.07766203703703704</v>
      </c>
      <c r="H687" s="12" t="str">
        <f t="shared" si="32"/>
        <v>5.18/km</v>
      </c>
      <c r="I687" s="13">
        <f t="shared" si="33"/>
        <v>0.030081018518518528</v>
      </c>
      <c r="J687" s="13">
        <f t="shared" si="34"/>
        <v>0.017060185185185192</v>
      </c>
    </row>
    <row r="688" spans="1:10" ht="15" customHeight="1">
      <c r="A688" s="12">
        <v>684</v>
      </c>
      <c r="B688" s="32" t="s">
        <v>885</v>
      </c>
      <c r="C688" s="35"/>
      <c r="D688" s="12" t="s">
        <v>245</v>
      </c>
      <c r="E688" s="15" t="s">
        <v>230</v>
      </c>
      <c r="F688" s="29">
        <v>0.07849537037037037</v>
      </c>
      <c r="G688" s="29">
        <v>0.07791666666666668</v>
      </c>
      <c r="H688" s="12" t="str">
        <f t="shared" si="32"/>
        <v>5.19/km</v>
      </c>
      <c r="I688" s="13">
        <f t="shared" si="33"/>
        <v>0.03033564814814816</v>
      </c>
      <c r="J688" s="13">
        <f t="shared" si="34"/>
        <v>0.015069444444444455</v>
      </c>
    </row>
    <row r="689" spans="1:10" ht="15" customHeight="1">
      <c r="A689" s="12">
        <v>685</v>
      </c>
      <c r="B689" s="32" t="s">
        <v>886</v>
      </c>
      <c r="C689" s="35"/>
      <c r="D689" s="12" t="s">
        <v>100</v>
      </c>
      <c r="E689" s="15" t="s">
        <v>351</v>
      </c>
      <c r="F689" s="29">
        <v>0.07856481481481481</v>
      </c>
      <c r="G689" s="29">
        <v>0.07825231481481482</v>
      </c>
      <c r="H689" s="12" t="str">
        <f t="shared" si="32"/>
        <v>5.20/km</v>
      </c>
      <c r="I689" s="13">
        <f t="shared" si="33"/>
        <v>0.0306712962962963</v>
      </c>
      <c r="J689" s="13">
        <f t="shared" si="34"/>
        <v>0.020682870370370372</v>
      </c>
    </row>
    <row r="690" spans="1:10" ht="15" customHeight="1">
      <c r="A690" s="12">
        <v>686</v>
      </c>
      <c r="B690" s="32" t="s">
        <v>887</v>
      </c>
      <c r="C690" s="35"/>
      <c r="D690" s="12" t="s">
        <v>128</v>
      </c>
      <c r="E690" s="15" t="s">
        <v>888</v>
      </c>
      <c r="F690" s="29">
        <v>0.07864583333333333</v>
      </c>
      <c r="G690" s="29">
        <v>0.07783564814814815</v>
      </c>
      <c r="H690" s="12" t="str">
        <f t="shared" si="32"/>
        <v>5.19/km</v>
      </c>
      <c r="I690" s="13">
        <f t="shared" si="33"/>
        <v>0.030254629629629638</v>
      </c>
      <c r="J690" s="13">
        <f t="shared" si="34"/>
        <v>0.018449074074074083</v>
      </c>
    </row>
    <row r="691" spans="1:10" ht="15" customHeight="1">
      <c r="A691" s="12">
        <v>687</v>
      </c>
      <c r="B691" s="32" t="s">
        <v>889</v>
      </c>
      <c r="C691" s="35"/>
      <c r="D691" s="12" t="s">
        <v>49</v>
      </c>
      <c r="E691" s="15" t="s">
        <v>77</v>
      </c>
      <c r="F691" s="29">
        <v>0.07864583333333333</v>
      </c>
      <c r="G691" s="29">
        <v>0.0779861111111111</v>
      </c>
      <c r="H691" s="12" t="str">
        <f aca="true" t="shared" si="35" ref="H691:H754">TEXT(INT((HOUR(G691)*3600+MINUTE(G691)*60+SECOND(G691))/$J$3/60),"0")&amp;"."&amp;TEXT(MOD((HOUR(G691)*3600+MINUTE(G691)*60+SECOND(G691))/$J$3,60),"00")&amp;"/km"</f>
        <v>5.19/km</v>
      </c>
      <c r="I691" s="13">
        <f aca="true" t="shared" si="36" ref="I691:I754">G691-$G$5</f>
        <v>0.030405092592592588</v>
      </c>
      <c r="J691" s="13">
        <f t="shared" si="34"/>
        <v>0.025173611111111098</v>
      </c>
    </row>
    <row r="692" spans="1:10" ht="15" customHeight="1">
      <c r="A692" s="12">
        <v>688</v>
      </c>
      <c r="B692" s="32" t="s">
        <v>890</v>
      </c>
      <c r="C692" s="35"/>
      <c r="D692" s="12" t="s">
        <v>41</v>
      </c>
      <c r="E692" s="15" t="s">
        <v>12</v>
      </c>
      <c r="F692" s="29">
        <v>0.0787037037037037</v>
      </c>
      <c r="G692" s="29">
        <v>0.07788194444444445</v>
      </c>
      <c r="H692" s="12" t="str">
        <f t="shared" si="35"/>
        <v>5.19/km</v>
      </c>
      <c r="I692" s="13">
        <f t="shared" si="36"/>
        <v>0.030300925925925933</v>
      </c>
      <c r="J692" s="13">
        <f t="shared" si="34"/>
        <v>0.026261574074074076</v>
      </c>
    </row>
    <row r="693" spans="1:10" ht="15" customHeight="1">
      <c r="A693" s="12">
        <v>689</v>
      </c>
      <c r="B693" s="32" t="s">
        <v>891</v>
      </c>
      <c r="C693" s="35"/>
      <c r="D693" s="12" t="s">
        <v>173</v>
      </c>
      <c r="E693" s="15" t="s">
        <v>428</v>
      </c>
      <c r="F693" s="29">
        <v>0.07884259259259259</v>
      </c>
      <c r="G693" s="29">
        <v>0.07780092592592593</v>
      </c>
      <c r="H693" s="12" t="str">
        <f t="shared" si="35"/>
        <v>5.19/km</v>
      </c>
      <c r="I693" s="13">
        <f t="shared" si="36"/>
        <v>0.03021990740740741</v>
      </c>
      <c r="J693" s="13">
        <f t="shared" si="34"/>
        <v>0.017199074074074075</v>
      </c>
    </row>
    <row r="694" spans="1:10" ht="15" customHeight="1">
      <c r="A694" s="12">
        <v>690</v>
      </c>
      <c r="B694" s="32" t="s">
        <v>892</v>
      </c>
      <c r="C694" s="35"/>
      <c r="D694" s="12" t="s">
        <v>49</v>
      </c>
      <c r="E694" s="15" t="s">
        <v>163</v>
      </c>
      <c r="F694" s="29">
        <v>0.07887731481481482</v>
      </c>
      <c r="G694" s="29">
        <v>0.0783449074074074</v>
      </c>
      <c r="H694" s="12" t="str">
        <f t="shared" si="35"/>
        <v>5.21/km</v>
      </c>
      <c r="I694" s="13">
        <f t="shared" si="36"/>
        <v>0.03076388888888889</v>
      </c>
      <c r="J694" s="13">
        <f t="shared" si="34"/>
        <v>0.0255324074074074</v>
      </c>
    </row>
    <row r="695" spans="1:10" ht="15" customHeight="1">
      <c r="A695" s="12">
        <v>691</v>
      </c>
      <c r="B695" s="32" t="s">
        <v>893</v>
      </c>
      <c r="C695" s="35"/>
      <c r="D695" s="12" t="s">
        <v>449</v>
      </c>
      <c r="E695" s="15" t="s">
        <v>149</v>
      </c>
      <c r="F695" s="29">
        <v>0.0789699074074074</v>
      </c>
      <c r="G695" s="29">
        <v>0.07877314814814815</v>
      </c>
      <c r="H695" s="12" t="str">
        <f t="shared" si="35"/>
        <v>5.23/km</v>
      </c>
      <c r="I695" s="13">
        <f t="shared" si="36"/>
        <v>0.031192129629629632</v>
      </c>
      <c r="J695" s="13">
        <f t="shared" si="34"/>
        <v>0.010578703703703701</v>
      </c>
    </row>
    <row r="696" spans="1:10" ht="15" customHeight="1">
      <c r="A696" s="12">
        <v>692</v>
      </c>
      <c r="B696" s="32" t="s">
        <v>894</v>
      </c>
      <c r="C696" s="35"/>
      <c r="D696" s="12" t="s">
        <v>100</v>
      </c>
      <c r="E696" s="15" t="s">
        <v>299</v>
      </c>
      <c r="F696" s="29">
        <v>0.0789699074074074</v>
      </c>
      <c r="G696" s="29">
        <v>0.07788194444444445</v>
      </c>
      <c r="H696" s="12" t="str">
        <f t="shared" si="35"/>
        <v>5.19/km</v>
      </c>
      <c r="I696" s="13">
        <f t="shared" si="36"/>
        <v>0.030300925925925933</v>
      </c>
      <c r="J696" s="13">
        <f t="shared" si="34"/>
        <v>0.020312500000000004</v>
      </c>
    </row>
    <row r="697" spans="1:10" ht="15" customHeight="1">
      <c r="A697" s="12">
        <v>693</v>
      </c>
      <c r="B697" s="32" t="s">
        <v>895</v>
      </c>
      <c r="C697" s="35"/>
      <c r="D697" s="12" t="s">
        <v>34</v>
      </c>
      <c r="E697" s="15" t="s">
        <v>85</v>
      </c>
      <c r="F697" s="29">
        <v>0.0790162037037037</v>
      </c>
      <c r="G697" s="29">
        <v>0.07883101851851852</v>
      </c>
      <c r="H697" s="12" t="str">
        <f t="shared" si="35"/>
        <v>5.23/km</v>
      </c>
      <c r="I697" s="13">
        <f t="shared" si="36"/>
        <v>0.03125000000000001</v>
      </c>
      <c r="J697" s="13">
        <f t="shared" si="34"/>
        <v>0.03125000000000001</v>
      </c>
    </row>
    <row r="698" spans="1:10" ht="15" customHeight="1">
      <c r="A698" s="12">
        <v>694</v>
      </c>
      <c r="B698" s="32" t="s">
        <v>896</v>
      </c>
      <c r="C698" s="35"/>
      <c r="D698" s="12" t="s">
        <v>49</v>
      </c>
      <c r="E698" s="15" t="s">
        <v>146</v>
      </c>
      <c r="F698" s="29">
        <v>0.07909722222222222</v>
      </c>
      <c r="G698" s="29">
        <v>0.07824074074074074</v>
      </c>
      <c r="H698" s="12" t="str">
        <f t="shared" si="35"/>
        <v>5.20/km</v>
      </c>
      <c r="I698" s="13">
        <f t="shared" si="36"/>
        <v>0.03065972222222222</v>
      </c>
      <c r="J698" s="13">
        <f t="shared" si="34"/>
        <v>0.02542824074074073</v>
      </c>
    </row>
    <row r="699" spans="1:10" ht="15" customHeight="1">
      <c r="A699" s="12">
        <v>695</v>
      </c>
      <c r="B699" s="32" t="s">
        <v>897</v>
      </c>
      <c r="C699" s="35"/>
      <c r="D699" s="12" t="s">
        <v>31</v>
      </c>
      <c r="E699" s="15" t="s">
        <v>160</v>
      </c>
      <c r="F699" s="29">
        <v>0.07910879629629629</v>
      </c>
      <c r="G699" s="29">
        <v>0.07821759259259259</v>
      </c>
      <c r="H699" s="12" t="str">
        <f t="shared" si="35"/>
        <v>5.20/km</v>
      </c>
      <c r="I699" s="13">
        <f t="shared" si="36"/>
        <v>0.030636574074074073</v>
      </c>
      <c r="J699" s="13">
        <f t="shared" si="34"/>
        <v>0.020162037037037034</v>
      </c>
    </row>
    <row r="700" spans="1:10" ht="15" customHeight="1">
      <c r="A700" s="12">
        <v>696</v>
      </c>
      <c r="B700" s="32" t="s">
        <v>898</v>
      </c>
      <c r="C700" s="35"/>
      <c r="D700" s="12" t="s">
        <v>31</v>
      </c>
      <c r="E700" s="15" t="s">
        <v>299</v>
      </c>
      <c r="F700" s="29">
        <v>0.07910879629629629</v>
      </c>
      <c r="G700" s="29">
        <v>0.07807870370370369</v>
      </c>
      <c r="H700" s="12" t="str">
        <f t="shared" si="35"/>
        <v>5.20/km</v>
      </c>
      <c r="I700" s="13">
        <f t="shared" si="36"/>
        <v>0.030497685185185176</v>
      </c>
      <c r="J700" s="13">
        <f t="shared" si="34"/>
        <v>0.020023148148148137</v>
      </c>
    </row>
    <row r="701" spans="1:10" ht="15" customHeight="1">
      <c r="A701" s="16">
        <v>697</v>
      </c>
      <c r="B701" s="38" t="s">
        <v>899</v>
      </c>
      <c r="C701" s="39"/>
      <c r="D701" s="16" t="s">
        <v>31</v>
      </c>
      <c r="E701" s="26" t="s">
        <v>13</v>
      </c>
      <c r="F701" s="40">
        <v>0.07914351851851852</v>
      </c>
      <c r="G701" s="40">
        <v>0.07866898148148148</v>
      </c>
      <c r="H701" s="16" t="str">
        <f t="shared" si="35"/>
        <v>5.22/km</v>
      </c>
      <c r="I701" s="21">
        <f t="shared" si="36"/>
        <v>0.031087962962962963</v>
      </c>
      <c r="J701" s="21">
        <f t="shared" si="34"/>
        <v>0.020613425925925924</v>
      </c>
    </row>
    <row r="702" spans="1:10" ht="15" customHeight="1">
      <c r="A702" s="12">
        <v>698</v>
      </c>
      <c r="B702" s="32" t="s">
        <v>900</v>
      </c>
      <c r="C702" s="35"/>
      <c r="D702" s="12" t="s">
        <v>31</v>
      </c>
      <c r="E702" s="15" t="s">
        <v>18</v>
      </c>
      <c r="F702" s="29">
        <v>0.07916666666666666</v>
      </c>
      <c r="G702" s="29">
        <v>0.0783449074074074</v>
      </c>
      <c r="H702" s="12" t="str">
        <f t="shared" si="35"/>
        <v>5.21/km</v>
      </c>
      <c r="I702" s="13">
        <f t="shared" si="36"/>
        <v>0.03076388888888889</v>
      </c>
      <c r="J702" s="13">
        <f t="shared" si="34"/>
        <v>0.02028935185185185</v>
      </c>
    </row>
    <row r="703" spans="1:10" ht="15" customHeight="1">
      <c r="A703" s="12">
        <v>699</v>
      </c>
      <c r="B703" s="32" t="s">
        <v>901</v>
      </c>
      <c r="C703" s="35"/>
      <c r="D703" s="12" t="s">
        <v>173</v>
      </c>
      <c r="E703" s="15" t="s">
        <v>428</v>
      </c>
      <c r="F703" s="29">
        <v>0.07930555555555556</v>
      </c>
      <c r="G703" s="29">
        <v>0.07825231481481482</v>
      </c>
      <c r="H703" s="12" t="str">
        <f t="shared" si="35"/>
        <v>5.20/km</v>
      </c>
      <c r="I703" s="13">
        <f t="shared" si="36"/>
        <v>0.0306712962962963</v>
      </c>
      <c r="J703" s="13">
        <f t="shared" si="34"/>
        <v>0.017650462962962965</v>
      </c>
    </row>
    <row r="704" spans="1:10" ht="15" customHeight="1">
      <c r="A704" s="12">
        <v>700</v>
      </c>
      <c r="B704" s="32" t="s">
        <v>902</v>
      </c>
      <c r="C704" s="35"/>
      <c r="D704" s="12" t="s">
        <v>30</v>
      </c>
      <c r="E704" s="15" t="s">
        <v>81</v>
      </c>
      <c r="F704" s="29">
        <v>0.07937499999999999</v>
      </c>
      <c r="G704" s="29">
        <v>0.07835648148148149</v>
      </c>
      <c r="H704" s="12" t="str">
        <f t="shared" si="35"/>
        <v>5.21/km</v>
      </c>
      <c r="I704" s="13">
        <f t="shared" si="36"/>
        <v>0.03077546296296297</v>
      </c>
      <c r="J704" s="13">
        <f t="shared" si="34"/>
        <v>0.021076388888888895</v>
      </c>
    </row>
    <row r="705" spans="1:10" ht="15" customHeight="1">
      <c r="A705" s="12">
        <v>701</v>
      </c>
      <c r="B705" s="32" t="s">
        <v>903</v>
      </c>
      <c r="C705" s="35"/>
      <c r="D705" s="12" t="s">
        <v>100</v>
      </c>
      <c r="E705" s="15" t="s">
        <v>226</v>
      </c>
      <c r="F705" s="29">
        <v>0.07937499999999999</v>
      </c>
      <c r="G705" s="29">
        <v>0.07868055555555555</v>
      </c>
      <c r="H705" s="12" t="str">
        <f t="shared" si="35"/>
        <v>5.22/km</v>
      </c>
      <c r="I705" s="13">
        <f t="shared" si="36"/>
        <v>0.03109953703703703</v>
      </c>
      <c r="J705" s="13">
        <f t="shared" si="34"/>
        <v>0.0211111111111111</v>
      </c>
    </row>
    <row r="706" spans="1:10" ht="15" customHeight="1">
      <c r="A706" s="12">
        <v>702</v>
      </c>
      <c r="B706" s="32" t="s">
        <v>904</v>
      </c>
      <c r="C706" s="35"/>
      <c r="D706" s="12" t="s">
        <v>30</v>
      </c>
      <c r="E706" s="15" t="s">
        <v>226</v>
      </c>
      <c r="F706" s="29">
        <v>0.07938657407407408</v>
      </c>
      <c r="G706" s="29">
        <v>0.07869212962962963</v>
      </c>
      <c r="H706" s="12" t="str">
        <f t="shared" si="35"/>
        <v>5.22/km</v>
      </c>
      <c r="I706" s="13">
        <f t="shared" si="36"/>
        <v>0.03111111111111111</v>
      </c>
      <c r="J706" s="13">
        <f t="shared" si="34"/>
        <v>0.021412037037037035</v>
      </c>
    </row>
    <row r="707" spans="1:10" ht="15" customHeight="1">
      <c r="A707" s="12">
        <v>703</v>
      </c>
      <c r="B707" s="32" t="s">
        <v>905</v>
      </c>
      <c r="C707" s="35"/>
      <c r="D707" s="12" t="s">
        <v>34</v>
      </c>
      <c r="E707" s="15" t="s">
        <v>85</v>
      </c>
      <c r="F707" s="29">
        <v>0.07940972222222221</v>
      </c>
      <c r="G707" s="29">
        <v>0.07836805555555555</v>
      </c>
      <c r="H707" s="12" t="str">
        <f t="shared" si="35"/>
        <v>5.21/km</v>
      </c>
      <c r="I707" s="13">
        <f t="shared" si="36"/>
        <v>0.030787037037037036</v>
      </c>
      <c r="J707" s="13">
        <f t="shared" si="34"/>
        <v>0.030787037037037036</v>
      </c>
    </row>
    <row r="708" spans="1:10" ht="15" customHeight="1">
      <c r="A708" s="12">
        <v>704</v>
      </c>
      <c r="B708" s="32" t="s">
        <v>906</v>
      </c>
      <c r="C708" s="35"/>
      <c r="D708" s="12" t="s">
        <v>173</v>
      </c>
      <c r="E708" s="15" t="s">
        <v>144</v>
      </c>
      <c r="F708" s="29">
        <v>0.07946759259259259</v>
      </c>
      <c r="G708" s="29">
        <v>0.07944444444444444</v>
      </c>
      <c r="H708" s="12" t="str">
        <f t="shared" si="35"/>
        <v>5.25/km</v>
      </c>
      <c r="I708" s="13">
        <f t="shared" si="36"/>
        <v>0.03186342592592593</v>
      </c>
      <c r="J708" s="13">
        <f t="shared" si="34"/>
        <v>0.01884259259259259</v>
      </c>
    </row>
    <row r="709" spans="1:10" ht="15" customHeight="1">
      <c r="A709" s="16">
        <v>705</v>
      </c>
      <c r="B709" s="38" t="s">
        <v>907</v>
      </c>
      <c r="C709" s="39"/>
      <c r="D709" s="16" t="s">
        <v>449</v>
      </c>
      <c r="E709" s="26" t="s">
        <v>13</v>
      </c>
      <c r="F709" s="40">
        <v>0.07947916666666667</v>
      </c>
      <c r="G709" s="40">
        <v>0.07824074074074074</v>
      </c>
      <c r="H709" s="16" t="str">
        <f t="shared" si="35"/>
        <v>5.20/km</v>
      </c>
      <c r="I709" s="21">
        <f t="shared" si="36"/>
        <v>0.03065972222222222</v>
      </c>
      <c r="J709" s="21">
        <f t="shared" si="34"/>
        <v>0.01004629629629629</v>
      </c>
    </row>
    <row r="710" spans="1:10" ht="15" customHeight="1">
      <c r="A710" s="12">
        <v>706</v>
      </c>
      <c r="B710" s="32" t="s">
        <v>908</v>
      </c>
      <c r="C710" s="35"/>
      <c r="D710" s="12" t="s">
        <v>41</v>
      </c>
      <c r="E710" s="15" t="s">
        <v>351</v>
      </c>
      <c r="F710" s="29">
        <v>0.07951388888888888</v>
      </c>
      <c r="G710" s="29">
        <v>0.07912037037037037</v>
      </c>
      <c r="H710" s="12" t="str">
        <f t="shared" si="35"/>
        <v>5.24/km</v>
      </c>
      <c r="I710" s="13">
        <f t="shared" si="36"/>
        <v>0.03153935185185185</v>
      </c>
      <c r="J710" s="13">
        <f aca="true" t="shared" si="37" ref="J710:J773">G710-INDEX($G$5:$G$1100,MATCH(D710,$D$5:$D$1100,0))</f>
        <v>0.027499999999999997</v>
      </c>
    </row>
    <row r="711" spans="1:10" ht="15" customHeight="1">
      <c r="A711" s="12">
        <v>707</v>
      </c>
      <c r="B711" s="32" t="s">
        <v>909</v>
      </c>
      <c r="C711" s="35"/>
      <c r="D711" s="12" t="s">
        <v>31</v>
      </c>
      <c r="E711" s="15" t="s">
        <v>81</v>
      </c>
      <c r="F711" s="29">
        <v>0.07956018518518519</v>
      </c>
      <c r="G711" s="29">
        <v>0.07854166666666666</v>
      </c>
      <c r="H711" s="12" t="str">
        <f t="shared" si="35"/>
        <v>5.22/km</v>
      </c>
      <c r="I711" s="13">
        <f t="shared" si="36"/>
        <v>0.030960648148148147</v>
      </c>
      <c r="J711" s="13">
        <f t="shared" si="37"/>
        <v>0.020486111111111108</v>
      </c>
    </row>
    <row r="712" spans="1:10" ht="15" customHeight="1">
      <c r="A712" s="12">
        <v>708</v>
      </c>
      <c r="B712" s="32" t="s">
        <v>910</v>
      </c>
      <c r="C712" s="35"/>
      <c r="D712" s="12" t="s">
        <v>49</v>
      </c>
      <c r="E712" s="15" t="s">
        <v>81</v>
      </c>
      <c r="F712" s="29">
        <v>0.07956018518518519</v>
      </c>
      <c r="G712" s="29">
        <v>0.07854166666666666</v>
      </c>
      <c r="H712" s="12" t="str">
        <f t="shared" si="35"/>
        <v>5.22/km</v>
      </c>
      <c r="I712" s="13">
        <f t="shared" si="36"/>
        <v>0.030960648148148147</v>
      </c>
      <c r="J712" s="13">
        <f t="shared" si="37"/>
        <v>0.025729166666666657</v>
      </c>
    </row>
    <row r="713" spans="1:10" ht="15" customHeight="1">
      <c r="A713" s="12">
        <v>709</v>
      </c>
      <c r="B713" s="32" t="s">
        <v>911</v>
      </c>
      <c r="C713" s="35"/>
      <c r="D713" s="12" t="s">
        <v>245</v>
      </c>
      <c r="E713" s="15" t="s">
        <v>198</v>
      </c>
      <c r="F713" s="29">
        <v>0.07958333333333334</v>
      </c>
      <c r="G713" s="29">
        <v>0.07887731481481482</v>
      </c>
      <c r="H713" s="12" t="str">
        <f t="shared" si="35"/>
        <v>5.23/km</v>
      </c>
      <c r="I713" s="13">
        <f t="shared" si="36"/>
        <v>0.0312962962962963</v>
      </c>
      <c r="J713" s="13">
        <f t="shared" si="37"/>
        <v>0.016030092592592596</v>
      </c>
    </row>
    <row r="714" spans="1:10" ht="15" customHeight="1">
      <c r="A714" s="12">
        <v>710</v>
      </c>
      <c r="B714" s="32" t="s">
        <v>912</v>
      </c>
      <c r="C714" s="35"/>
      <c r="D714" s="12" t="s">
        <v>173</v>
      </c>
      <c r="E714" s="15" t="s">
        <v>88</v>
      </c>
      <c r="F714" s="29">
        <v>0.0795949074074074</v>
      </c>
      <c r="G714" s="29">
        <v>0.07910879629629629</v>
      </c>
      <c r="H714" s="12" t="str">
        <f t="shared" si="35"/>
        <v>5.24/km</v>
      </c>
      <c r="I714" s="13">
        <f t="shared" si="36"/>
        <v>0.03152777777777777</v>
      </c>
      <c r="J714" s="13">
        <f t="shared" si="37"/>
        <v>0.018506944444444437</v>
      </c>
    </row>
    <row r="715" spans="1:10" ht="15" customHeight="1">
      <c r="A715" s="12">
        <v>711</v>
      </c>
      <c r="B715" s="32" t="s">
        <v>913</v>
      </c>
      <c r="C715" s="35"/>
      <c r="D715" s="12" t="s">
        <v>41</v>
      </c>
      <c r="E715" s="15" t="s">
        <v>23</v>
      </c>
      <c r="F715" s="29">
        <v>0.07962962962962962</v>
      </c>
      <c r="G715" s="29">
        <v>0.07893518518518518</v>
      </c>
      <c r="H715" s="12" t="str">
        <f t="shared" si="35"/>
        <v>5.23/km</v>
      </c>
      <c r="I715" s="13">
        <f t="shared" si="36"/>
        <v>0.03135416666666666</v>
      </c>
      <c r="J715" s="13">
        <f t="shared" si="37"/>
        <v>0.027314814814814806</v>
      </c>
    </row>
    <row r="716" spans="1:10" ht="15" customHeight="1">
      <c r="A716" s="12">
        <v>712</v>
      </c>
      <c r="B716" s="32" t="s">
        <v>914</v>
      </c>
      <c r="C716" s="35"/>
      <c r="D716" s="12" t="s">
        <v>100</v>
      </c>
      <c r="E716" s="15" t="s">
        <v>146</v>
      </c>
      <c r="F716" s="29">
        <v>0.0796412037037037</v>
      </c>
      <c r="G716" s="29">
        <v>0.0785300925925926</v>
      </c>
      <c r="H716" s="12" t="str">
        <f t="shared" si="35"/>
        <v>5.22/km</v>
      </c>
      <c r="I716" s="13">
        <f t="shared" si="36"/>
        <v>0.03094907407407408</v>
      </c>
      <c r="J716" s="13">
        <f t="shared" si="37"/>
        <v>0.020960648148148152</v>
      </c>
    </row>
    <row r="717" spans="1:10" ht="15" customHeight="1">
      <c r="A717" s="12">
        <v>713</v>
      </c>
      <c r="B717" s="32" t="s">
        <v>915</v>
      </c>
      <c r="C717" s="35"/>
      <c r="D717" s="12" t="s">
        <v>100</v>
      </c>
      <c r="E717" s="15" t="s">
        <v>465</v>
      </c>
      <c r="F717" s="29">
        <v>0.07967592592592593</v>
      </c>
      <c r="G717" s="29">
        <v>0.07910879629629629</v>
      </c>
      <c r="H717" s="12" t="str">
        <f t="shared" si="35"/>
        <v>5.24/km</v>
      </c>
      <c r="I717" s="13">
        <f t="shared" si="36"/>
        <v>0.03152777777777777</v>
      </c>
      <c r="J717" s="13">
        <f t="shared" si="37"/>
        <v>0.021539351851851844</v>
      </c>
    </row>
    <row r="718" spans="1:10" ht="15" customHeight="1">
      <c r="A718" s="12">
        <v>714</v>
      </c>
      <c r="B718" s="32" t="s">
        <v>916</v>
      </c>
      <c r="C718" s="35"/>
      <c r="D718" s="12" t="s">
        <v>173</v>
      </c>
      <c r="E718" s="15" t="s">
        <v>542</v>
      </c>
      <c r="F718" s="29">
        <v>0.07971064814814814</v>
      </c>
      <c r="G718" s="29">
        <v>0.07876157407407407</v>
      </c>
      <c r="H718" s="12" t="str">
        <f t="shared" si="35"/>
        <v>5.23/km</v>
      </c>
      <c r="I718" s="13">
        <f t="shared" si="36"/>
        <v>0.03118055555555555</v>
      </c>
      <c r="J718" s="13">
        <f t="shared" si="37"/>
        <v>0.018159722222222216</v>
      </c>
    </row>
    <row r="719" spans="1:10" ht="15" customHeight="1">
      <c r="A719" s="12">
        <v>715</v>
      </c>
      <c r="B719" s="32" t="s">
        <v>917</v>
      </c>
      <c r="C719" s="35"/>
      <c r="D719" s="12" t="s">
        <v>767</v>
      </c>
      <c r="E719" s="15" t="s">
        <v>299</v>
      </c>
      <c r="F719" s="29">
        <v>0.07980324074074074</v>
      </c>
      <c r="G719" s="29">
        <v>0.07943287037037038</v>
      </c>
      <c r="H719" s="12" t="str">
        <f t="shared" si="35"/>
        <v>5.25/km</v>
      </c>
      <c r="I719" s="13">
        <f t="shared" si="36"/>
        <v>0.03185185185185186</v>
      </c>
      <c r="J719" s="13">
        <f t="shared" si="37"/>
        <v>0.003680555555555562</v>
      </c>
    </row>
    <row r="720" spans="1:10" ht="15" customHeight="1">
      <c r="A720" s="12">
        <v>716</v>
      </c>
      <c r="B720" s="32" t="s">
        <v>918</v>
      </c>
      <c r="C720" s="35"/>
      <c r="D720" s="12" t="s">
        <v>34</v>
      </c>
      <c r="E720" s="15" t="s">
        <v>96</v>
      </c>
      <c r="F720" s="29">
        <v>0.07981481481481481</v>
      </c>
      <c r="G720" s="29">
        <v>0.07891203703703703</v>
      </c>
      <c r="H720" s="12" t="str">
        <f t="shared" si="35"/>
        <v>5.23/km</v>
      </c>
      <c r="I720" s="13">
        <f t="shared" si="36"/>
        <v>0.031331018518518515</v>
      </c>
      <c r="J720" s="13">
        <f t="shared" si="37"/>
        <v>0.031331018518518515</v>
      </c>
    </row>
    <row r="721" spans="1:10" ht="15" customHeight="1">
      <c r="A721" s="12">
        <v>717</v>
      </c>
      <c r="B721" s="32" t="s">
        <v>919</v>
      </c>
      <c r="C721" s="35"/>
      <c r="D721" s="12" t="s">
        <v>38</v>
      </c>
      <c r="E721" s="15" t="s">
        <v>310</v>
      </c>
      <c r="F721" s="29">
        <v>0.07983796296296296</v>
      </c>
      <c r="G721" s="29">
        <v>0.07951388888888888</v>
      </c>
      <c r="H721" s="12" t="str">
        <f t="shared" si="35"/>
        <v>5.26/km</v>
      </c>
      <c r="I721" s="13">
        <f t="shared" si="36"/>
        <v>0.03193287037037037</v>
      </c>
      <c r="J721" s="13">
        <f t="shared" si="37"/>
        <v>0.030810185185185184</v>
      </c>
    </row>
    <row r="722" spans="1:10" ht="15" customHeight="1">
      <c r="A722" s="12">
        <v>718</v>
      </c>
      <c r="B722" s="32" t="s">
        <v>920</v>
      </c>
      <c r="C722" s="35"/>
      <c r="D722" s="12" t="s">
        <v>41</v>
      </c>
      <c r="E722" s="15" t="s">
        <v>310</v>
      </c>
      <c r="F722" s="29">
        <v>0.07983796296296296</v>
      </c>
      <c r="G722" s="29">
        <v>0.07950231481481482</v>
      </c>
      <c r="H722" s="12" t="str">
        <f t="shared" si="35"/>
        <v>5.26/km</v>
      </c>
      <c r="I722" s="13">
        <f t="shared" si="36"/>
        <v>0.0319212962962963</v>
      </c>
      <c r="J722" s="13">
        <f t="shared" si="37"/>
        <v>0.027881944444444445</v>
      </c>
    </row>
    <row r="723" spans="1:10" ht="15" customHeight="1">
      <c r="A723" s="12">
        <v>719</v>
      </c>
      <c r="B723" s="32" t="s">
        <v>921</v>
      </c>
      <c r="C723" s="35"/>
      <c r="D723" s="12" t="s">
        <v>449</v>
      </c>
      <c r="E723" s="15" t="s">
        <v>68</v>
      </c>
      <c r="F723" s="29">
        <v>0.07987268518518519</v>
      </c>
      <c r="G723" s="29">
        <v>0.07909722222222222</v>
      </c>
      <c r="H723" s="12" t="str">
        <f t="shared" si="35"/>
        <v>5.24/km</v>
      </c>
      <c r="I723" s="13">
        <f t="shared" si="36"/>
        <v>0.031516203703703706</v>
      </c>
      <c r="J723" s="13">
        <f t="shared" si="37"/>
        <v>0.010902777777777775</v>
      </c>
    </row>
    <row r="724" spans="1:10" ht="15" customHeight="1">
      <c r="A724" s="12">
        <v>720</v>
      </c>
      <c r="B724" s="32" t="s">
        <v>922</v>
      </c>
      <c r="C724" s="35"/>
      <c r="D724" s="12" t="s">
        <v>34</v>
      </c>
      <c r="E724" s="15" t="s">
        <v>59</v>
      </c>
      <c r="F724" s="29">
        <v>0.07993055555555556</v>
      </c>
      <c r="G724" s="29">
        <v>0.0790162037037037</v>
      </c>
      <c r="H724" s="12" t="str">
        <f t="shared" si="35"/>
        <v>5.24/km</v>
      </c>
      <c r="I724" s="13">
        <f t="shared" si="36"/>
        <v>0.031435185185185184</v>
      </c>
      <c r="J724" s="13">
        <f t="shared" si="37"/>
        <v>0.031435185185185184</v>
      </c>
    </row>
    <row r="725" spans="1:10" ht="15" customHeight="1">
      <c r="A725" s="12">
        <v>721</v>
      </c>
      <c r="B725" s="32" t="s">
        <v>923</v>
      </c>
      <c r="C725" s="35"/>
      <c r="D725" s="12" t="s">
        <v>41</v>
      </c>
      <c r="E725" s="15" t="s">
        <v>77</v>
      </c>
      <c r="F725" s="29">
        <v>0.08</v>
      </c>
      <c r="G725" s="29">
        <v>0.07931712962962963</v>
      </c>
      <c r="H725" s="12" t="str">
        <f t="shared" si="35"/>
        <v>5.25/km</v>
      </c>
      <c r="I725" s="13">
        <f t="shared" si="36"/>
        <v>0.03173611111111111</v>
      </c>
      <c r="J725" s="13">
        <f t="shared" si="37"/>
        <v>0.027696759259259254</v>
      </c>
    </row>
    <row r="726" spans="1:10" ht="15" customHeight="1">
      <c r="A726" s="12">
        <v>722</v>
      </c>
      <c r="B726" s="32" t="s">
        <v>924</v>
      </c>
      <c r="C726" s="35"/>
      <c r="D726" s="12" t="s">
        <v>41</v>
      </c>
      <c r="E726" s="15" t="s">
        <v>171</v>
      </c>
      <c r="F726" s="29">
        <v>0.08003472222222223</v>
      </c>
      <c r="G726" s="29">
        <v>0.07900462962962963</v>
      </c>
      <c r="H726" s="12" t="str">
        <f t="shared" si="35"/>
        <v>5.24/km</v>
      </c>
      <c r="I726" s="13">
        <f t="shared" si="36"/>
        <v>0.03142361111111112</v>
      </c>
      <c r="J726" s="13">
        <f t="shared" si="37"/>
        <v>0.02738425925925926</v>
      </c>
    </row>
    <row r="727" spans="1:10" ht="15" customHeight="1">
      <c r="A727" s="12">
        <v>723</v>
      </c>
      <c r="B727" s="32" t="s">
        <v>925</v>
      </c>
      <c r="C727" s="35"/>
      <c r="D727" s="12" t="s">
        <v>49</v>
      </c>
      <c r="E727" s="15" t="s">
        <v>926</v>
      </c>
      <c r="F727" s="29">
        <v>0.0800462962962963</v>
      </c>
      <c r="G727" s="29">
        <v>0.07913194444444445</v>
      </c>
      <c r="H727" s="12" t="str">
        <f t="shared" si="35"/>
        <v>5.24/km</v>
      </c>
      <c r="I727" s="13">
        <f t="shared" si="36"/>
        <v>0.031550925925925934</v>
      </c>
      <c r="J727" s="13">
        <f t="shared" si="37"/>
        <v>0.026319444444444444</v>
      </c>
    </row>
    <row r="728" spans="1:10" ht="15" customHeight="1">
      <c r="A728" s="12">
        <v>724</v>
      </c>
      <c r="B728" s="32" t="s">
        <v>927</v>
      </c>
      <c r="C728" s="35"/>
      <c r="D728" s="12" t="s">
        <v>449</v>
      </c>
      <c r="E728" s="15" t="s">
        <v>68</v>
      </c>
      <c r="F728" s="29">
        <v>0.08013888888888888</v>
      </c>
      <c r="G728" s="29">
        <v>0.07934027777777779</v>
      </c>
      <c r="H728" s="12" t="str">
        <f t="shared" si="35"/>
        <v>5.25/km</v>
      </c>
      <c r="I728" s="13">
        <f t="shared" si="36"/>
        <v>0.03175925925925927</v>
      </c>
      <c r="J728" s="13">
        <f t="shared" si="37"/>
        <v>0.011145833333333341</v>
      </c>
    </row>
    <row r="729" spans="1:10" ht="15" customHeight="1">
      <c r="A729" s="12">
        <v>725</v>
      </c>
      <c r="B729" s="32" t="s">
        <v>928</v>
      </c>
      <c r="C729" s="35"/>
      <c r="D729" s="12" t="s">
        <v>128</v>
      </c>
      <c r="E729" s="15" t="s">
        <v>929</v>
      </c>
      <c r="F729" s="29">
        <v>0.08018518518518519</v>
      </c>
      <c r="G729" s="29">
        <v>0.07912037037037037</v>
      </c>
      <c r="H729" s="12" t="str">
        <f t="shared" si="35"/>
        <v>5.24/km</v>
      </c>
      <c r="I729" s="13">
        <f t="shared" si="36"/>
        <v>0.03153935185185185</v>
      </c>
      <c r="J729" s="13">
        <f t="shared" si="37"/>
        <v>0.019733796296296298</v>
      </c>
    </row>
    <row r="730" spans="1:10" ht="15" customHeight="1">
      <c r="A730" s="12">
        <v>726</v>
      </c>
      <c r="B730" s="32" t="s">
        <v>930</v>
      </c>
      <c r="C730" s="35"/>
      <c r="D730" s="12" t="s">
        <v>128</v>
      </c>
      <c r="E730" s="15" t="s">
        <v>372</v>
      </c>
      <c r="F730" s="29">
        <v>0.08020833333333334</v>
      </c>
      <c r="G730" s="29">
        <v>0.07951388888888888</v>
      </c>
      <c r="H730" s="12" t="str">
        <f t="shared" si="35"/>
        <v>5.26/km</v>
      </c>
      <c r="I730" s="13">
        <f t="shared" si="36"/>
        <v>0.03193287037037037</v>
      </c>
      <c r="J730" s="13">
        <f t="shared" si="37"/>
        <v>0.020127314814814813</v>
      </c>
    </row>
    <row r="731" spans="1:10" ht="15" customHeight="1">
      <c r="A731" s="12">
        <v>727</v>
      </c>
      <c r="B731" s="32" t="s">
        <v>931</v>
      </c>
      <c r="C731" s="35"/>
      <c r="D731" s="12" t="s">
        <v>128</v>
      </c>
      <c r="E731" s="15" t="s">
        <v>372</v>
      </c>
      <c r="F731" s="29">
        <v>0.08020833333333334</v>
      </c>
      <c r="G731" s="29">
        <v>0.07951388888888888</v>
      </c>
      <c r="H731" s="12" t="str">
        <f t="shared" si="35"/>
        <v>5.26/km</v>
      </c>
      <c r="I731" s="13">
        <f t="shared" si="36"/>
        <v>0.03193287037037037</v>
      </c>
      <c r="J731" s="13">
        <f t="shared" si="37"/>
        <v>0.020127314814814813</v>
      </c>
    </row>
    <row r="732" spans="1:10" ht="15" customHeight="1">
      <c r="A732" s="12">
        <v>728</v>
      </c>
      <c r="B732" s="32" t="s">
        <v>932</v>
      </c>
      <c r="C732" s="35"/>
      <c r="D732" s="12" t="s">
        <v>128</v>
      </c>
      <c r="E732" s="15" t="s">
        <v>59</v>
      </c>
      <c r="F732" s="29">
        <v>0.08025462962962963</v>
      </c>
      <c r="G732" s="29">
        <v>0.07956018518518519</v>
      </c>
      <c r="H732" s="12" t="str">
        <f t="shared" si="35"/>
        <v>5.26/km</v>
      </c>
      <c r="I732" s="13">
        <f t="shared" si="36"/>
        <v>0.03197916666666668</v>
      </c>
      <c r="J732" s="13">
        <f t="shared" si="37"/>
        <v>0.02017361111111112</v>
      </c>
    </row>
    <row r="733" spans="1:10" ht="15" customHeight="1">
      <c r="A733" s="12">
        <v>729</v>
      </c>
      <c r="B733" s="32" t="s">
        <v>933</v>
      </c>
      <c r="C733" s="35"/>
      <c r="D733" s="12" t="s">
        <v>31</v>
      </c>
      <c r="E733" s="15" t="s">
        <v>77</v>
      </c>
      <c r="F733" s="29">
        <v>0.08027777777777778</v>
      </c>
      <c r="G733" s="29">
        <v>0.07958333333333334</v>
      </c>
      <c r="H733" s="12" t="str">
        <f t="shared" si="35"/>
        <v>5.26/km</v>
      </c>
      <c r="I733" s="13">
        <f t="shared" si="36"/>
        <v>0.032002314814814824</v>
      </c>
      <c r="J733" s="13">
        <f t="shared" si="37"/>
        <v>0.021527777777777785</v>
      </c>
    </row>
    <row r="734" spans="1:10" ht="15" customHeight="1">
      <c r="A734" s="12">
        <v>730</v>
      </c>
      <c r="B734" s="32" t="s">
        <v>934</v>
      </c>
      <c r="C734" s="35"/>
      <c r="D734" s="12" t="s">
        <v>41</v>
      </c>
      <c r="E734" s="15" t="s">
        <v>85</v>
      </c>
      <c r="F734" s="29">
        <v>0.08028935185185186</v>
      </c>
      <c r="G734" s="29">
        <v>0.07967592592592593</v>
      </c>
      <c r="H734" s="12" t="str">
        <f t="shared" si="35"/>
        <v>5.26/km</v>
      </c>
      <c r="I734" s="13">
        <f t="shared" si="36"/>
        <v>0.03209490740740741</v>
      </c>
      <c r="J734" s="13">
        <f t="shared" si="37"/>
        <v>0.028055555555555556</v>
      </c>
    </row>
    <row r="735" spans="1:10" ht="15" customHeight="1">
      <c r="A735" s="12">
        <v>731</v>
      </c>
      <c r="B735" s="32" t="s">
        <v>935</v>
      </c>
      <c r="C735" s="35"/>
      <c r="D735" s="12" t="s">
        <v>31</v>
      </c>
      <c r="E735" s="15" t="s">
        <v>85</v>
      </c>
      <c r="F735" s="29">
        <v>0.08030092592592593</v>
      </c>
      <c r="G735" s="29">
        <v>0.07935185185185185</v>
      </c>
      <c r="H735" s="12" t="str">
        <f t="shared" si="35"/>
        <v>5.25/km</v>
      </c>
      <c r="I735" s="13">
        <f t="shared" si="36"/>
        <v>0.03177083333333334</v>
      </c>
      <c r="J735" s="13">
        <f t="shared" si="37"/>
        <v>0.0212962962962963</v>
      </c>
    </row>
    <row r="736" spans="1:10" ht="15" customHeight="1">
      <c r="A736" s="12">
        <v>732</v>
      </c>
      <c r="B736" s="32" t="s">
        <v>936</v>
      </c>
      <c r="C736" s="35"/>
      <c r="D736" s="12" t="s">
        <v>128</v>
      </c>
      <c r="E736" s="15" t="s">
        <v>14</v>
      </c>
      <c r="F736" s="29">
        <v>0.08034722222222222</v>
      </c>
      <c r="G736" s="29">
        <v>0.07936342592592592</v>
      </c>
      <c r="H736" s="12" t="str">
        <f t="shared" si="35"/>
        <v>5.25/km</v>
      </c>
      <c r="I736" s="13">
        <f t="shared" si="36"/>
        <v>0.031782407407407405</v>
      </c>
      <c r="J736" s="13">
        <f t="shared" si="37"/>
        <v>0.01997685185185185</v>
      </c>
    </row>
    <row r="737" spans="1:10" ht="15" customHeight="1">
      <c r="A737" s="12">
        <v>733</v>
      </c>
      <c r="B737" s="32" t="s">
        <v>937</v>
      </c>
      <c r="C737" s="35"/>
      <c r="D737" s="12" t="s">
        <v>173</v>
      </c>
      <c r="E737" s="15" t="s">
        <v>61</v>
      </c>
      <c r="F737" s="29">
        <v>0.08037037037037037</v>
      </c>
      <c r="G737" s="29">
        <v>0.07982638888888889</v>
      </c>
      <c r="H737" s="12" t="str">
        <f t="shared" si="35"/>
        <v>5.27/km</v>
      </c>
      <c r="I737" s="13">
        <f t="shared" si="36"/>
        <v>0.032245370370370376</v>
      </c>
      <c r="J737" s="13">
        <f t="shared" si="37"/>
        <v>0.01922453703703704</v>
      </c>
    </row>
    <row r="738" spans="1:10" ht="15" customHeight="1">
      <c r="A738" s="12">
        <v>734</v>
      </c>
      <c r="B738" s="32" t="s">
        <v>938</v>
      </c>
      <c r="C738" s="35"/>
      <c r="D738" s="12" t="s">
        <v>31</v>
      </c>
      <c r="E738" s="15" t="s">
        <v>149</v>
      </c>
      <c r="F738" s="29">
        <v>0.08041666666666666</v>
      </c>
      <c r="G738" s="29">
        <v>0.08032407407407406</v>
      </c>
      <c r="H738" s="12" t="str">
        <f t="shared" si="35"/>
        <v>5.29/km</v>
      </c>
      <c r="I738" s="13">
        <f t="shared" si="36"/>
        <v>0.032743055555555546</v>
      </c>
      <c r="J738" s="13">
        <f t="shared" si="37"/>
        <v>0.022268518518518507</v>
      </c>
    </row>
    <row r="739" spans="1:10" ht="15" customHeight="1">
      <c r="A739" s="12">
        <v>735</v>
      </c>
      <c r="B739" s="32" t="s">
        <v>939</v>
      </c>
      <c r="C739" s="35"/>
      <c r="D739" s="12" t="s">
        <v>41</v>
      </c>
      <c r="E739" s="15" t="s">
        <v>940</v>
      </c>
      <c r="F739" s="29">
        <v>0.08041666666666666</v>
      </c>
      <c r="G739" s="29">
        <v>0.0803125</v>
      </c>
      <c r="H739" s="12" t="str">
        <f t="shared" si="35"/>
        <v>5.29/km</v>
      </c>
      <c r="I739" s="13">
        <f t="shared" si="36"/>
        <v>0.03273148148148148</v>
      </c>
      <c r="J739" s="13">
        <f t="shared" si="37"/>
        <v>0.028692129629629623</v>
      </c>
    </row>
    <row r="740" spans="1:10" ht="15" customHeight="1">
      <c r="A740" s="12">
        <v>736</v>
      </c>
      <c r="B740" s="32" t="s">
        <v>941</v>
      </c>
      <c r="C740" s="35"/>
      <c r="D740" s="12" t="s">
        <v>100</v>
      </c>
      <c r="E740" s="15" t="s">
        <v>942</v>
      </c>
      <c r="F740" s="29">
        <v>0.08043981481481481</v>
      </c>
      <c r="G740" s="29">
        <v>0.07945601851851852</v>
      </c>
      <c r="H740" s="12" t="str">
        <f t="shared" si="35"/>
        <v>5.25/km</v>
      </c>
      <c r="I740" s="13">
        <f t="shared" si="36"/>
        <v>0.03187500000000001</v>
      </c>
      <c r="J740" s="13">
        <f t="shared" si="37"/>
        <v>0.02188657407407408</v>
      </c>
    </row>
    <row r="741" spans="1:10" ht="15" customHeight="1">
      <c r="A741" s="12">
        <v>737</v>
      </c>
      <c r="B741" s="32" t="s">
        <v>943</v>
      </c>
      <c r="C741" s="35"/>
      <c r="D741" s="12" t="s">
        <v>173</v>
      </c>
      <c r="E741" s="15" t="s">
        <v>59</v>
      </c>
      <c r="F741" s="29">
        <v>0.08046296296296296</v>
      </c>
      <c r="G741" s="29">
        <v>0.07954861111111111</v>
      </c>
      <c r="H741" s="12" t="str">
        <f t="shared" si="35"/>
        <v>5.26/km</v>
      </c>
      <c r="I741" s="13">
        <f t="shared" si="36"/>
        <v>0.031967592592592596</v>
      </c>
      <c r="J741" s="13">
        <f t="shared" si="37"/>
        <v>0.01894675925925926</v>
      </c>
    </row>
    <row r="742" spans="1:10" ht="15" customHeight="1">
      <c r="A742" s="12">
        <v>738</v>
      </c>
      <c r="B742" s="32" t="s">
        <v>944</v>
      </c>
      <c r="C742" s="35"/>
      <c r="D742" s="12" t="s">
        <v>38</v>
      </c>
      <c r="E742" s="15" t="s">
        <v>85</v>
      </c>
      <c r="F742" s="29">
        <v>0.08050925925925927</v>
      </c>
      <c r="G742" s="29">
        <v>0.07956018518518519</v>
      </c>
      <c r="H742" s="12" t="str">
        <f t="shared" si="35"/>
        <v>5.26/km</v>
      </c>
      <c r="I742" s="13">
        <f t="shared" si="36"/>
        <v>0.03197916666666668</v>
      </c>
      <c r="J742" s="13">
        <f t="shared" si="37"/>
        <v>0.03085648148148149</v>
      </c>
    </row>
    <row r="743" spans="1:10" ht="15" customHeight="1">
      <c r="A743" s="12">
        <v>739</v>
      </c>
      <c r="B743" s="32" t="s">
        <v>945</v>
      </c>
      <c r="C743" s="35"/>
      <c r="D743" s="12" t="s">
        <v>41</v>
      </c>
      <c r="E743" s="15" t="s">
        <v>113</v>
      </c>
      <c r="F743" s="29">
        <v>0.08053240740740741</v>
      </c>
      <c r="G743" s="29">
        <v>0.08019675925925926</v>
      </c>
      <c r="H743" s="12" t="str">
        <f t="shared" si="35"/>
        <v>5.28/km</v>
      </c>
      <c r="I743" s="13">
        <f t="shared" si="36"/>
        <v>0.032615740740740744</v>
      </c>
      <c r="J743" s="13">
        <f t="shared" si="37"/>
        <v>0.028576388888888887</v>
      </c>
    </row>
    <row r="744" spans="1:10" ht="15" customHeight="1">
      <c r="A744" s="12">
        <v>740</v>
      </c>
      <c r="B744" s="32" t="s">
        <v>946</v>
      </c>
      <c r="C744" s="35"/>
      <c r="D744" s="12" t="s">
        <v>31</v>
      </c>
      <c r="E744" s="15" t="s">
        <v>85</v>
      </c>
      <c r="F744" s="29">
        <v>0.08054398148148148</v>
      </c>
      <c r="G744" s="29">
        <v>0.07993055555555556</v>
      </c>
      <c r="H744" s="12" t="str">
        <f t="shared" si="35"/>
        <v>5.27/km</v>
      </c>
      <c r="I744" s="13">
        <f t="shared" si="36"/>
        <v>0.032349537037037045</v>
      </c>
      <c r="J744" s="13">
        <f t="shared" si="37"/>
        <v>0.021875000000000006</v>
      </c>
    </row>
    <row r="745" spans="1:10" ht="15" customHeight="1">
      <c r="A745" s="12">
        <v>741</v>
      </c>
      <c r="B745" s="32" t="s">
        <v>947</v>
      </c>
      <c r="C745" s="35"/>
      <c r="D745" s="12" t="s">
        <v>245</v>
      </c>
      <c r="E745" s="15" t="s">
        <v>948</v>
      </c>
      <c r="F745" s="29">
        <v>0.0805787037037037</v>
      </c>
      <c r="G745" s="29">
        <v>0.08032407407407406</v>
      </c>
      <c r="H745" s="12" t="str">
        <f t="shared" si="35"/>
        <v>5.29/km</v>
      </c>
      <c r="I745" s="13">
        <f t="shared" si="36"/>
        <v>0.032743055555555546</v>
      </c>
      <c r="J745" s="13">
        <f t="shared" si="37"/>
        <v>0.01747685185185184</v>
      </c>
    </row>
    <row r="746" spans="1:10" ht="15" customHeight="1">
      <c r="A746" s="12">
        <v>742</v>
      </c>
      <c r="B746" s="32" t="s">
        <v>949</v>
      </c>
      <c r="C746" s="35"/>
      <c r="D746" s="12" t="s">
        <v>245</v>
      </c>
      <c r="E746" s="15" t="s">
        <v>59</v>
      </c>
      <c r="F746" s="29">
        <v>0.08060185185185186</v>
      </c>
      <c r="G746" s="29">
        <v>0.07967592592592593</v>
      </c>
      <c r="H746" s="12" t="str">
        <f t="shared" si="35"/>
        <v>5.26/km</v>
      </c>
      <c r="I746" s="13">
        <f t="shared" si="36"/>
        <v>0.03209490740740741</v>
      </c>
      <c r="J746" s="13">
        <f t="shared" si="37"/>
        <v>0.016828703703703707</v>
      </c>
    </row>
    <row r="747" spans="1:10" ht="15" customHeight="1">
      <c r="A747" s="12">
        <v>743</v>
      </c>
      <c r="B747" s="32" t="s">
        <v>950</v>
      </c>
      <c r="C747" s="35"/>
      <c r="D747" s="12" t="s">
        <v>100</v>
      </c>
      <c r="E747" s="15" t="s">
        <v>63</v>
      </c>
      <c r="F747" s="29">
        <v>0.08060185185185186</v>
      </c>
      <c r="G747" s="29">
        <v>0.0802662037037037</v>
      </c>
      <c r="H747" s="12" t="str">
        <f t="shared" si="35"/>
        <v>5.29/km</v>
      </c>
      <c r="I747" s="13">
        <f t="shared" si="36"/>
        <v>0.032685185185185185</v>
      </c>
      <c r="J747" s="13">
        <f t="shared" si="37"/>
        <v>0.022696759259259257</v>
      </c>
    </row>
    <row r="748" spans="1:10" ht="15" customHeight="1">
      <c r="A748" s="12">
        <v>744</v>
      </c>
      <c r="B748" s="32" t="s">
        <v>951</v>
      </c>
      <c r="C748" s="35"/>
      <c r="D748" s="12" t="s">
        <v>34</v>
      </c>
      <c r="E748" s="15" t="s">
        <v>59</v>
      </c>
      <c r="F748" s="29">
        <v>0.080625</v>
      </c>
      <c r="G748" s="29">
        <v>0.0800462962962963</v>
      </c>
      <c r="H748" s="12" t="str">
        <f t="shared" si="35"/>
        <v>5.28/km</v>
      </c>
      <c r="I748" s="13">
        <f t="shared" si="36"/>
        <v>0.03246527777777778</v>
      </c>
      <c r="J748" s="13">
        <f t="shared" si="37"/>
        <v>0.03246527777777778</v>
      </c>
    </row>
    <row r="749" spans="1:10" ht="15" customHeight="1">
      <c r="A749" s="12">
        <v>745</v>
      </c>
      <c r="B749" s="32" t="s">
        <v>952</v>
      </c>
      <c r="C749" s="35"/>
      <c r="D749" s="12" t="s">
        <v>31</v>
      </c>
      <c r="E749" s="15" t="s">
        <v>96</v>
      </c>
      <c r="F749" s="29">
        <v>0.08063657407407408</v>
      </c>
      <c r="G749" s="29">
        <v>0.08042824074074074</v>
      </c>
      <c r="H749" s="12" t="str">
        <f t="shared" si="35"/>
        <v>5.29/km</v>
      </c>
      <c r="I749" s="13">
        <f t="shared" si="36"/>
        <v>0.03284722222222223</v>
      </c>
      <c r="J749" s="13">
        <f t="shared" si="37"/>
        <v>0.02237268518518519</v>
      </c>
    </row>
    <row r="750" spans="1:10" ht="15" customHeight="1">
      <c r="A750" s="12">
        <v>746</v>
      </c>
      <c r="B750" s="32" t="s">
        <v>953</v>
      </c>
      <c r="C750" s="35"/>
      <c r="D750" s="12" t="s">
        <v>128</v>
      </c>
      <c r="E750" s="15" t="s">
        <v>59</v>
      </c>
      <c r="F750" s="29">
        <v>0.0806712962962963</v>
      </c>
      <c r="G750" s="29">
        <v>0.08009259259259259</v>
      </c>
      <c r="H750" s="12" t="str">
        <f t="shared" si="35"/>
        <v>5.28/km</v>
      </c>
      <c r="I750" s="13">
        <f t="shared" si="36"/>
        <v>0.032511574074074075</v>
      </c>
      <c r="J750" s="13">
        <f t="shared" si="37"/>
        <v>0.02070601851851852</v>
      </c>
    </row>
    <row r="751" spans="1:10" ht="15" customHeight="1">
      <c r="A751" s="12">
        <v>747</v>
      </c>
      <c r="B751" s="32" t="s">
        <v>954</v>
      </c>
      <c r="C751" s="35"/>
      <c r="D751" s="12" t="s">
        <v>245</v>
      </c>
      <c r="E751" s="15" t="s">
        <v>327</v>
      </c>
      <c r="F751" s="29">
        <v>0.08071759259259259</v>
      </c>
      <c r="G751" s="29">
        <v>0.08030092592592593</v>
      </c>
      <c r="H751" s="12" t="str">
        <f t="shared" si="35"/>
        <v>5.29/km</v>
      </c>
      <c r="I751" s="13">
        <f t="shared" si="36"/>
        <v>0.03271990740740741</v>
      </c>
      <c r="J751" s="13">
        <f t="shared" si="37"/>
        <v>0.017453703703703707</v>
      </c>
    </row>
    <row r="752" spans="1:10" ht="15" customHeight="1">
      <c r="A752" s="12">
        <v>748</v>
      </c>
      <c r="B752" s="32" t="s">
        <v>955</v>
      </c>
      <c r="C752" s="35"/>
      <c r="D752" s="12" t="s">
        <v>41</v>
      </c>
      <c r="E752" s="15" t="s">
        <v>419</v>
      </c>
      <c r="F752" s="29">
        <v>0.08074074074074074</v>
      </c>
      <c r="G752" s="29">
        <v>0.07993055555555556</v>
      </c>
      <c r="H752" s="12" t="str">
        <f t="shared" si="35"/>
        <v>5.27/km</v>
      </c>
      <c r="I752" s="13">
        <f t="shared" si="36"/>
        <v>0.032349537037037045</v>
      </c>
      <c r="J752" s="13">
        <f t="shared" si="37"/>
        <v>0.028310185185185188</v>
      </c>
    </row>
    <row r="753" spans="1:10" ht="15" customHeight="1">
      <c r="A753" s="12">
        <v>749</v>
      </c>
      <c r="B753" s="32" t="s">
        <v>956</v>
      </c>
      <c r="C753" s="35"/>
      <c r="D753" s="12" t="s">
        <v>245</v>
      </c>
      <c r="E753" s="15" t="s">
        <v>152</v>
      </c>
      <c r="F753" s="29">
        <v>0.08076388888888889</v>
      </c>
      <c r="G753" s="29">
        <v>0.08046296296296296</v>
      </c>
      <c r="H753" s="12" t="str">
        <f t="shared" si="35"/>
        <v>5.30/km</v>
      </c>
      <c r="I753" s="13">
        <f t="shared" si="36"/>
        <v>0.03288194444444444</v>
      </c>
      <c r="J753" s="13">
        <f t="shared" si="37"/>
        <v>0.017615740740740737</v>
      </c>
    </row>
    <row r="754" spans="1:10" ht="15" customHeight="1">
      <c r="A754" s="12">
        <v>750</v>
      </c>
      <c r="B754" s="32" t="s">
        <v>957</v>
      </c>
      <c r="C754" s="35"/>
      <c r="D754" s="12" t="s">
        <v>173</v>
      </c>
      <c r="E754" s="15" t="s">
        <v>826</v>
      </c>
      <c r="F754" s="29">
        <v>0.08077546296296297</v>
      </c>
      <c r="G754" s="29">
        <v>0.08050925925925927</v>
      </c>
      <c r="H754" s="12" t="str">
        <f t="shared" si="35"/>
        <v>5.30/km</v>
      </c>
      <c r="I754" s="13">
        <f t="shared" si="36"/>
        <v>0.03292824074074075</v>
      </c>
      <c r="J754" s="13">
        <f t="shared" si="37"/>
        <v>0.019907407407407415</v>
      </c>
    </row>
    <row r="755" spans="1:10" ht="15" customHeight="1">
      <c r="A755" s="12">
        <v>751</v>
      </c>
      <c r="B755" s="32" t="s">
        <v>958</v>
      </c>
      <c r="C755" s="35"/>
      <c r="D755" s="12" t="s">
        <v>41</v>
      </c>
      <c r="E755" s="15" t="s">
        <v>59</v>
      </c>
      <c r="F755" s="29">
        <v>0.08079861111111111</v>
      </c>
      <c r="G755" s="29">
        <v>0.08074074074074074</v>
      </c>
      <c r="H755" s="12" t="str">
        <f aca="true" t="shared" si="38" ref="H755:H818">TEXT(INT((HOUR(G755)*3600+MINUTE(G755)*60+SECOND(G755))/$J$3/60),"0")&amp;"."&amp;TEXT(MOD((HOUR(G755)*3600+MINUTE(G755)*60+SECOND(G755))/$J$3,60),"00")&amp;"/km"</f>
        <v>5.31/km</v>
      </c>
      <c r="I755" s="13">
        <f aca="true" t="shared" si="39" ref="I755:I818">G755-$G$5</f>
        <v>0.03315972222222222</v>
      </c>
      <c r="J755" s="13">
        <f t="shared" si="37"/>
        <v>0.029120370370370366</v>
      </c>
    </row>
    <row r="756" spans="1:10" ht="15" customHeight="1">
      <c r="A756" s="12">
        <v>752</v>
      </c>
      <c r="B756" s="32" t="s">
        <v>959</v>
      </c>
      <c r="C756" s="35"/>
      <c r="D756" s="12" t="s">
        <v>100</v>
      </c>
      <c r="E756" s="15" t="s">
        <v>358</v>
      </c>
      <c r="F756" s="29">
        <v>0.08081018518518518</v>
      </c>
      <c r="G756" s="29">
        <v>0.08075231481481482</v>
      </c>
      <c r="H756" s="12" t="str">
        <f t="shared" si="38"/>
        <v>5.31/km</v>
      </c>
      <c r="I756" s="13">
        <f t="shared" si="39"/>
        <v>0.0331712962962963</v>
      </c>
      <c r="J756" s="13">
        <f t="shared" si="37"/>
        <v>0.023182870370370375</v>
      </c>
    </row>
    <row r="757" spans="1:10" ht="15" customHeight="1">
      <c r="A757" s="12">
        <v>753</v>
      </c>
      <c r="B757" s="32" t="s">
        <v>960</v>
      </c>
      <c r="C757" s="35"/>
      <c r="D757" s="12" t="s">
        <v>49</v>
      </c>
      <c r="E757" s="15" t="s">
        <v>85</v>
      </c>
      <c r="F757" s="29">
        <v>0.08104166666666666</v>
      </c>
      <c r="G757" s="29">
        <v>0.08074074074074074</v>
      </c>
      <c r="H757" s="12" t="str">
        <f t="shared" si="38"/>
        <v>5.31/km</v>
      </c>
      <c r="I757" s="13">
        <f t="shared" si="39"/>
        <v>0.03315972222222222</v>
      </c>
      <c r="J757" s="13">
        <f t="shared" si="37"/>
        <v>0.027928240740740733</v>
      </c>
    </row>
    <row r="758" spans="1:10" ht="15" customHeight="1">
      <c r="A758" s="12">
        <v>754</v>
      </c>
      <c r="B758" s="32" t="s">
        <v>961</v>
      </c>
      <c r="C758" s="35"/>
      <c r="D758" s="12" t="s">
        <v>767</v>
      </c>
      <c r="E758" s="15" t="s">
        <v>88</v>
      </c>
      <c r="F758" s="29">
        <v>0.08104166666666666</v>
      </c>
      <c r="G758" s="29">
        <v>0.08078703703703703</v>
      </c>
      <c r="H758" s="12" t="str">
        <f t="shared" si="38"/>
        <v>5.31/km</v>
      </c>
      <c r="I758" s="13">
        <f t="shared" si="39"/>
        <v>0.03320601851851852</v>
      </c>
      <c r="J758" s="13">
        <f t="shared" si="37"/>
        <v>0.005034722222222218</v>
      </c>
    </row>
    <row r="759" spans="1:10" ht="15" customHeight="1">
      <c r="A759" s="12">
        <v>755</v>
      </c>
      <c r="B759" s="32" t="s">
        <v>962</v>
      </c>
      <c r="C759" s="35"/>
      <c r="D759" s="12" t="s">
        <v>100</v>
      </c>
      <c r="E759" s="15" t="s">
        <v>963</v>
      </c>
      <c r="F759" s="29">
        <v>0.08106481481481481</v>
      </c>
      <c r="G759" s="29">
        <v>0.0802199074074074</v>
      </c>
      <c r="H759" s="12" t="str">
        <f t="shared" si="38"/>
        <v>5.29/km</v>
      </c>
      <c r="I759" s="13">
        <f t="shared" si="39"/>
        <v>0.03263888888888889</v>
      </c>
      <c r="J759" s="13">
        <f t="shared" si="37"/>
        <v>0.022650462962962963</v>
      </c>
    </row>
    <row r="760" spans="1:10" ht="15" customHeight="1">
      <c r="A760" s="16">
        <v>756</v>
      </c>
      <c r="B760" s="38" t="s">
        <v>964</v>
      </c>
      <c r="C760" s="39"/>
      <c r="D760" s="16" t="s">
        <v>49</v>
      </c>
      <c r="E760" s="26" t="s">
        <v>13</v>
      </c>
      <c r="F760" s="40">
        <v>0.08111111111111112</v>
      </c>
      <c r="G760" s="40">
        <v>0.08030092592592593</v>
      </c>
      <c r="H760" s="16" t="str">
        <f t="shared" si="38"/>
        <v>5.29/km</v>
      </c>
      <c r="I760" s="21">
        <f t="shared" si="39"/>
        <v>0.03271990740740741</v>
      </c>
      <c r="J760" s="21">
        <f t="shared" si="37"/>
        <v>0.027488425925925923</v>
      </c>
    </row>
    <row r="761" spans="1:10" ht="15" customHeight="1">
      <c r="A761" s="12">
        <v>757</v>
      </c>
      <c r="B761" s="32" t="s">
        <v>965</v>
      </c>
      <c r="C761" s="35"/>
      <c r="D761" s="12" t="s">
        <v>128</v>
      </c>
      <c r="E761" s="15" t="s">
        <v>929</v>
      </c>
      <c r="F761" s="29">
        <v>0.08118055555555555</v>
      </c>
      <c r="G761" s="29">
        <v>0.08012731481481482</v>
      </c>
      <c r="H761" s="12" t="str">
        <f t="shared" si="38"/>
        <v>5.28/km</v>
      </c>
      <c r="I761" s="13">
        <f t="shared" si="39"/>
        <v>0.0325462962962963</v>
      </c>
      <c r="J761" s="13">
        <f t="shared" si="37"/>
        <v>0.020740740740740747</v>
      </c>
    </row>
    <row r="762" spans="1:10" ht="15" customHeight="1">
      <c r="A762" s="12">
        <v>758</v>
      </c>
      <c r="B762" s="32" t="s">
        <v>966</v>
      </c>
      <c r="C762" s="35"/>
      <c r="D762" s="12" t="s">
        <v>38</v>
      </c>
      <c r="E762" s="15" t="s">
        <v>85</v>
      </c>
      <c r="F762" s="29">
        <v>0.08120370370370371</v>
      </c>
      <c r="G762" s="29">
        <v>0.08099537037037037</v>
      </c>
      <c r="H762" s="12" t="str">
        <f t="shared" si="38"/>
        <v>5.32/km</v>
      </c>
      <c r="I762" s="13">
        <f t="shared" si="39"/>
        <v>0.033414351851851855</v>
      </c>
      <c r="J762" s="13">
        <f t="shared" si="37"/>
        <v>0.03229166666666667</v>
      </c>
    </row>
    <row r="763" spans="1:10" ht="15" customHeight="1">
      <c r="A763" s="12">
        <v>759</v>
      </c>
      <c r="B763" s="32" t="s">
        <v>967</v>
      </c>
      <c r="C763" s="35"/>
      <c r="D763" s="12" t="s">
        <v>30</v>
      </c>
      <c r="E763" s="15" t="s">
        <v>47</v>
      </c>
      <c r="F763" s="29">
        <v>0.08138888888888889</v>
      </c>
      <c r="G763" s="29">
        <v>0.08106481481481481</v>
      </c>
      <c r="H763" s="12" t="str">
        <f t="shared" si="38"/>
        <v>5.32/km</v>
      </c>
      <c r="I763" s="13">
        <f t="shared" si="39"/>
        <v>0.033483796296296296</v>
      </c>
      <c r="J763" s="13">
        <f t="shared" si="37"/>
        <v>0.02378472222222222</v>
      </c>
    </row>
    <row r="764" spans="1:10" ht="15" customHeight="1">
      <c r="A764" s="12">
        <v>760</v>
      </c>
      <c r="B764" s="32" t="s">
        <v>968</v>
      </c>
      <c r="C764" s="35"/>
      <c r="D764" s="12" t="s">
        <v>41</v>
      </c>
      <c r="E764" s="15" t="s">
        <v>59</v>
      </c>
      <c r="F764" s="29">
        <v>0.08142361111111111</v>
      </c>
      <c r="G764" s="29">
        <v>0.08085648148148149</v>
      </c>
      <c r="H764" s="12" t="str">
        <f t="shared" si="38"/>
        <v>5.31/km</v>
      </c>
      <c r="I764" s="13">
        <f t="shared" si="39"/>
        <v>0.03327546296296297</v>
      </c>
      <c r="J764" s="13">
        <f t="shared" si="37"/>
        <v>0.029236111111111115</v>
      </c>
    </row>
    <row r="765" spans="1:10" ht="15" customHeight="1">
      <c r="A765" s="12">
        <v>761</v>
      </c>
      <c r="B765" s="32" t="s">
        <v>969</v>
      </c>
      <c r="C765" s="35"/>
      <c r="D765" s="12" t="s">
        <v>173</v>
      </c>
      <c r="E765" s="15" t="s">
        <v>826</v>
      </c>
      <c r="F765" s="29">
        <v>0.08144675925925926</v>
      </c>
      <c r="G765" s="29">
        <v>0.08120370370370371</v>
      </c>
      <c r="H765" s="12" t="str">
        <f t="shared" si="38"/>
        <v>5.33/km</v>
      </c>
      <c r="I765" s="13">
        <f t="shared" si="39"/>
        <v>0.03362268518518519</v>
      </c>
      <c r="J765" s="13">
        <f t="shared" si="37"/>
        <v>0.020601851851851857</v>
      </c>
    </row>
    <row r="766" spans="1:10" ht="15" customHeight="1">
      <c r="A766" s="12">
        <v>762</v>
      </c>
      <c r="B766" s="32" t="s">
        <v>970</v>
      </c>
      <c r="C766" s="35"/>
      <c r="D766" s="12" t="s">
        <v>128</v>
      </c>
      <c r="E766" s="15" t="s">
        <v>59</v>
      </c>
      <c r="F766" s="29">
        <v>0.08145833333333334</v>
      </c>
      <c r="G766" s="29">
        <v>0.08032407407407406</v>
      </c>
      <c r="H766" s="12" t="str">
        <f t="shared" si="38"/>
        <v>5.29/km</v>
      </c>
      <c r="I766" s="13">
        <f t="shared" si="39"/>
        <v>0.032743055555555546</v>
      </c>
      <c r="J766" s="13">
        <f t="shared" si="37"/>
        <v>0.02093749999999999</v>
      </c>
    </row>
    <row r="767" spans="1:10" ht="15" customHeight="1">
      <c r="A767" s="12">
        <v>763</v>
      </c>
      <c r="B767" s="32" t="s">
        <v>971</v>
      </c>
      <c r="C767" s="35"/>
      <c r="D767" s="12" t="s">
        <v>34</v>
      </c>
      <c r="E767" s="15" t="s">
        <v>124</v>
      </c>
      <c r="F767" s="29">
        <v>0.08149305555555555</v>
      </c>
      <c r="G767" s="29">
        <v>0.08071759259259259</v>
      </c>
      <c r="H767" s="12" t="str">
        <f t="shared" si="38"/>
        <v>5.31/km</v>
      </c>
      <c r="I767" s="13">
        <f t="shared" si="39"/>
        <v>0.033136574074074075</v>
      </c>
      <c r="J767" s="13">
        <f t="shared" si="37"/>
        <v>0.033136574074074075</v>
      </c>
    </row>
    <row r="768" spans="1:10" ht="15" customHeight="1">
      <c r="A768" s="16">
        <v>764</v>
      </c>
      <c r="B768" s="38" t="s">
        <v>972</v>
      </c>
      <c r="C768" s="39"/>
      <c r="D768" s="16" t="s">
        <v>49</v>
      </c>
      <c r="E768" s="26" t="s">
        <v>13</v>
      </c>
      <c r="F768" s="40">
        <v>0.0815625</v>
      </c>
      <c r="G768" s="40">
        <v>0.08078703703703703</v>
      </c>
      <c r="H768" s="16" t="str">
        <f t="shared" si="38"/>
        <v>5.31/km</v>
      </c>
      <c r="I768" s="21">
        <f t="shared" si="39"/>
        <v>0.03320601851851852</v>
      </c>
      <c r="J768" s="21">
        <f t="shared" si="37"/>
        <v>0.027974537037037027</v>
      </c>
    </row>
    <row r="769" spans="1:10" ht="15" customHeight="1">
      <c r="A769" s="12">
        <v>765</v>
      </c>
      <c r="B769" s="32" t="s">
        <v>973</v>
      </c>
      <c r="C769" s="35"/>
      <c r="D769" s="12" t="s">
        <v>49</v>
      </c>
      <c r="E769" s="15" t="s">
        <v>88</v>
      </c>
      <c r="F769" s="29">
        <v>0.08160879629629629</v>
      </c>
      <c r="G769" s="29">
        <v>0.08054398148148148</v>
      </c>
      <c r="H769" s="12" t="str">
        <f t="shared" si="38"/>
        <v>5.30/km</v>
      </c>
      <c r="I769" s="13">
        <f t="shared" si="39"/>
        <v>0.032962962962962965</v>
      </c>
      <c r="J769" s="13">
        <f t="shared" si="37"/>
        <v>0.027731481481481475</v>
      </c>
    </row>
    <row r="770" spans="1:10" ht="15" customHeight="1">
      <c r="A770" s="12">
        <v>766</v>
      </c>
      <c r="B770" s="32" t="s">
        <v>974</v>
      </c>
      <c r="C770" s="35"/>
      <c r="D770" s="12" t="s">
        <v>245</v>
      </c>
      <c r="E770" s="15" t="s">
        <v>542</v>
      </c>
      <c r="F770" s="29">
        <v>0.08164351851851852</v>
      </c>
      <c r="G770" s="29">
        <v>0.08069444444444444</v>
      </c>
      <c r="H770" s="12" t="str">
        <f t="shared" si="38"/>
        <v>5.30/km</v>
      </c>
      <c r="I770" s="13">
        <f t="shared" si="39"/>
        <v>0.03311342592592593</v>
      </c>
      <c r="J770" s="13">
        <f t="shared" si="37"/>
        <v>0.017847222222222223</v>
      </c>
    </row>
    <row r="771" spans="1:10" ht="15" customHeight="1">
      <c r="A771" s="12">
        <v>767</v>
      </c>
      <c r="B771" s="32" t="s">
        <v>975</v>
      </c>
      <c r="C771" s="35"/>
      <c r="D771" s="12" t="s">
        <v>173</v>
      </c>
      <c r="E771" s="15" t="s">
        <v>976</v>
      </c>
      <c r="F771" s="29">
        <v>0.08170138888888889</v>
      </c>
      <c r="G771" s="29">
        <v>0.08076388888888889</v>
      </c>
      <c r="H771" s="12" t="str">
        <f t="shared" si="38"/>
        <v>5.31/km</v>
      </c>
      <c r="I771" s="13">
        <f t="shared" si="39"/>
        <v>0.03318287037037037</v>
      </c>
      <c r="J771" s="13">
        <f t="shared" si="37"/>
        <v>0.020162037037037034</v>
      </c>
    </row>
    <row r="772" spans="1:10" ht="15" customHeight="1">
      <c r="A772" s="12">
        <v>768</v>
      </c>
      <c r="B772" s="32" t="s">
        <v>977</v>
      </c>
      <c r="C772" s="35"/>
      <c r="D772" s="12" t="s">
        <v>31</v>
      </c>
      <c r="E772" s="15" t="s">
        <v>978</v>
      </c>
      <c r="F772" s="29">
        <v>0.08179398148148148</v>
      </c>
      <c r="G772" s="29">
        <v>0.08078703703703703</v>
      </c>
      <c r="H772" s="12" t="str">
        <f t="shared" si="38"/>
        <v>5.31/km</v>
      </c>
      <c r="I772" s="13">
        <f t="shared" si="39"/>
        <v>0.03320601851851852</v>
      </c>
      <c r="J772" s="13">
        <f t="shared" si="37"/>
        <v>0.022731481481481478</v>
      </c>
    </row>
    <row r="773" spans="1:10" ht="15" customHeight="1">
      <c r="A773" s="12">
        <v>769</v>
      </c>
      <c r="B773" s="32" t="s">
        <v>979</v>
      </c>
      <c r="C773" s="35"/>
      <c r="D773" s="12" t="s">
        <v>128</v>
      </c>
      <c r="E773" s="15" t="s">
        <v>855</v>
      </c>
      <c r="F773" s="29">
        <v>0.08181712962962963</v>
      </c>
      <c r="G773" s="29">
        <v>0.08111111111111112</v>
      </c>
      <c r="H773" s="12" t="str">
        <f t="shared" si="38"/>
        <v>5.32/km</v>
      </c>
      <c r="I773" s="13">
        <f t="shared" si="39"/>
        <v>0.033530092592592604</v>
      </c>
      <c r="J773" s="13">
        <f t="shared" si="37"/>
        <v>0.02172453703703705</v>
      </c>
    </row>
    <row r="774" spans="1:10" ht="15" customHeight="1">
      <c r="A774" s="16">
        <v>770</v>
      </c>
      <c r="B774" s="38" t="s">
        <v>980</v>
      </c>
      <c r="C774" s="39"/>
      <c r="D774" s="16" t="s">
        <v>31</v>
      </c>
      <c r="E774" s="26" t="s">
        <v>13</v>
      </c>
      <c r="F774" s="40">
        <v>0.08185185185185186</v>
      </c>
      <c r="G774" s="40">
        <v>0.08091435185185185</v>
      </c>
      <c r="H774" s="16" t="str">
        <f t="shared" si="38"/>
        <v>5.31/km</v>
      </c>
      <c r="I774" s="21">
        <f t="shared" si="39"/>
        <v>0.03333333333333333</v>
      </c>
      <c r="J774" s="21">
        <f aca="true" t="shared" si="40" ref="J774:J837">G774-INDEX($G$5:$G$1100,MATCH(D774,$D$5:$D$1100,0))</f>
        <v>0.022858796296296294</v>
      </c>
    </row>
    <row r="775" spans="1:10" ht="15" customHeight="1">
      <c r="A775" s="12">
        <v>771</v>
      </c>
      <c r="B775" s="32" t="s">
        <v>981</v>
      </c>
      <c r="C775" s="35"/>
      <c r="D775" s="12" t="s">
        <v>245</v>
      </c>
      <c r="E775" s="15" t="s">
        <v>27</v>
      </c>
      <c r="F775" s="29">
        <v>0.08187499999999999</v>
      </c>
      <c r="G775" s="29">
        <v>0.0812962962962963</v>
      </c>
      <c r="H775" s="12" t="str">
        <f t="shared" si="38"/>
        <v>5.33/km</v>
      </c>
      <c r="I775" s="13">
        <f t="shared" si="39"/>
        <v>0.03371527777777778</v>
      </c>
      <c r="J775" s="13">
        <f t="shared" si="40"/>
        <v>0.018449074074074076</v>
      </c>
    </row>
    <row r="776" spans="1:10" ht="15" customHeight="1">
      <c r="A776" s="12">
        <v>772</v>
      </c>
      <c r="B776" s="32" t="s">
        <v>982</v>
      </c>
      <c r="C776" s="35"/>
      <c r="D776" s="12" t="s">
        <v>34</v>
      </c>
      <c r="E776" s="15" t="s">
        <v>983</v>
      </c>
      <c r="F776" s="29">
        <v>0.08194444444444444</v>
      </c>
      <c r="G776" s="29">
        <v>0.08070601851851851</v>
      </c>
      <c r="H776" s="12" t="str">
        <f t="shared" si="38"/>
        <v>5.31/km</v>
      </c>
      <c r="I776" s="13">
        <f t="shared" si="39"/>
        <v>0.033124999999999995</v>
      </c>
      <c r="J776" s="13">
        <f t="shared" si="40"/>
        <v>0.033124999999999995</v>
      </c>
    </row>
    <row r="777" spans="1:10" ht="15" customHeight="1">
      <c r="A777" s="12">
        <v>773</v>
      </c>
      <c r="B777" s="32" t="s">
        <v>984</v>
      </c>
      <c r="C777" s="35"/>
      <c r="D777" s="12" t="s">
        <v>30</v>
      </c>
      <c r="E777" s="15" t="s">
        <v>983</v>
      </c>
      <c r="F777" s="29">
        <v>0.08194444444444444</v>
      </c>
      <c r="G777" s="29">
        <v>0.08070601851851851</v>
      </c>
      <c r="H777" s="12" t="str">
        <f t="shared" si="38"/>
        <v>5.31/km</v>
      </c>
      <c r="I777" s="13">
        <f t="shared" si="39"/>
        <v>0.033124999999999995</v>
      </c>
      <c r="J777" s="13">
        <f t="shared" si="40"/>
        <v>0.02342592592592592</v>
      </c>
    </row>
    <row r="778" spans="1:10" ht="15" customHeight="1">
      <c r="A778" s="12">
        <v>774</v>
      </c>
      <c r="B778" s="32" t="s">
        <v>985</v>
      </c>
      <c r="C778" s="35"/>
      <c r="D778" s="12" t="s">
        <v>49</v>
      </c>
      <c r="E778" s="15" t="s">
        <v>124</v>
      </c>
      <c r="F778" s="29">
        <v>0.08195601851851851</v>
      </c>
      <c r="G778" s="29">
        <v>0.08090277777777778</v>
      </c>
      <c r="H778" s="12" t="str">
        <f t="shared" si="38"/>
        <v>5.31/km</v>
      </c>
      <c r="I778" s="13">
        <f t="shared" si="39"/>
        <v>0.033321759259259266</v>
      </c>
      <c r="J778" s="13">
        <f t="shared" si="40"/>
        <v>0.028090277777777777</v>
      </c>
    </row>
    <row r="779" spans="1:10" ht="15" customHeight="1">
      <c r="A779" s="12">
        <v>775</v>
      </c>
      <c r="B779" s="32" t="s">
        <v>986</v>
      </c>
      <c r="C779" s="35"/>
      <c r="D779" s="12" t="s">
        <v>100</v>
      </c>
      <c r="E779" s="15" t="s">
        <v>113</v>
      </c>
      <c r="F779" s="29">
        <v>0.08203703703703703</v>
      </c>
      <c r="G779" s="29">
        <v>0.08168981481481481</v>
      </c>
      <c r="H779" s="12" t="str">
        <f t="shared" si="38"/>
        <v>5.35/km</v>
      </c>
      <c r="I779" s="13">
        <f t="shared" si="39"/>
        <v>0.0341087962962963</v>
      </c>
      <c r="J779" s="13">
        <f t="shared" si="40"/>
        <v>0.02412037037037037</v>
      </c>
    </row>
    <row r="780" spans="1:10" ht="15" customHeight="1">
      <c r="A780" s="12">
        <v>776</v>
      </c>
      <c r="B780" s="32" t="s">
        <v>987</v>
      </c>
      <c r="C780" s="35"/>
      <c r="D780" s="12" t="s">
        <v>31</v>
      </c>
      <c r="E780" s="15" t="s">
        <v>63</v>
      </c>
      <c r="F780" s="29">
        <v>0.08204861111111111</v>
      </c>
      <c r="G780" s="29">
        <v>0.08115740740740741</v>
      </c>
      <c r="H780" s="12" t="str">
        <f t="shared" si="38"/>
        <v>5.32/km</v>
      </c>
      <c r="I780" s="13">
        <f t="shared" si="39"/>
        <v>0.0335763888888889</v>
      </c>
      <c r="J780" s="13">
        <f t="shared" si="40"/>
        <v>0.02310185185185186</v>
      </c>
    </row>
    <row r="781" spans="1:10" ht="15" customHeight="1">
      <c r="A781" s="12">
        <v>777</v>
      </c>
      <c r="B781" s="32" t="s">
        <v>988</v>
      </c>
      <c r="C781" s="35"/>
      <c r="D781" s="12" t="s">
        <v>767</v>
      </c>
      <c r="E781" s="15" t="s">
        <v>68</v>
      </c>
      <c r="F781" s="29">
        <v>0.08210648148148149</v>
      </c>
      <c r="G781" s="29">
        <v>0.08126157407407407</v>
      </c>
      <c r="H781" s="12" t="str">
        <f t="shared" si="38"/>
        <v>5.33/km</v>
      </c>
      <c r="I781" s="13">
        <f t="shared" si="39"/>
        <v>0.033680555555555554</v>
      </c>
      <c r="J781" s="13">
        <f t="shared" si="40"/>
        <v>0.005509259259259255</v>
      </c>
    </row>
    <row r="782" spans="1:10" ht="15" customHeight="1">
      <c r="A782" s="12">
        <v>778</v>
      </c>
      <c r="B782" s="32" t="s">
        <v>989</v>
      </c>
      <c r="C782" s="35"/>
      <c r="D782" s="12" t="s">
        <v>41</v>
      </c>
      <c r="E782" s="15" t="s">
        <v>120</v>
      </c>
      <c r="F782" s="29">
        <v>0.08210648148148149</v>
      </c>
      <c r="G782" s="29">
        <v>0.08121527777777778</v>
      </c>
      <c r="H782" s="12" t="str">
        <f t="shared" si="38"/>
        <v>5.33/km</v>
      </c>
      <c r="I782" s="13">
        <f t="shared" si="39"/>
        <v>0.03363425925925926</v>
      </c>
      <c r="J782" s="13">
        <f t="shared" si="40"/>
        <v>0.029594907407407403</v>
      </c>
    </row>
    <row r="783" spans="1:10" ht="15" customHeight="1">
      <c r="A783" s="12">
        <v>779</v>
      </c>
      <c r="B783" s="32" t="s">
        <v>990</v>
      </c>
      <c r="C783" s="35"/>
      <c r="D783" s="12" t="s">
        <v>100</v>
      </c>
      <c r="E783" s="15" t="s">
        <v>144</v>
      </c>
      <c r="F783" s="29">
        <v>0.08211805555555556</v>
      </c>
      <c r="G783" s="29">
        <v>0.08167824074074075</v>
      </c>
      <c r="H783" s="12" t="str">
        <f t="shared" si="38"/>
        <v>5.35/km</v>
      </c>
      <c r="I783" s="13">
        <f t="shared" si="39"/>
        <v>0.03409722222222223</v>
      </c>
      <c r="J783" s="13">
        <f t="shared" si="40"/>
        <v>0.024108796296296302</v>
      </c>
    </row>
    <row r="784" spans="1:10" ht="15" customHeight="1">
      <c r="A784" s="12">
        <v>780</v>
      </c>
      <c r="B784" s="32" t="s">
        <v>991</v>
      </c>
      <c r="C784" s="35"/>
      <c r="D784" s="12" t="s">
        <v>31</v>
      </c>
      <c r="E784" s="15" t="s">
        <v>142</v>
      </c>
      <c r="F784" s="29">
        <v>0.08216435185185185</v>
      </c>
      <c r="G784" s="29">
        <v>0.08170138888888889</v>
      </c>
      <c r="H784" s="12" t="str">
        <f t="shared" si="38"/>
        <v>5.35/km</v>
      </c>
      <c r="I784" s="13">
        <f t="shared" si="39"/>
        <v>0.03412037037037038</v>
      </c>
      <c r="J784" s="13">
        <f t="shared" si="40"/>
        <v>0.023645833333333338</v>
      </c>
    </row>
    <row r="785" spans="1:10" ht="15" customHeight="1">
      <c r="A785" s="16">
        <v>781</v>
      </c>
      <c r="B785" s="38" t="s">
        <v>992</v>
      </c>
      <c r="C785" s="39"/>
      <c r="D785" s="16" t="s">
        <v>49</v>
      </c>
      <c r="E785" s="26" t="s">
        <v>13</v>
      </c>
      <c r="F785" s="40">
        <v>0.08218750000000001</v>
      </c>
      <c r="G785" s="40">
        <v>0.0812962962962963</v>
      </c>
      <c r="H785" s="16" t="str">
        <f t="shared" si="38"/>
        <v>5.33/km</v>
      </c>
      <c r="I785" s="21">
        <f t="shared" si="39"/>
        <v>0.03371527777777778</v>
      </c>
      <c r="J785" s="21">
        <f t="shared" si="40"/>
        <v>0.028483796296296292</v>
      </c>
    </row>
    <row r="786" spans="1:10" ht="15" customHeight="1">
      <c r="A786" s="12">
        <v>782</v>
      </c>
      <c r="B786" s="32" t="s">
        <v>993</v>
      </c>
      <c r="C786" s="35"/>
      <c r="D786" s="12" t="s">
        <v>31</v>
      </c>
      <c r="E786" s="15" t="s">
        <v>994</v>
      </c>
      <c r="F786" s="29">
        <v>0.08218750000000001</v>
      </c>
      <c r="G786" s="29">
        <v>0.08105324074074073</v>
      </c>
      <c r="H786" s="12" t="str">
        <f t="shared" si="38"/>
        <v>5.32/km</v>
      </c>
      <c r="I786" s="13">
        <f t="shared" si="39"/>
        <v>0.033472222222222216</v>
      </c>
      <c r="J786" s="13">
        <f t="shared" si="40"/>
        <v>0.022997685185185177</v>
      </c>
    </row>
    <row r="787" spans="1:10" ht="15" customHeight="1">
      <c r="A787" s="12">
        <v>783</v>
      </c>
      <c r="B787" s="32" t="s">
        <v>995</v>
      </c>
      <c r="C787" s="35"/>
      <c r="D787" s="12" t="s">
        <v>38</v>
      </c>
      <c r="E787" s="15" t="s">
        <v>21</v>
      </c>
      <c r="F787" s="29">
        <v>0.08223379629629629</v>
      </c>
      <c r="G787" s="29">
        <v>0.08140046296296297</v>
      </c>
      <c r="H787" s="12" t="str">
        <f t="shared" si="38"/>
        <v>5.33/km</v>
      </c>
      <c r="I787" s="13">
        <f t="shared" si="39"/>
        <v>0.03381944444444445</v>
      </c>
      <c r="J787" s="13">
        <f t="shared" si="40"/>
        <v>0.032696759259259266</v>
      </c>
    </row>
    <row r="788" spans="1:10" ht="15" customHeight="1">
      <c r="A788" s="12">
        <v>784</v>
      </c>
      <c r="B788" s="32" t="s">
        <v>996</v>
      </c>
      <c r="C788" s="35"/>
      <c r="D788" s="12" t="s">
        <v>449</v>
      </c>
      <c r="E788" s="15" t="s">
        <v>152</v>
      </c>
      <c r="F788" s="29">
        <v>0.08225694444444444</v>
      </c>
      <c r="G788" s="29">
        <v>0.08174768518518519</v>
      </c>
      <c r="H788" s="12" t="str">
        <f t="shared" si="38"/>
        <v>5.35/km</v>
      </c>
      <c r="I788" s="13">
        <f t="shared" si="39"/>
        <v>0.03416666666666667</v>
      </c>
      <c r="J788" s="13">
        <f t="shared" si="40"/>
        <v>0.01355324074074074</v>
      </c>
    </row>
    <row r="789" spans="1:10" ht="15" customHeight="1">
      <c r="A789" s="12">
        <v>785</v>
      </c>
      <c r="B789" s="32" t="s">
        <v>997</v>
      </c>
      <c r="C789" s="35"/>
      <c r="D789" s="12" t="s">
        <v>100</v>
      </c>
      <c r="E789" s="15" t="s">
        <v>146</v>
      </c>
      <c r="F789" s="29">
        <v>0.0822800925925926</v>
      </c>
      <c r="G789" s="29">
        <v>0.0812962962962963</v>
      </c>
      <c r="H789" s="12" t="str">
        <f t="shared" si="38"/>
        <v>5.33/km</v>
      </c>
      <c r="I789" s="13">
        <f t="shared" si="39"/>
        <v>0.03371527777777778</v>
      </c>
      <c r="J789" s="13">
        <f t="shared" si="40"/>
        <v>0.023726851851851853</v>
      </c>
    </row>
    <row r="790" spans="1:10" ht="15" customHeight="1">
      <c r="A790" s="12">
        <v>786</v>
      </c>
      <c r="B790" s="32" t="s">
        <v>998</v>
      </c>
      <c r="C790" s="35"/>
      <c r="D790" s="12" t="s">
        <v>30</v>
      </c>
      <c r="E790" s="15" t="s">
        <v>411</v>
      </c>
      <c r="F790" s="29">
        <v>0.08229166666666667</v>
      </c>
      <c r="G790" s="29">
        <v>0.08185185185185186</v>
      </c>
      <c r="H790" s="12" t="str">
        <f t="shared" si="38"/>
        <v>5.35/km</v>
      </c>
      <c r="I790" s="13">
        <f t="shared" si="39"/>
        <v>0.03427083333333334</v>
      </c>
      <c r="J790" s="13">
        <f t="shared" si="40"/>
        <v>0.024571759259259265</v>
      </c>
    </row>
    <row r="791" spans="1:10" ht="15" customHeight="1">
      <c r="A791" s="12">
        <v>787</v>
      </c>
      <c r="B791" s="32" t="s">
        <v>999</v>
      </c>
      <c r="C791" s="35"/>
      <c r="D791" s="12" t="s">
        <v>31</v>
      </c>
      <c r="E791" s="15" t="s">
        <v>59</v>
      </c>
      <c r="F791" s="29">
        <v>0.08230324074074075</v>
      </c>
      <c r="G791" s="29">
        <v>0.08162037037037037</v>
      </c>
      <c r="H791" s="12" t="str">
        <f t="shared" si="38"/>
        <v>5.34/km</v>
      </c>
      <c r="I791" s="13">
        <f t="shared" si="39"/>
        <v>0.034039351851851855</v>
      </c>
      <c r="J791" s="13">
        <f t="shared" si="40"/>
        <v>0.023564814814814816</v>
      </c>
    </row>
    <row r="792" spans="1:10" ht="15" customHeight="1">
      <c r="A792" s="12">
        <v>788</v>
      </c>
      <c r="B792" s="32" t="s">
        <v>1000</v>
      </c>
      <c r="C792" s="35"/>
      <c r="D792" s="12" t="s">
        <v>31</v>
      </c>
      <c r="E792" s="15" t="s">
        <v>853</v>
      </c>
      <c r="F792" s="29">
        <v>0.0823263888888889</v>
      </c>
      <c r="G792" s="29">
        <v>0.08163194444444444</v>
      </c>
      <c r="H792" s="12" t="str">
        <f t="shared" si="38"/>
        <v>5.34/km</v>
      </c>
      <c r="I792" s="13">
        <f t="shared" si="39"/>
        <v>0.03405092592592592</v>
      </c>
      <c r="J792" s="13">
        <f t="shared" si="40"/>
        <v>0.023576388888888883</v>
      </c>
    </row>
    <row r="793" spans="1:10" ht="15" customHeight="1">
      <c r="A793" s="12">
        <v>789</v>
      </c>
      <c r="B793" s="32" t="s">
        <v>1001</v>
      </c>
      <c r="C793" s="35"/>
      <c r="D793" s="12" t="s">
        <v>30</v>
      </c>
      <c r="E793" s="15" t="s">
        <v>116</v>
      </c>
      <c r="F793" s="29">
        <v>0.08233796296296296</v>
      </c>
      <c r="G793" s="29">
        <v>0.0815625</v>
      </c>
      <c r="H793" s="12" t="str">
        <f t="shared" si="38"/>
        <v>5.34/km</v>
      </c>
      <c r="I793" s="13">
        <f t="shared" si="39"/>
        <v>0.03398148148148148</v>
      </c>
      <c r="J793" s="13">
        <f t="shared" si="40"/>
        <v>0.024282407407407405</v>
      </c>
    </row>
    <row r="794" spans="1:10" ht="15" customHeight="1">
      <c r="A794" s="12">
        <v>790</v>
      </c>
      <c r="B794" s="32" t="s">
        <v>1002</v>
      </c>
      <c r="C794" s="35"/>
      <c r="D794" s="12" t="s">
        <v>128</v>
      </c>
      <c r="E794" s="15" t="s">
        <v>561</v>
      </c>
      <c r="F794" s="29">
        <v>0.08238425925925925</v>
      </c>
      <c r="G794" s="29">
        <v>0.08114583333333333</v>
      </c>
      <c r="H794" s="12" t="str">
        <f t="shared" si="38"/>
        <v>5.32/km</v>
      </c>
      <c r="I794" s="13">
        <f t="shared" si="39"/>
        <v>0.03356481481481482</v>
      </c>
      <c r="J794" s="13">
        <f t="shared" si="40"/>
        <v>0.021759259259259263</v>
      </c>
    </row>
    <row r="795" spans="1:10" ht="15" customHeight="1">
      <c r="A795" s="12">
        <v>791</v>
      </c>
      <c r="B795" s="32" t="s">
        <v>1003</v>
      </c>
      <c r="C795" s="35"/>
      <c r="D795" s="12" t="s">
        <v>245</v>
      </c>
      <c r="E795" s="15" t="s">
        <v>1004</v>
      </c>
      <c r="F795" s="29">
        <v>0.08240740740740742</v>
      </c>
      <c r="G795" s="29">
        <v>0.0812962962962963</v>
      </c>
      <c r="H795" s="12" t="str">
        <f t="shared" si="38"/>
        <v>5.33/km</v>
      </c>
      <c r="I795" s="13">
        <f t="shared" si="39"/>
        <v>0.03371527777777778</v>
      </c>
      <c r="J795" s="13">
        <f t="shared" si="40"/>
        <v>0.018449074074074076</v>
      </c>
    </row>
    <row r="796" spans="1:10" ht="15" customHeight="1">
      <c r="A796" s="12">
        <v>792</v>
      </c>
      <c r="B796" s="32" t="s">
        <v>1005</v>
      </c>
      <c r="C796" s="35"/>
      <c r="D796" s="12" t="s">
        <v>173</v>
      </c>
      <c r="E796" s="15" t="s">
        <v>1004</v>
      </c>
      <c r="F796" s="29">
        <v>0.08240740740740742</v>
      </c>
      <c r="G796" s="29">
        <v>0.08130787037037036</v>
      </c>
      <c r="H796" s="12" t="str">
        <f t="shared" si="38"/>
        <v>5.33/km</v>
      </c>
      <c r="I796" s="13">
        <f t="shared" si="39"/>
        <v>0.03372685185185185</v>
      </c>
      <c r="J796" s="13">
        <f t="shared" si="40"/>
        <v>0.020706018518518512</v>
      </c>
    </row>
    <row r="797" spans="1:10" ht="15" customHeight="1">
      <c r="A797" s="12">
        <v>793</v>
      </c>
      <c r="B797" s="32" t="s">
        <v>1006</v>
      </c>
      <c r="C797" s="35"/>
      <c r="D797" s="12" t="s">
        <v>31</v>
      </c>
      <c r="E797" s="15" t="s">
        <v>250</v>
      </c>
      <c r="F797" s="29">
        <v>0.08244212962962963</v>
      </c>
      <c r="G797" s="29">
        <v>0.08130787037037036</v>
      </c>
      <c r="H797" s="12" t="str">
        <f t="shared" si="38"/>
        <v>5.33/km</v>
      </c>
      <c r="I797" s="13">
        <f t="shared" si="39"/>
        <v>0.03372685185185185</v>
      </c>
      <c r="J797" s="13">
        <f t="shared" si="40"/>
        <v>0.02325231481481481</v>
      </c>
    </row>
    <row r="798" spans="1:10" ht="15" customHeight="1">
      <c r="A798" s="12">
        <v>794</v>
      </c>
      <c r="B798" s="32" t="s">
        <v>1007</v>
      </c>
      <c r="C798" s="35"/>
      <c r="D798" s="12" t="s">
        <v>30</v>
      </c>
      <c r="E798" s="15" t="s">
        <v>59</v>
      </c>
      <c r="F798" s="29">
        <v>0.08245370370370371</v>
      </c>
      <c r="G798" s="29">
        <v>0.0819212962962963</v>
      </c>
      <c r="H798" s="12" t="str">
        <f t="shared" si="38"/>
        <v>5.35/km</v>
      </c>
      <c r="I798" s="13">
        <f t="shared" si="39"/>
        <v>0.03434027777777778</v>
      </c>
      <c r="J798" s="13">
        <f t="shared" si="40"/>
        <v>0.024641203703703707</v>
      </c>
    </row>
    <row r="799" spans="1:10" ht="15" customHeight="1">
      <c r="A799" s="12">
        <v>795</v>
      </c>
      <c r="B799" s="32" t="s">
        <v>1008</v>
      </c>
      <c r="C799" s="35"/>
      <c r="D799" s="12" t="s">
        <v>31</v>
      </c>
      <c r="E799" s="15" t="s">
        <v>59</v>
      </c>
      <c r="F799" s="29">
        <v>0.08245370370370371</v>
      </c>
      <c r="G799" s="29">
        <v>0.08195601851851851</v>
      </c>
      <c r="H799" s="12" t="str">
        <f t="shared" si="38"/>
        <v>5.36/km</v>
      </c>
      <c r="I799" s="13">
        <f t="shared" si="39"/>
        <v>0.034374999999999996</v>
      </c>
      <c r="J799" s="13">
        <f t="shared" si="40"/>
        <v>0.023900462962962957</v>
      </c>
    </row>
    <row r="800" spans="1:10" ht="15" customHeight="1">
      <c r="A800" s="12">
        <v>796</v>
      </c>
      <c r="B800" s="32" t="s">
        <v>1009</v>
      </c>
      <c r="C800" s="35"/>
      <c r="D800" s="12" t="s">
        <v>245</v>
      </c>
      <c r="E800" s="15" t="s">
        <v>1010</v>
      </c>
      <c r="F800" s="29">
        <v>0.08246527777777778</v>
      </c>
      <c r="G800" s="29">
        <v>0.08186342592592592</v>
      </c>
      <c r="H800" s="12" t="str">
        <f t="shared" si="38"/>
        <v>5.35/km</v>
      </c>
      <c r="I800" s="13">
        <f t="shared" si="39"/>
        <v>0.03428240740740741</v>
      </c>
      <c r="J800" s="13">
        <f t="shared" si="40"/>
        <v>0.019016203703703702</v>
      </c>
    </row>
    <row r="801" spans="1:10" ht="15" customHeight="1">
      <c r="A801" s="12">
        <v>797</v>
      </c>
      <c r="B801" s="32" t="s">
        <v>1011</v>
      </c>
      <c r="C801" s="35"/>
      <c r="D801" s="12" t="s">
        <v>128</v>
      </c>
      <c r="E801" s="15" t="s">
        <v>1010</v>
      </c>
      <c r="F801" s="29">
        <v>0.08247685185185184</v>
      </c>
      <c r="G801" s="29">
        <v>0.08187499999999999</v>
      </c>
      <c r="H801" s="12" t="str">
        <f t="shared" si="38"/>
        <v>5.35/km</v>
      </c>
      <c r="I801" s="13">
        <f t="shared" si="39"/>
        <v>0.034293981481481474</v>
      </c>
      <c r="J801" s="13">
        <f t="shared" si="40"/>
        <v>0.02248842592592592</v>
      </c>
    </row>
    <row r="802" spans="1:10" ht="15" customHeight="1">
      <c r="A802" s="12">
        <v>798</v>
      </c>
      <c r="B802" s="32" t="s">
        <v>1012</v>
      </c>
      <c r="C802" s="35"/>
      <c r="D802" s="12" t="s">
        <v>31</v>
      </c>
      <c r="E802" s="15" t="s">
        <v>133</v>
      </c>
      <c r="F802" s="29">
        <v>0.08251157407407407</v>
      </c>
      <c r="G802" s="29">
        <v>0.08155092592592593</v>
      </c>
      <c r="H802" s="12" t="str">
        <f t="shared" si="38"/>
        <v>5.34/km</v>
      </c>
      <c r="I802" s="13">
        <f t="shared" si="39"/>
        <v>0.033969907407407414</v>
      </c>
      <c r="J802" s="13">
        <f t="shared" si="40"/>
        <v>0.023495370370370375</v>
      </c>
    </row>
    <row r="803" spans="1:10" ht="15" customHeight="1">
      <c r="A803" s="12">
        <v>799</v>
      </c>
      <c r="B803" s="32" t="s">
        <v>1013</v>
      </c>
      <c r="C803" s="35"/>
      <c r="D803" s="12" t="s">
        <v>31</v>
      </c>
      <c r="E803" s="15" t="s">
        <v>142</v>
      </c>
      <c r="F803" s="29">
        <v>0.08259259259259259</v>
      </c>
      <c r="G803" s="29">
        <v>0.0821412037037037</v>
      </c>
      <c r="H803" s="12" t="str">
        <f t="shared" si="38"/>
        <v>5.36/km</v>
      </c>
      <c r="I803" s="13">
        <f t="shared" si="39"/>
        <v>0.03456018518518519</v>
      </c>
      <c r="J803" s="13">
        <f t="shared" si="40"/>
        <v>0.024085648148148148</v>
      </c>
    </row>
    <row r="804" spans="1:10" ht="15" customHeight="1">
      <c r="A804" s="12">
        <v>800</v>
      </c>
      <c r="B804" s="32" t="s">
        <v>1014</v>
      </c>
      <c r="C804" s="35"/>
      <c r="D804" s="12" t="s">
        <v>34</v>
      </c>
      <c r="E804" s="15" t="s">
        <v>59</v>
      </c>
      <c r="F804" s="29">
        <v>0.08271990740740741</v>
      </c>
      <c r="G804" s="29">
        <v>0.08226851851851852</v>
      </c>
      <c r="H804" s="12" t="str">
        <f t="shared" si="38"/>
        <v>5.37/km</v>
      </c>
      <c r="I804" s="13">
        <f t="shared" si="39"/>
        <v>0.0346875</v>
      </c>
      <c r="J804" s="13">
        <f t="shared" si="40"/>
        <v>0.0346875</v>
      </c>
    </row>
    <row r="805" spans="1:10" ht="15" customHeight="1">
      <c r="A805" s="12">
        <v>801</v>
      </c>
      <c r="B805" s="32" t="s">
        <v>1015</v>
      </c>
      <c r="C805" s="35"/>
      <c r="D805" s="12" t="s">
        <v>245</v>
      </c>
      <c r="E805" s="15" t="s">
        <v>83</v>
      </c>
      <c r="F805" s="29">
        <v>0.08274305555555556</v>
      </c>
      <c r="G805" s="29">
        <v>0.08221064814814814</v>
      </c>
      <c r="H805" s="12" t="str">
        <f t="shared" si="38"/>
        <v>5.37/km</v>
      </c>
      <c r="I805" s="13">
        <f t="shared" si="39"/>
        <v>0.03462962962962963</v>
      </c>
      <c r="J805" s="13">
        <f t="shared" si="40"/>
        <v>0.019363425925925923</v>
      </c>
    </row>
    <row r="806" spans="1:10" ht="15" customHeight="1">
      <c r="A806" s="12">
        <v>802</v>
      </c>
      <c r="B806" s="32" t="s">
        <v>1016</v>
      </c>
      <c r="C806" s="35"/>
      <c r="D806" s="12" t="s">
        <v>31</v>
      </c>
      <c r="E806" s="15" t="s">
        <v>116</v>
      </c>
      <c r="F806" s="29">
        <v>0.08275462962962964</v>
      </c>
      <c r="G806" s="29">
        <v>0.08196759259259259</v>
      </c>
      <c r="H806" s="12" t="str">
        <f t="shared" si="38"/>
        <v>5.36/km</v>
      </c>
      <c r="I806" s="13">
        <f t="shared" si="39"/>
        <v>0.034386574074074076</v>
      </c>
      <c r="J806" s="13">
        <f t="shared" si="40"/>
        <v>0.023912037037037037</v>
      </c>
    </row>
    <row r="807" spans="1:10" ht="15" customHeight="1">
      <c r="A807" s="12">
        <v>803</v>
      </c>
      <c r="B807" s="32" t="s">
        <v>1017</v>
      </c>
      <c r="C807" s="35"/>
      <c r="D807" s="12" t="s">
        <v>540</v>
      </c>
      <c r="E807" s="15" t="s">
        <v>83</v>
      </c>
      <c r="F807" s="29">
        <v>0.08275462962962964</v>
      </c>
      <c r="G807" s="29">
        <v>0.08223379629629629</v>
      </c>
      <c r="H807" s="12" t="str">
        <f t="shared" si="38"/>
        <v>5.37/km</v>
      </c>
      <c r="I807" s="13">
        <f t="shared" si="39"/>
        <v>0.034652777777777775</v>
      </c>
      <c r="J807" s="13">
        <f t="shared" si="40"/>
        <v>0.011932870370370371</v>
      </c>
    </row>
    <row r="808" spans="1:10" ht="15" customHeight="1">
      <c r="A808" s="12">
        <v>804</v>
      </c>
      <c r="B808" s="32" t="s">
        <v>1018</v>
      </c>
      <c r="C808" s="35"/>
      <c r="D808" s="12" t="s">
        <v>49</v>
      </c>
      <c r="E808" s="15" t="s">
        <v>254</v>
      </c>
      <c r="F808" s="29">
        <v>0.0828125</v>
      </c>
      <c r="G808" s="29">
        <v>0.08163194444444444</v>
      </c>
      <c r="H808" s="12" t="str">
        <f t="shared" si="38"/>
        <v>5.34/km</v>
      </c>
      <c r="I808" s="13">
        <f t="shared" si="39"/>
        <v>0.03405092592592592</v>
      </c>
      <c r="J808" s="13">
        <f t="shared" si="40"/>
        <v>0.028819444444444432</v>
      </c>
    </row>
    <row r="809" spans="1:10" ht="15" customHeight="1">
      <c r="A809" s="12">
        <v>805</v>
      </c>
      <c r="B809" s="32" t="s">
        <v>1019</v>
      </c>
      <c r="C809" s="35"/>
      <c r="D809" s="12" t="s">
        <v>767</v>
      </c>
      <c r="E809" s="15" t="s">
        <v>96</v>
      </c>
      <c r="F809" s="29">
        <v>0.08283564814814814</v>
      </c>
      <c r="G809" s="29">
        <v>0.08204861111111111</v>
      </c>
      <c r="H809" s="12" t="str">
        <f t="shared" si="38"/>
        <v>5.36/km</v>
      </c>
      <c r="I809" s="13">
        <f t="shared" si="39"/>
        <v>0.0344675925925926</v>
      </c>
      <c r="J809" s="13">
        <f t="shared" si="40"/>
        <v>0.0062962962962963</v>
      </c>
    </row>
    <row r="810" spans="1:10" ht="15" customHeight="1">
      <c r="A810" s="12">
        <v>806</v>
      </c>
      <c r="B810" s="32" t="s">
        <v>1020</v>
      </c>
      <c r="C810" s="35"/>
      <c r="D810" s="12" t="s">
        <v>41</v>
      </c>
      <c r="E810" s="15" t="s">
        <v>23</v>
      </c>
      <c r="F810" s="29">
        <v>0.08285879629629629</v>
      </c>
      <c r="G810" s="29">
        <v>0.08209490740740741</v>
      </c>
      <c r="H810" s="12" t="str">
        <f t="shared" si="38"/>
        <v>5.36/km</v>
      </c>
      <c r="I810" s="13">
        <f t="shared" si="39"/>
        <v>0.03451388888888889</v>
      </c>
      <c r="J810" s="13">
        <f t="shared" si="40"/>
        <v>0.030474537037037036</v>
      </c>
    </row>
    <row r="811" spans="1:10" ht="15" customHeight="1">
      <c r="A811" s="12">
        <v>807</v>
      </c>
      <c r="B811" s="32" t="s">
        <v>1021</v>
      </c>
      <c r="C811" s="35"/>
      <c r="D811" s="12" t="s">
        <v>38</v>
      </c>
      <c r="E811" s="15" t="s">
        <v>704</v>
      </c>
      <c r="F811" s="29">
        <v>0.08285879629629629</v>
      </c>
      <c r="G811" s="29">
        <v>0.08238425925925925</v>
      </c>
      <c r="H811" s="12" t="str">
        <f t="shared" si="38"/>
        <v>5.37/km</v>
      </c>
      <c r="I811" s="13">
        <f t="shared" si="39"/>
        <v>0.03480324074074074</v>
      </c>
      <c r="J811" s="13">
        <f t="shared" si="40"/>
        <v>0.033680555555555554</v>
      </c>
    </row>
    <row r="812" spans="1:10" ht="15" customHeight="1">
      <c r="A812" s="12">
        <v>808</v>
      </c>
      <c r="B812" s="32" t="s">
        <v>1022</v>
      </c>
      <c r="C812" s="35"/>
      <c r="D812" s="12" t="s">
        <v>49</v>
      </c>
      <c r="E812" s="15" t="s">
        <v>79</v>
      </c>
      <c r="F812" s="29">
        <v>0.08295138888888888</v>
      </c>
      <c r="G812" s="29">
        <v>0.08217592592592593</v>
      </c>
      <c r="H812" s="12" t="str">
        <f t="shared" si="38"/>
        <v>5.37/km</v>
      </c>
      <c r="I812" s="13">
        <f t="shared" si="39"/>
        <v>0.034594907407407414</v>
      </c>
      <c r="J812" s="13">
        <f t="shared" si="40"/>
        <v>0.029363425925925925</v>
      </c>
    </row>
    <row r="813" spans="1:10" ht="15" customHeight="1">
      <c r="A813" s="12">
        <v>809</v>
      </c>
      <c r="B813" s="32" t="s">
        <v>1023</v>
      </c>
      <c r="C813" s="35"/>
      <c r="D813" s="12" t="s">
        <v>245</v>
      </c>
      <c r="E813" s="15" t="s">
        <v>411</v>
      </c>
      <c r="F813" s="29">
        <v>0.08295138888888888</v>
      </c>
      <c r="G813" s="29">
        <v>0.08273148148148148</v>
      </c>
      <c r="H813" s="12" t="str">
        <f t="shared" si="38"/>
        <v>5.39/km</v>
      </c>
      <c r="I813" s="13">
        <f t="shared" si="39"/>
        <v>0.03515046296296296</v>
      </c>
      <c r="J813" s="13">
        <f t="shared" si="40"/>
        <v>0.019884259259259254</v>
      </c>
    </row>
    <row r="814" spans="1:10" ht="15" customHeight="1">
      <c r="A814" s="12">
        <v>810</v>
      </c>
      <c r="B814" s="32" t="s">
        <v>1024</v>
      </c>
      <c r="C814" s="35"/>
      <c r="D814" s="12" t="s">
        <v>38</v>
      </c>
      <c r="E814" s="15" t="s">
        <v>561</v>
      </c>
      <c r="F814" s="29">
        <v>0.08298611111111111</v>
      </c>
      <c r="G814" s="29">
        <v>0.08172453703703704</v>
      </c>
      <c r="H814" s="12" t="str">
        <f t="shared" si="38"/>
        <v>5.35/km</v>
      </c>
      <c r="I814" s="13">
        <f t="shared" si="39"/>
        <v>0.034143518518518524</v>
      </c>
      <c r="J814" s="13">
        <f t="shared" si="40"/>
        <v>0.03302083333333334</v>
      </c>
    </row>
    <row r="815" spans="1:10" ht="15" customHeight="1">
      <c r="A815" s="12">
        <v>811</v>
      </c>
      <c r="B815" s="32" t="s">
        <v>1025</v>
      </c>
      <c r="C815" s="35"/>
      <c r="D815" s="12" t="s">
        <v>31</v>
      </c>
      <c r="E815" s="15" t="s">
        <v>68</v>
      </c>
      <c r="F815" s="29">
        <v>0.08302083333333334</v>
      </c>
      <c r="G815" s="29">
        <v>0.08217592592592593</v>
      </c>
      <c r="H815" s="12" t="str">
        <f t="shared" si="38"/>
        <v>5.37/km</v>
      </c>
      <c r="I815" s="13">
        <f t="shared" si="39"/>
        <v>0.034594907407407414</v>
      </c>
      <c r="J815" s="13">
        <f t="shared" si="40"/>
        <v>0.024120370370370375</v>
      </c>
    </row>
    <row r="816" spans="1:10" ht="15" customHeight="1">
      <c r="A816" s="12">
        <v>812</v>
      </c>
      <c r="B816" s="32" t="s">
        <v>1026</v>
      </c>
      <c r="C816" s="35"/>
      <c r="D816" s="12" t="s">
        <v>173</v>
      </c>
      <c r="E816" s="15" t="s">
        <v>1027</v>
      </c>
      <c r="F816" s="29">
        <v>0.08303240740740742</v>
      </c>
      <c r="G816" s="29">
        <v>0.08233796296296296</v>
      </c>
      <c r="H816" s="12" t="str">
        <f t="shared" si="38"/>
        <v>5.37/km</v>
      </c>
      <c r="I816" s="13">
        <f t="shared" si="39"/>
        <v>0.034756944444444444</v>
      </c>
      <c r="J816" s="13">
        <f t="shared" si="40"/>
        <v>0.02173611111111111</v>
      </c>
    </row>
    <row r="817" spans="1:10" ht="15" customHeight="1">
      <c r="A817" s="12">
        <v>813</v>
      </c>
      <c r="B817" s="32" t="s">
        <v>1028</v>
      </c>
      <c r="C817" s="35"/>
      <c r="D817" s="12" t="s">
        <v>100</v>
      </c>
      <c r="E817" s="15" t="s">
        <v>561</v>
      </c>
      <c r="F817" s="29">
        <v>0.08303240740740742</v>
      </c>
      <c r="G817" s="29">
        <v>0.08175925925925925</v>
      </c>
      <c r="H817" s="12" t="str">
        <f t="shared" si="38"/>
        <v>5.35/km</v>
      </c>
      <c r="I817" s="13">
        <f t="shared" si="39"/>
        <v>0.03417824074074074</v>
      </c>
      <c r="J817" s="13">
        <f t="shared" si="40"/>
        <v>0.02418981481481481</v>
      </c>
    </row>
    <row r="818" spans="1:10" ht="15" customHeight="1">
      <c r="A818" s="12">
        <v>814</v>
      </c>
      <c r="B818" s="32" t="s">
        <v>1029</v>
      </c>
      <c r="C818" s="35"/>
      <c r="D818" s="12" t="s">
        <v>30</v>
      </c>
      <c r="E818" s="15" t="s">
        <v>146</v>
      </c>
      <c r="F818" s="29">
        <v>0.08305555555555556</v>
      </c>
      <c r="G818" s="29">
        <v>0.08203703703703703</v>
      </c>
      <c r="H818" s="12" t="str">
        <f t="shared" si="38"/>
        <v>5.36/km</v>
      </c>
      <c r="I818" s="13">
        <f t="shared" si="39"/>
        <v>0.03445601851851852</v>
      </c>
      <c r="J818" s="13">
        <f t="shared" si="40"/>
        <v>0.024756944444444443</v>
      </c>
    </row>
    <row r="819" spans="1:10" ht="15" customHeight="1">
      <c r="A819" s="12">
        <v>815</v>
      </c>
      <c r="B819" s="32" t="s">
        <v>1030</v>
      </c>
      <c r="C819" s="35"/>
      <c r="D819" s="12" t="s">
        <v>41</v>
      </c>
      <c r="E819" s="15" t="s">
        <v>94</v>
      </c>
      <c r="F819" s="29">
        <v>0.0830787037037037</v>
      </c>
      <c r="G819" s="29">
        <v>0.08243055555555556</v>
      </c>
      <c r="H819" s="12" t="str">
        <f aca="true" t="shared" si="41" ref="H819:H882">TEXT(INT((HOUR(G819)*3600+MINUTE(G819)*60+SECOND(G819))/$J$3/60),"0")&amp;"."&amp;TEXT(MOD((HOUR(G819)*3600+MINUTE(G819)*60+SECOND(G819))/$J$3,60),"00")&amp;"/km"</f>
        <v>5.38/km</v>
      </c>
      <c r="I819" s="13">
        <f aca="true" t="shared" si="42" ref="I819:I882">G819-$G$5</f>
        <v>0.03484953703703705</v>
      </c>
      <c r="J819" s="13">
        <f t="shared" si="40"/>
        <v>0.03081018518518519</v>
      </c>
    </row>
    <row r="820" spans="1:10" ht="15" customHeight="1">
      <c r="A820" s="12">
        <v>816</v>
      </c>
      <c r="B820" s="32" t="s">
        <v>1031</v>
      </c>
      <c r="C820" s="35"/>
      <c r="D820" s="12" t="s">
        <v>34</v>
      </c>
      <c r="E820" s="15" t="s">
        <v>59</v>
      </c>
      <c r="F820" s="29">
        <v>0.083125</v>
      </c>
      <c r="G820" s="29">
        <v>0.08222222222222221</v>
      </c>
      <c r="H820" s="12" t="str">
        <f t="shared" si="41"/>
        <v>5.37/km</v>
      </c>
      <c r="I820" s="13">
        <f t="shared" si="42"/>
        <v>0.034641203703703695</v>
      </c>
      <c r="J820" s="13">
        <f t="shared" si="40"/>
        <v>0.034641203703703695</v>
      </c>
    </row>
    <row r="821" spans="1:10" ht="15" customHeight="1">
      <c r="A821" s="12">
        <v>817</v>
      </c>
      <c r="B821" s="32" t="s">
        <v>1032</v>
      </c>
      <c r="C821" s="35"/>
      <c r="D821" s="12" t="s">
        <v>31</v>
      </c>
      <c r="E821" s="15" t="s">
        <v>250</v>
      </c>
      <c r="F821" s="29">
        <v>0.08314814814814815</v>
      </c>
      <c r="G821" s="29">
        <v>0.08201388888888889</v>
      </c>
      <c r="H821" s="12" t="str">
        <f t="shared" si="41"/>
        <v>5.36/km</v>
      </c>
      <c r="I821" s="13">
        <f t="shared" si="42"/>
        <v>0.03443287037037037</v>
      </c>
      <c r="J821" s="13">
        <f t="shared" si="40"/>
        <v>0.02395833333333333</v>
      </c>
    </row>
    <row r="822" spans="1:10" ht="15" customHeight="1">
      <c r="A822" s="12">
        <v>818</v>
      </c>
      <c r="B822" s="32" t="s">
        <v>1033</v>
      </c>
      <c r="C822" s="35"/>
      <c r="D822" s="12" t="s">
        <v>245</v>
      </c>
      <c r="E822" s="15" t="s">
        <v>250</v>
      </c>
      <c r="F822" s="29">
        <v>0.08314814814814815</v>
      </c>
      <c r="G822" s="29">
        <v>0.08201388888888889</v>
      </c>
      <c r="H822" s="12" t="str">
        <f t="shared" si="41"/>
        <v>5.36/km</v>
      </c>
      <c r="I822" s="13">
        <f t="shared" si="42"/>
        <v>0.03443287037037037</v>
      </c>
      <c r="J822" s="13">
        <f t="shared" si="40"/>
        <v>0.019166666666666665</v>
      </c>
    </row>
    <row r="823" spans="1:10" ht="15" customHeight="1">
      <c r="A823" s="12">
        <v>819</v>
      </c>
      <c r="B823" s="32" t="s">
        <v>1034</v>
      </c>
      <c r="C823" s="35"/>
      <c r="D823" s="12" t="s">
        <v>245</v>
      </c>
      <c r="E823" s="15" t="s">
        <v>18</v>
      </c>
      <c r="F823" s="29">
        <v>0.08325231481481482</v>
      </c>
      <c r="G823" s="29">
        <v>0.08256944444444445</v>
      </c>
      <c r="H823" s="12" t="str">
        <f t="shared" si="41"/>
        <v>5.38/km</v>
      </c>
      <c r="I823" s="13">
        <f t="shared" si="42"/>
        <v>0.03498842592592593</v>
      </c>
      <c r="J823" s="13">
        <f t="shared" si="40"/>
        <v>0.019722222222222224</v>
      </c>
    </row>
    <row r="824" spans="1:10" ht="15" customHeight="1">
      <c r="A824" s="12">
        <v>820</v>
      </c>
      <c r="B824" s="32" t="s">
        <v>1035</v>
      </c>
      <c r="C824" s="35"/>
      <c r="D824" s="12" t="s">
        <v>128</v>
      </c>
      <c r="E824" s="15" t="s">
        <v>250</v>
      </c>
      <c r="F824" s="29">
        <v>0.08328703703703703</v>
      </c>
      <c r="G824" s="29">
        <v>0.08210648148148149</v>
      </c>
      <c r="H824" s="12" t="str">
        <f t="shared" si="41"/>
        <v>5.36/km</v>
      </c>
      <c r="I824" s="13">
        <f t="shared" si="42"/>
        <v>0.03452546296296297</v>
      </c>
      <c r="J824" s="13">
        <f t="shared" si="40"/>
        <v>0.022719907407407418</v>
      </c>
    </row>
    <row r="825" spans="1:10" ht="15" customHeight="1">
      <c r="A825" s="12">
        <v>821</v>
      </c>
      <c r="B825" s="32" t="s">
        <v>1036</v>
      </c>
      <c r="C825" s="35"/>
      <c r="D825" s="12" t="s">
        <v>31</v>
      </c>
      <c r="E825" s="15" t="s">
        <v>12</v>
      </c>
      <c r="F825" s="29">
        <v>0.08329861111111111</v>
      </c>
      <c r="G825" s="29">
        <v>0.08184027777777779</v>
      </c>
      <c r="H825" s="12" t="str">
        <f t="shared" si="41"/>
        <v>5.35/km</v>
      </c>
      <c r="I825" s="13">
        <f t="shared" si="42"/>
        <v>0.034259259259259274</v>
      </c>
      <c r="J825" s="13">
        <f t="shared" si="40"/>
        <v>0.023784722222222235</v>
      </c>
    </row>
    <row r="826" spans="1:10" ht="15" customHeight="1">
      <c r="A826" s="12">
        <v>822</v>
      </c>
      <c r="B826" s="32" t="s">
        <v>1037</v>
      </c>
      <c r="C826" s="35"/>
      <c r="D826" s="12" t="s">
        <v>245</v>
      </c>
      <c r="E826" s="15" t="s">
        <v>12</v>
      </c>
      <c r="F826" s="29">
        <v>0.08333333333333333</v>
      </c>
      <c r="G826" s="29">
        <v>0.08245370370370371</v>
      </c>
      <c r="H826" s="12" t="str">
        <f t="shared" si="41"/>
        <v>5.38/km</v>
      </c>
      <c r="I826" s="13">
        <f t="shared" si="42"/>
        <v>0.034872685185185194</v>
      </c>
      <c r="J826" s="13">
        <f t="shared" si="40"/>
        <v>0.01960648148148149</v>
      </c>
    </row>
    <row r="827" spans="1:10" ht="15" customHeight="1">
      <c r="A827" s="12">
        <v>823</v>
      </c>
      <c r="B827" s="32" t="s">
        <v>1038</v>
      </c>
      <c r="C827" s="35"/>
      <c r="D827" s="12" t="s">
        <v>100</v>
      </c>
      <c r="E827" s="15" t="s">
        <v>68</v>
      </c>
      <c r="F827" s="29">
        <v>0.08336805555555556</v>
      </c>
      <c r="G827" s="29">
        <v>0.08252314814814815</v>
      </c>
      <c r="H827" s="12" t="str">
        <f t="shared" si="41"/>
        <v>5.38/km</v>
      </c>
      <c r="I827" s="13">
        <f t="shared" si="42"/>
        <v>0.034942129629629635</v>
      </c>
      <c r="J827" s="13">
        <f t="shared" si="40"/>
        <v>0.024953703703703707</v>
      </c>
    </row>
    <row r="828" spans="1:10" ht="15" customHeight="1">
      <c r="A828" s="12">
        <v>824</v>
      </c>
      <c r="B828" s="32" t="s">
        <v>1039</v>
      </c>
      <c r="C828" s="35"/>
      <c r="D828" s="12" t="s">
        <v>31</v>
      </c>
      <c r="E828" s="15" t="s">
        <v>88</v>
      </c>
      <c r="F828" s="29">
        <v>0.08337962962962964</v>
      </c>
      <c r="G828" s="29">
        <v>0.08275462962962964</v>
      </c>
      <c r="H828" s="12" t="str">
        <f t="shared" si="41"/>
        <v>5.39/km</v>
      </c>
      <c r="I828" s="13">
        <f t="shared" si="42"/>
        <v>0.03517361111111112</v>
      </c>
      <c r="J828" s="13">
        <f t="shared" si="40"/>
        <v>0.02469907407407408</v>
      </c>
    </row>
    <row r="829" spans="1:10" ht="15" customHeight="1">
      <c r="A829" s="12">
        <v>825</v>
      </c>
      <c r="B829" s="32" t="s">
        <v>1040</v>
      </c>
      <c r="C829" s="35"/>
      <c r="D829" s="12" t="s">
        <v>128</v>
      </c>
      <c r="E829" s="15" t="s">
        <v>382</v>
      </c>
      <c r="F829" s="29">
        <v>0.08344907407407408</v>
      </c>
      <c r="G829" s="29">
        <v>0.08259259259259259</v>
      </c>
      <c r="H829" s="12" t="str">
        <f t="shared" si="41"/>
        <v>5.38/km</v>
      </c>
      <c r="I829" s="13">
        <f t="shared" si="42"/>
        <v>0.03501157407407408</v>
      </c>
      <c r="J829" s="13">
        <f t="shared" si="40"/>
        <v>0.02320601851851852</v>
      </c>
    </row>
    <row r="830" spans="1:10" ht="15" customHeight="1">
      <c r="A830" s="16">
        <v>826</v>
      </c>
      <c r="B830" s="38" t="s">
        <v>1041</v>
      </c>
      <c r="C830" s="39"/>
      <c r="D830" s="16" t="s">
        <v>41</v>
      </c>
      <c r="E830" s="26" t="s">
        <v>13</v>
      </c>
      <c r="F830" s="40">
        <v>0.0834837962962963</v>
      </c>
      <c r="G830" s="40">
        <v>0.0825462962962963</v>
      </c>
      <c r="H830" s="16" t="str">
        <f t="shared" si="41"/>
        <v>5.38/km</v>
      </c>
      <c r="I830" s="21">
        <f t="shared" si="42"/>
        <v>0.03496527777777778</v>
      </c>
      <c r="J830" s="21">
        <f t="shared" si="40"/>
        <v>0.030925925925925926</v>
      </c>
    </row>
    <row r="831" spans="1:10" ht="15" customHeight="1">
      <c r="A831" s="12">
        <v>827</v>
      </c>
      <c r="B831" s="32" t="s">
        <v>1042</v>
      </c>
      <c r="C831" s="35"/>
      <c r="D831" s="12" t="s">
        <v>49</v>
      </c>
      <c r="E831" s="15" t="s">
        <v>146</v>
      </c>
      <c r="F831" s="29">
        <v>0.08353009259259259</v>
      </c>
      <c r="G831" s="29">
        <v>0.08259259259259259</v>
      </c>
      <c r="H831" s="12" t="str">
        <f t="shared" si="41"/>
        <v>5.38/km</v>
      </c>
      <c r="I831" s="13">
        <f t="shared" si="42"/>
        <v>0.03501157407407408</v>
      </c>
      <c r="J831" s="13">
        <f t="shared" si="40"/>
        <v>0.029780092592592587</v>
      </c>
    </row>
    <row r="832" spans="1:10" ht="15" customHeight="1">
      <c r="A832" s="12">
        <v>828</v>
      </c>
      <c r="B832" s="32" t="s">
        <v>1043</v>
      </c>
      <c r="C832" s="35"/>
      <c r="D832" s="12" t="s">
        <v>540</v>
      </c>
      <c r="E832" s="15" t="s">
        <v>149</v>
      </c>
      <c r="F832" s="29">
        <v>0.08364583333333332</v>
      </c>
      <c r="G832" s="29">
        <v>0.08317129629629628</v>
      </c>
      <c r="H832" s="12" t="str">
        <f t="shared" si="41"/>
        <v>5.41/km</v>
      </c>
      <c r="I832" s="13">
        <f t="shared" si="42"/>
        <v>0.03559027777777777</v>
      </c>
      <c r="J832" s="13">
        <f t="shared" si="40"/>
        <v>0.012870370370370365</v>
      </c>
    </row>
    <row r="833" spans="1:10" ht="15" customHeight="1">
      <c r="A833" s="12">
        <v>829</v>
      </c>
      <c r="B833" s="32" t="s">
        <v>1044</v>
      </c>
      <c r="C833" s="35"/>
      <c r="D833" s="12" t="s">
        <v>31</v>
      </c>
      <c r="E833" s="15" t="s">
        <v>372</v>
      </c>
      <c r="F833" s="29">
        <v>0.08364583333333332</v>
      </c>
      <c r="G833" s="29">
        <v>0.08305555555555556</v>
      </c>
      <c r="H833" s="12" t="str">
        <f t="shared" si="41"/>
        <v>5.40/km</v>
      </c>
      <c r="I833" s="13">
        <f t="shared" si="42"/>
        <v>0.03547453703703705</v>
      </c>
      <c r="J833" s="13">
        <f t="shared" si="40"/>
        <v>0.02500000000000001</v>
      </c>
    </row>
    <row r="834" spans="1:10" ht="15" customHeight="1">
      <c r="A834" s="12">
        <v>830</v>
      </c>
      <c r="B834" s="32" t="s">
        <v>1045</v>
      </c>
      <c r="C834" s="35"/>
      <c r="D834" s="12" t="s">
        <v>767</v>
      </c>
      <c r="E834" s="15" t="s">
        <v>1046</v>
      </c>
      <c r="F834" s="29">
        <v>0.08377314814814814</v>
      </c>
      <c r="G834" s="29">
        <v>0.08283564814814814</v>
      </c>
      <c r="H834" s="12" t="str">
        <f t="shared" si="41"/>
        <v>5.39/km</v>
      </c>
      <c r="I834" s="13">
        <f t="shared" si="42"/>
        <v>0.03525462962962963</v>
      </c>
      <c r="J834" s="13">
        <f t="shared" si="40"/>
        <v>0.00708333333333333</v>
      </c>
    </row>
    <row r="835" spans="1:10" ht="15" customHeight="1">
      <c r="A835" s="12">
        <v>831</v>
      </c>
      <c r="B835" s="32" t="s">
        <v>1047</v>
      </c>
      <c r="C835" s="35"/>
      <c r="D835" s="12" t="s">
        <v>31</v>
      </c>
      <c r="E835" s="15" t="s">
        <v>1048</v>
      </c>
      <c r="F835" s="29">
        <v>0.08378472222222222</v>
      </c>
      <c r="G835" s="29">
        <v>0.08341435185185185</v>
      </c>
      <c r="H835" s="12" t="str">
        <f t="shared" si="41"/>
        <v>5.42/km</v>
      </c>
      <c r="I835" s="13">
        <f t="shared" si="42"/>
        <v>0.035833333333333335</v>
      </c>
      <c r="J835" s="13">
        <f t="shared" si="40"/>
        <v>0.025358796296296296</v>
      </c>
    </row>
    <row r="836" spans="1:10" ht="15" customHeight="1">
      <c r="A836" s="12">
        <v>832</v>
      </c>
      <c r="B836" s="32" t="s">
        <v>1049</v>
      </c>
      <c r="C836" s="35"/>
      <c r="D836" s="12" t="s">
        <v>245</v>
      </c>
      <c r="E836" s="15" t="s">
        <v>465</v>
      </c>
      <c r="F836" s="29">
        <v>0.0837962962962963</v>
      </c>
      <c r="G836" s="29">
        <v>0.08324074074074074</v>
      </c>
      <c r="H836" s="12" t="str">
        <f t="shared" si="41"/>
        <v>5.41/km</v>
      </c>
      <c r="I836" s="13">
        <f t="shared" si="42"/>
        <v>0.035659722222222225</v>
      </c>
      <c r="J836" s="13">
        <f t="shared" si="40"/>
        <v>0.02039351851851852</v>
      </c>
    </row>
    <row r="837" spans="1:10" ht="15" customHeight="1">
      <c r="A837" s="12">
        <v>833</v>
      </c>
      <c r="B837" s="32" t="s">
        <v>1050</v>
      </c>
      <c r="C837" s="35"/>
      <c r="D837" s="12" t="s">
        <v>34</v>
      </c>
      <c r="E837" s="15" t="s">
        <v>704</v>
      </c>
      <c r="F837" s="29">
        <v>0.08386574074074075</v>
      </c>
      <c r="G837" s="29">
        <v>0.08305555555555556</v>
      </c>
      <c r="H837" s="12" t="str">
        <f t="shared" si="41"/>
        <v>5.40/km</v>
      </c>
      <c r="I837" s="13">
        <f t="shared" si="42"/>
        <v>0.03547453703703705</v>
      </c>
      <c r="J837" s="13">
        <f t="shared" si="40"/>
        <v>0.03547453703703705</v>
      </c>
    </row>
    <row r="838" spans="1:10" ht="15" customHeight="1">
      <c r="A838" s="12">
        <v>834</v>
      </c>
      <c r="B838" s="32" t="s">
        <v>1051</v>
      </c>
      <c r="C838" s="35"/>
      <c r="D838" s="12" t="s">
        <v>49</v>
      </c>
      <c r="E838" s="15" t="s">
        <v>79</v>
      </c>
      <c r="F838" s="29">
        <v>0.08393518518518518</v>
      </c>
      <c r="G838" s="29">
        <v>0.08315972222222222</v>
      </c>
      <c r="H838" s="12" t="str">
        <f t="shared" si="41"/>
        <v>5.41/km</v>
      </c>
      <c r="I838" s="13">
        <f t="shared" si="42"/>
        <v>0.0355787037037037</v>
      </c>
      <c r="J838" s="13">
        <f aca="true" t="shared" si="43" ref="J838:J901">G838-INDEX($G$5:$G$1100,MATCH(D838,$D$5:$D$1100,0))</f>
        <v>0.030347222222222213</v>
      </c>
    </row>
    <row r="839" spans="1:10" ht="15" customHeight="1">
      <c r="A839" s="12">
        <v>835</v>
      </c>
      <c r="B839" s="32" t="s">
        <v>1052</v>
      </c>
      <c r="C839" s="35"/>
      <c r="D839" s="12" t="s">
        <v>128</v>
      </c>
      <c r="E839" s="15" t="s">
        <v>47</v>
      </c>
      <c r="F839" s="29">
        <v>0.08394675925925926</v>
      </c>
      <c r="G839" s="29">
        <v>0.0827662037037037</v>
      </c>
      <c r="H839" s="12" t="str">
        <f t="shared" si="41"/>
        <v>5.39/km</v>
      </c>
      <c r="I839" s="13">
        <f t="shared" si="42"/>
        <v>0.03518518518518519</v>
      </c>
      <c r="J839" s="13">
        <f t="shared" si="43"/>
        <v>0.023379629629629632</v>
      </c>
    </row>
    <row r="840" spans="1:10" ht="15" customHeight="1">
      <c r="A840" s="12">
        <v>836</v>
      </c>
      <c r="B840" s="32" t="s">
        <v>1053</v>
      </c>
      <c r="C840" s="35"/>
      <c r="D840" s="12" t="s">
        <v>31</v>
      </c>
      <c r="E840" s="15" t="s">
        <v>102</v>
      </c>
      <c r="F840" s="29">
        <v>0.08395833333333334</v>
      </c>
      <c r="G840" s="29">
        <v>0.0834837962962963</v>
      </c>
      <c r="H840" s="12" t="str">
        <f t="shared" si="41"/>
        <v>5.42/km</v>
      </c>
      <c r="I840" s="13">
        <f t="shared" si="42"/>
        <v>0.03590277777777779</v>
      </c>
      <c r="J840" s="13">
        <f t="shared" si="43"/>
        <v>0.02542824074074075</v>
      </c>
    </row>
    <row r="841" spans="1:10" ht="15" customHeight="1">
      <c r="A841" s="12">
        <v>837</v>
      </c>
      <c r="B841" s="32" t="s">
        <v>1054</v>
      </c>
      <c r="C841" s="35"/>
      <c r="D841" s="12" t="s">
        <v>41</v>
      </c>
      <c r="E841" s="15" t="s">
        <v>102</v>
      </c>
      <c r="F841" s="29">
        <v>0.08395833333333334</v>
      </c>
      <c r="G841" s="29">
        <v>0.08278935185185186</v>
      </c>
      <c r="H841" s="12" t="str">
        <f t="shared" si="41"/>
        <v>5.39/km</v>
      </c>
      <c r="I841" s="13">
        <f t="shared" si="42"/>
        <v>0.03520833333333335</v>
      </c>
      <c r="J841" s="13">
        <f t="shared" si="43"/>
        <v>0.031168981481481492</v>
      </c>
    </row>
    <row r="842" spans="1:10" ht="15" customHeight="1">
      <c r="A842" s="12">
        <v>838</v>
      </c>
      <c r="B842" s="32" t="s">
        <v>1055</v>
      </c>
      <c r="C842" s="35"/>
      <c r="D842" s="12" t="s">
        <v>41</v>
      </c>
      <c r="E842" s="15" t="s">
        <v>102</v>
      </c>
      <c r="F842" s="29">
        <v>0.08395833333333334</v>
      </c>
      <c r="G842" s="29">
        <v>0.08310185185185186</v>
      </c>
      <c r="H842" s="12" t="str">
        <f t="shared" si="41"/>
        <v>5.40/km</v>
      </c>
      <c r="I842" s="13">
        <f t="shared" si="42"/>
        <v>0.03552083333333334</v>
      </c>
      <c r="J842" s="13">
        <f t="shared" si="43"/>
        <v>0.031481481481481485</v>
      </c>
    </row>
    <row r="843" spans="1:10" ht="15" customHeight="1">
      <c r="A843" s="12">
        <v>839</v>
      </c>
      <c r="B843" s="32" t="s">
        <v>1056</v>
      </c>
      <c r="C843" s="35"/>
      <c r="D843" s="12" t="s">
        <v>100</v>
      </c>
      <c r="E843" s="15" t="s">
        <v>704</v>
      </c>
      <c r="F843" s="29">
        <v>0.08400462962962962</v>
      </c>
      <c r="G843" s="29">
        <v>0.08320601851851851</v>
      </c>
      <c r="H843" s="12" t="str">
        <f t="shared" si="41"/>
        <v>5.41/km</v>
      </c>
      <c r="I843" s="13">
        <f t="shared" si="42"/>
        <v>0.035625</v>
      </c>
      <c r="J843" s="13">
        <f t="shared" si="43"/>
        <v>0.02563657407407407</v>
      </c>
    </row>
    <row r="844" spans="1:10" ht="15" customHeight="1">
      <c r="A844" s="12">
        <v>840</v>
      </c>
      <c r="B844" s="32" t="s">
        <v>1057</v>
      </c>
      <c r="C844" s="35"/>
      <c r="D844" s="12" t="s">
        <v>41</v>
      </c>
      <c r="E844" s="15" t="s">
        <v>363</v>
      </c>
      <c r="F844" s="29">
        <v>0.0840162037037037</v>
      </c>
      <c r="G844" s="29">
        <v>0.08394675925925926</v>
      </c>
      <c r="H844" s="12" t="str">
        <f t="shared" si="41"/>
        <v>5.44/km</v>
      </c>
      <c r="I844" s="13">
        <f t="shared" si="42"/>
        <v>0.03636574074074075</v>
      </c>
      <c r="J844" s="13">
        <f t="shared" si="43"/>
        <v>0.03232638888888889</v>
      </c>
    </row>
    <row r="845" spans="1:10" ht="15" customHeight="1">
      <c r="A845" s="12">
        <v>841</v>
      </c>
      <c r="B845" s="32" t="s">
        <v>1058</v>
      </c>
      <c r="C845" s="35"/>
      <c r="D845" s="12" t="s">
        <v>41</v>
      </c>
      <c r="E845" s="15" t="s">
        <v>59</v>
      </c>
      <c r="F845" s="29">
        <v>0.08408564814814816</v>
      </c>
      <c r="G845" s="29">
        <v>0.08300925925925927</v>
      </c>
      <c r="H845" s="12" t="str">
        <f t="shared" si="41"/>
        <v>5.40/km</v>
      </c>
      <c r="I845" s="13">
        <f t="shared" si="42"/>
        <v>0.03542824074074075</v>
      </c>
      <c r="J845" s="13">
        <f t="shared" si="43"/>
        <v>0.0313888888888889</v>
      </c>
    </row>
    <row r="846" spans="1:10" ht="15" customHeight="1">
      <c r="A846" s="12">
        <v>842</v>
      </c>
      <c r="B846" s="32" t="s">
        <v>1059</v>
      </c>
      <c r="C846" s="35"/>
      <c r="D846" s="12" t="s">
        <v>128</v>
      </c>
      <c r="E846" s="15" t="s">
        <v>1060</v>
      </c>
      <c r="F846" s="29">
        <v>0.08415509259259259</v>
      </c>
      <c r="G846" s="29">
        <v>0.0838425925925926</v>
      </c>
      <c r="H846" s="12" t="str">
        <f t="shared" si="41"/>
        <v>5.43/km</v>
      </c>
      <c r="I846" s="13">
        <f t="shared" si="42"/>
        <v>0.03626157407407408</v>
      </c>
      <c r="J846" s="13">
        <f t="shared" si="43"/>
        <v>0.024456018518518523</v>
      </c>
    </row>
    <row r="847" spans="1:10" ht="15" customHeight="1">
      <c r="A847" s="12">
        <v>843</v>
      </c>
      <c r="B847" s="32" t="s">
        <v>288</v>
      </c>
      <c r="C847" s="35"/>
      <c r="D847" s="12" t="s">
        <v>128</v>
      </c>
      <c r="E847" s="15" t="s">
        <v>266</v>
      </c>
      <c r="F847" s="29">
        <v>0.08415509259259259</v>
      </c>
      <c r="G847" s="29">
        <v>0.08342592592592592</v>
      </c>
      <c r="H847" s="12" t="str">
        <f t="shared" si="41"/>
        <v>5.42/km</v>
      </c>
      <c r="I847" s="13">
        <f t="shared" si="42"/>
        <v>0.0358449074074074</v>
      </c>
      <c r="J847" s="13">
        <f t="shared" si="43"/>
        <v>0.024039351851851846</v>
      </c>
    </row>
    <row r="848" spans="1:10" ht="15" customHeight="1">
      <c r="A848" s="12">
        <v>844</v>
      </c>
      <c r="B848" s="32" t="s">
        <v>1061</v>
      </c>
      <c r="C848" s="35"/>
      <c r="D848" s="12" t="s">
        <v>100</v>
      </c>
      <c r="E848" s="15" t="s">
        <v>144</v>
      </c>
      <c r="F848" s="29">
        <v>0.08416666666666667</v>
      </c>
      <c r="G848" s="29">
        <v>0.08370370370370371</v>
      </c>
      <c r="H848" s="12" t="str">
        <f t="shared" si="41"/>
        <v>5.43/km</v>
      </c>
      <c r="I848" s="13">
        <f t="shared" si="42"/>
        <v>0.036122685185185195</v>
      </c>
      <c r="J848" s="13">
        <f t="shared" si="43"/>
        <v>0.026134259259259267</v>
      </c>
    </row>
    <row r="849" spans="1:10" ht="15" customHeight="1">
      <c r="A849" s="12">
        <v>845</v>
      </c>
      <c r="B849" s="32" t="s">
        <v>1062</v>
      </c>
      <c r="C849" s="35"/>
      <c r="D849" s="12" t="s">
        <v>540</v>
      </c>
      <c r="E849" s="15" t="s">
        <v>144</v>
      </c>
      <c r="F849" s="29">
        <v>0.08417824074074075</v>
      </c>
      <c r="G849" s="29">
        <v>0.08371527777777778</v>
      </c>
      <c r="H849" s="12" t="str">
        <f t="shared" si="41"/>
        <v>5.43/km</v>
      </c>
      <c r="I849" s="13">
        <f t="shared" si="42"/>
        <v>0.03613425925925926</v>
      </c>
      <c r="J849" s="13">
        <f t="shared" si="43"/>
        <v>0.013414351851851858</v>
      </c>
    </row>
    <row r="850" spans="1:10" ht="15" customHeight="1">
      <c r="A850" s="12">
        <v>846</v>
      </c>
      <c r="B850" s="32" t="s">
        <v>1063</v>
      </c>
      <c r="C850" s="35"/>
      <c r="D850" s="12" t="s">
        <v>245</v>
      </c>
      <c r="E850" s="15" t="s">
        <v>254</v>
      </c>
      <c r="F850" s="29">
        <v>0.08422453703703703</v>
      </c>
      <c r="G850" s="29">
        <v>0.08305555555555556</v>
      </c>
      <c r="H850" s="12" t="str">
        <f t="shared" si="41"/>
        <v>5.40/km</v>
      </c>
      <c r="I850" s="13">
        <f t="shared" si="42"/>
        <v>0.03547453703703705</v>
      </c>
      <c r="J850" s="13">
        <f t="shared" si="43"/>
        <v>0.020208333333333342</v>
      </c>
    </row>
    <row r="851" spans="1:10" ht="15" customHeight="1">
      <c r="A851" s="12">
        <v>847</v>
      </c>
      <c r="B851" s="32" t="s">
        <v>1064</v>
      </c>
      <c r="C851" s="35"/>
      <c r="D851" s="12" t="s">
        <v>30</v>
      </c>
      <c r="E851" s="15" t="s">
        <v>163</v>
      </c>
      <c r="F851" s="29">
        <v>0.08423611111111111</v>
      </c>
      <c r="G851" s="29">
        <v>0.08340277777777777</v>
      </c>
      <c r="H851" s="12" t="str">
        <f t="shared" si="41"/>
        <v>5.42/km</v>
      </c>
      <c r="I851" s="13">
        <f t="shared" si="42"/>
        <v>0.035821759259259255</v>
      </c>
      <c r="J851" s="13">
        <f t="shared" si="43"/>
        <v>0.02612268518518518</v>
      </c>
    </row>
    <row r="852" spans="1:10" ht="15" customHeight="1">
      <c r="A852" s="12">
        <v>848</v>
      </c>
      <c r="B852" s="32" t="s">
        <v>1065</v>
      </c>
      <c r="C852" s="35"/>
      <c r="D852" s="12" t="s">
        <v>245</v>
      </c>
      <c r="E852" s="15" t="s">
        <v>26</v>
      </c>
      <c r="F852" s="29">
        <v>0.0842824074074074</v>
      </c>
      <c r="G852" s="29">
        <v>0.08313657407407408</v>
      </c>
      <c r="H852" s="12" t="str">
        <f t="shared" si="41"/>
        <v>5.40/km</v>
      </c>
      <c r="I852" s="13">
        <f t="shared" si="42"/>
        <v>0.03555555555555557</v>
      </c>
      <c r="J852" s="13">
        <f t="shared" si="43"/>
        <v>0.020289351851851864</v>
      </c>
    </row>
    <row r="853" spans="1:10" ht="15" customHeight="1">
      <c r="A853" s="12">
        <v>849</v>
      </c>
      <c r="B853" s="32" t="s">
        <v>1066</v>
      </c>
      <c r="C853" s="35"/>
      <c r="D853" s="12" t="s">
        <v>31</v>
      </c>
      <c r="E853" s="15" t="s">
        <v>230</v>
      </c>
      <c r="F853" s="29">
        <v>0.08429398148148148</v>
      </c>
      <c r="G853" s="29">
        <v>0.08370370370370371</v>
      </c>
      <c r="H853" s="12" t="str">
        <f t="shared" si="41"/>
        <v>5.43/km</v>
      </c>
      <c r="I853" s="13">
        <f t="shared" si="42"/>
        <v>0.036122685185185195</v>
      </c>
      <c r="J853" s="13">
        <f t="shared" si="43"/>
        <v>0.025648148148148156</v>
      </c>
    </row>
    <row r="854" spans="1:10" ht="15" customHeight="1">
      <c r="A854" s="12">
        <v>850</v>
      </c>
      <c r="B854" s="32" t="s">
        <v>1067</v>
      </c>
      <c r="C854" s="35"/>
      <c r="D854" s="12" t="s">
        <v>245</v>
      </c>
      <c r="E854" s="15" t="s">
        <v>230</v>
      </c>
      <c r="F854" s="29">
        <v>0.08429398148148148</v>
      </c>
      <c r="G854" s="29">
        <v>0.08370370370370371</v>
      </c>
      <c r="H854" s="12" t="str">
        <f t="shared" si="41"/>
        <v>5.43/km</v>
      </c>
      <c r="I854" s="13">
        <f t="shared" si="42"/>
        <v>0.036122685185185195</v>
      </c>
      <c r="J854" s="13">
        <f t="shared" si="43"/>
        <v>0.02085648148148149</v>
      </c>
    </row>
    <row r="855" spans="1:10" ht="15" customHeight="1">
      <c r="A855" s="12">
        <v>851</v>
      </c>
      <c r="B855" s="32" t="s">
        <v>1068</v>
      </c>
      <c r="C855" s="35"/>
      <c r="D855" s="12" t="s">
        <v>31</v>
      </c>
      <c r="E855" s="15" t="s">
        <v>59</v>
      </c>
      <c r="F855" s="29">
        <v>0.08431712962962963</v>
      </c>
      <c r="G855" s="29">
        <v>0.08405092592592593</v>
      </c>
      <c r="H855" s="12" t="str">
        <f t="shared" si="41"/>
        <v>5.44/km</v>
      </c>
      <c r="I855" s="13">
        <f t="shared" si="42"/>
        <v>0.036469907407407416</v>
      </c>
      <c r="J855" s="13">
        <f t="shared" si="43"/>
        <v>0.025995370370370377</v>
      </c>
    </row>
    <row r="856" spans="1:10" ht="15" customHeight="1">
      <c r="A856" s="12">
        <v>852</v>
      </c>
      <c r="B856" s="32" t="s">
        <v>1069</v>
      </c>
      <c r="C856" s="35"/>
      <c r="D856" s="12" t="s">
        <v>41</v>
      </c>
      <c r="E856" s="15" t="s">
        <v>704</v>
      </c>
      <c r="F856" s="29">
        <v>0.08435185185185184</v>
      </c>
      <c r="G856" s="29">
        <v>0.08362268518518519</v>
      </c>
      <c r="H856" s="12" t="str">
        <f t="shared" si="41"/>
        <v>5.42/km</v>
      </c>
      <c r="I856" s="13">
        <f t="shared" si="42"/>
        <v>0.03604166666666667</v>
      </c>
      <c r="J856" s="13">
        <f t="shared" si="43"/>
        <v>0.03200231481481482</v>
      </c>
    </row>
    <row r="857" spans="1:10" ht="15" customHeight="1">
      <c r="A857" s="12">
        <v>853</v>
      </c>
      <c r="B857" s="32" t="s">
        <v>1070</v>
      </c>
      <c r="C857" s="35"/>
      <c r="D857" s="12" t="s">
        <v>41</v>
      </c>
      <c r="E857" s="15" t="s">
        <v>598</v>
      </c>
      <c r="F857" s="29">
        <v>0.08437499999999999</v>
      </c>
      <c r="G857" s="29">
        <v>0.08350694444444445</v>
      </c>
      <c r="H857" s="12" t="str">
        <f t="shared" si="41"/>
        <v>5.42/km</v>
      </c>
      <c r="I857" s="13">
        <f t="shared" si="42"/>
        <v>0.03592592592592594</v>
      </c>
      <c r="J857" s="13">
        <f t="shared" si="43"/>
        <v>0.03188657407407408</v>
      </c>
    </row>
    <row r="858" spans="1:10" ht="15" customHeight="1">
      <c r="A858" s="12">
        <v>854</v>
      </c>
      <c r="B858" s="32" t="s">
        <v>1071</v>
      </c>
      <c r="C858" s="35"/>
      <c r="D858" s="12" t="s">
        <v>173</v>
      </c>
      <c r="E858" s="15" t="s">
        <v>29</v>
      </c>
      <c r="F858" s="29">
        <v>0.08438657407407407</v>
      </c>
      <c r="G858" s="29">
        <v>0.08435185185185184</v>
      </c>
      <c r="H858" s="12" t="str">
        <f t="shared" si="41"/>
        <v>5.45/km</v>
      </c>
      <c r="I858" s="13">
        <f t="shared" si="42"/>
        <v>0.03677083333333333</v>
      </c>
      <c r="J858" s="13">
        <f t="shared" si="43"/>
        <v>0.023749999999999993</v>
      </c>
    </row>
    <row r="859" spans="1:10" ht="15" customHeight="1">
      <c r="A859" s="12">
        <v>855</v>
      </c>
      <c r="B859" s="32" t="s">
        <v>1072</v>
      </c>
      <c r="C859" s="35"/>
      <c r="D859" s="12" t="s">
        <v>31</v>
      </c>
      <c r="E859" s="15" t="s">
        <v>182</v>
      </c>
      <c r="F859" s="29">
        <v>0.08439814814814815</v>
      </c>
      <c r="G859" s="29">
        <v>0.08412037037037036</v>
      </c>
      <c r="H859" s="12" t="str">
        <f t="shared" si="41"/>
        <v>5.45/km</v>
      </c>
      <c r="I859" s="13">
        <f t="shared" si="42"/>
        <v>0.036539351851851844</v>
      </c>
      <c r="J859" s="13">
        <f t="shared" si="43"/>
        <v>0.026064814814814805</v>
      </c>
    </row>
    <row r="860" spans="1:10" ht="15" customHeight="1">
      <c r="A860" s="12">
        <v>856</v>
      </c>
      <c r="B860" s="32" t="s">
        <v>1073</v>
      </c>
      <c r="C860" s="35"/>
      <c r="D860" s="12" t="s">
        <v>100</v>
      </c>
      <c r="E860" s="15" t="s">
        <v>1074</v>
      </c>
      <c r="F860" s="29">
        <v>0.0844212962962963</v>
      </c>
      <c r="G860" s="29">
        <v>0.08376157407407407</v>
      </c>
      <c r="H860" s="12" t="str">
        <f t="shared" si="41"/>
        <v>5.43/km</v>
      </c>
      <c r="I860" s="13">
        <f t="shared" si="42"/>
        <v>0.036180555555555556</v>
      </c>
      <c r="J860" s="13">
        <f t="shared" si="43"/>
        <v>0.026192129629629628</v>
      </c>
    </row>
    <row r="861" spans="1:10" ht="15" customHeight="1">
      <c r="A861" s="12">
        <v>857</v>
      </c>
      <c r="B861" s="32" t="s">
        <v>1075</v>
      </c>
      <c r="C861" s="35"/>
      <c r="D861" s="12" t="s">
        <v>31</v>
      </c>
      <c r="E861" s="15" t="s">
        <v>79</v>
      </c>
      <c r="F861" s="29">
        <v>0.08449074074074074</v>
      </c>
      <c r="G861" s="29">
        <v>0.08371527777777778</v>
      </c>
      <c r="H861" s="12" t="str">
        <f t="shared" si="41"/>
        <v>5.43/km</v>
      </c>
      <c r="I861" s="13">
        <f t="shared" si="42"/>
        <v>0.03613425925925926</v>
      </c>
      <c r="J861" s="13">
        <f t="shared" si="43"/>
        <v>0.025659722222222223</v>
      </c>
    </row>
    <row r="862" spans="1:10" ht="15" customHeight="1">
      <c r="A862" s="12">
        <v>858</v>
      </c>
      <c r="B862" s="32" t="s">
        <v>1076</v>
      </c>
      <c r="C862" s="35"/>
      <c r="D862" s="12" t="s">
        <v>38</v>
      </c>
      <c r="E862" s="15" t="s">
        <v>1077</v>
      </c>
      <c r="F862" s="29">
        <v>0.08449074074074074</v>
      </c>
      <c r="G862" s="29">
        <v>0.08383101851851853</v>
      </c>
      <c r="H862" s="12" t="str">
        <f t="shared" si="41"/>
        <v>5.43/km</v>
      </c>
      <c r="I862" s="13">
        <f t="shared" si="42"/>
        <v>0.03625000000000001</v>
      </c>
      <c r="J862" s="13">
        <f t="shared" si="43"/>
        <v>0.035127314814814826</v>
      </c>
    </row>
    <row r="863" spans="1:10" ht="15" customHeight="1">
      <c r="A863" s="12">
        <v>859</v>
      </c>
      <c r="B863" s="32" t="s">
        <v>1078</v>
      </c>
      <c r="C863" s="35"/>
      <c r="D863" s="12" t="s">
        <v>41</v>
      </c>
      <c r="E863" s="15" t="s">
        <v>27</v>
      </c>
      <c r="F863" s="29">
        <v>0.08451388888888889</v>
      </c>
      <c r="G863" s="29">
        <v>0.08339120370370372</v>
      </c>
      <c r="H863" s="12" t="str">
        <f t="shared" si="41"/>
        <v>5.42/km</v>
      </c>
      <c r="I863" s="13">
        <f t="shared" si="42"/>
        <v>0.0358101851851852</v>
      </c>
      <c r="J863" s="13">
        <f t="shared" si="43"/>
        <v>0.031770833333333345</v>
      </c>
    </row>
    <row r="864" spans="1:10" ht="15" customHeight="1">
      <c r="A864" s="12">
        <v>860</v>
      </c>
      <c r="B864" s="32" t="s">
        <v>1079</v>
      </c>
      <c r="C864" s="35"/>
      <c r="D864" s="12" t="s">
        <v>245</v>
      </c>
      <c r="E864" s="15" t="s">
        <v>826</v>
      </c>
      <c r="F864" s="29">
        <v>0.0845949074074074</v>
      </c>
      <c r="G864" s="29">
        <v>0.08414351851851852</v>
      </c>
      <c r="H864" s="12" t="str">
        <f t="shared" si="41"/>
        <v>5.45/km</v>
      </c>
      <c r="I864" s="13">
        <f t="shared" si="42"/>
        <v>0.036562500000000005</v>
      </c>
      <c r="J864" s="13">
        <f t="shared" si="43"/>
        <v>0.0212962962962963</v>
      </c>
    </row>
    <row r="865" spans="1:10" ht="15" customHeight="1">
      <c r="A865" s="16">
        <v>861</v>
      </c>
      <c r="B865" s="38" t="s">
        <v>1080</v>
      </c>
      <c r="C865" s="39"/>
      <c r="D865" s="16" t="s">
        <v>100</v>
      </c>
      <c r="E865" s="26" t="s">
        <v>13</v>
      </c>
      <c r="F865" s="40">
        <v>0.08468750000000001</v>
      </c>
      <c r="G865" s="40">
        <v>0.08387731481481481</v>
      </c>
      <c r="H865" s="16" t="str">
        <f t="shared" si="41"/>
        <v>5.44/km</v>
      </c>
      <c r="I865" s="21">
        <f t="shared" si="42"/>
        <v>0.03629629629629629</v>
      </c>
      <c r="J865" s="21">
        <f t="shared" si="43"/>
        <v>0.026307870370370363</v>
      </c>
    </row>
    <row r="866" spans="1:10" ht="15" customHeight="1">
      <c r="A866" s="12">
        <v>862</v>
      </c>
      <c r="B866" s="32" t="s">
        <v>1081</v>
      </c>
      <c r="C866" s="35"/>
      <c r="D866" s="12" t="s">
        <v>100</v>
      </c>
      <c r="E866" s="15" t="s">
        <v>68</v>
      </c>
      <c r="F866" s="29">
        <v>0.08474537037037037</v>
      </c>
      <c r="G866" s="29">
        <v>0.08386574074074075</v>
      </c>
      <c r="H866" s="12" t="str">
        <f t="shared" si="41"/>
        <v>5.43/km</v>
      </c>
      <c r="I866" s="13">
        <f t="shared" si="42"/>
        <v>0.03628472222222224</v>
      </c>
      <c r="J866" s="13">
        <f t="shared" si="43"/>
        <v>0.02629629629629631</v>
      </c>
    </row>
    <row r="867" spans="1:10" ht="15" customHeight="1">
      <c r="A867" s="12">
        <v>863</v>
      </c>
      <c r="B867" s="32" t="s">
        <v>1082</v>
      </c>
      <c r="C867" s="35"/>
      <c r="D867" s="12" t="s">
        <v>30</v>
      </c>
      <c r="E867" s="15" t="s">
        <v>1083</v>
      </c>
      <c r="F867" s="29">
        <v>0.0848148148148148</v>
      </c>
      <c r="G867" s="29">
        <v>0.08452546296296297</v>
      </c>
      <c r="H867" s="12" t="str">
        <f t="shared" si="41"/>
        <v>5.46/km</v>
      </c>
      <c r="I867" s="13">
        <f t="shared" si="42"/>
        <v>0.03694444444444445</v>
      </c>
      <c r="J867" s="13">
        <f t="shared" si="43"/>
        <v>0.027245370370370378</v>
      </c>
    </row>
    <row r="868" spans="1:10" ht="15" customHeight="1">
      <c r="A868" s="12">
        <v>864</v>
      </c>
      <c r="B868" s="32" t="s">
        <v>1084</v>
      </c>
      <c r="C868" s="35"/>
      <c r="D868" s="12" t="s">
        <v>245</v>
      </c>
      <c r="E868" s="15" t="s">
        <v>372</v>
      </c>
      <c r="F868" s="29">
        <v>0.08482638888888888</v>
      </c>
      <c r="G868" s="29">
        <v>0.08407407407407408</v>
      </c>
      <c r="H868" s="12" t="str">
        <f t="shared" si="41"/>
        <v>5.44/km</v>
      </c>
      <c r="I868" s="13">
        <f t="shared" si="42"/>
        <v>0.03649305555555556</v>
      </c>
      <c r="J868" s="13">
        <f t="shared" si="43"/>
        <v>0.021226851851851858</v>
      </c>
    </row>
    <row r="869" spans="1:10" ht="15" customHeight="1">
      <c r="A869" s="12">
        <v>865</v>
      </c>
      <c r="B869" s="32" t="s">
        <v>1085</v>
      </c>
      <c r="C869" s="35"/>
      <c r="D869" s="12" t="s">
        <v>128</v>
      </c>
      <c r="E869" s="15" t="s">
        <v>266</v>
      </c>
      <c r="F869" s="29">
        <v>0.08486111111111111</v>
      </c>
      <c r="G869" s="29">
        <v>0.08412037037037036</v>
      </c>
      <c r="H869" s="12" t="str">
        <f t="shared" si="41"/>
        <v>5.45/km</v>
      </c>
      <c r="I869" s="13">
        <f t="shared" si="42"/>
        <v>0.036539351851851844</v>
      </c>
      <c r="J869" s="13">
        <f t="shared" si="43"/>
        <v>0.02473379629629629</v>
      </c>
    </row>
    <row r="870" spans="1:10" ht="15" customHeight="1">
      <c r="A870" s="12">
        <v>866</v>
      </c>
      <c r="B870" s="32" t="s">
        <v>1086</v>
      </c>
      <c r="C870" s="35"/>
      <c r="D870" s="12" t="s">
        <v>31</v>
      </c>
      <c r="E870" s="15" t="s">
        <v>442</v>
      </c>
      <c r="F870" s="29">
        <v>0.08487268518518519</v>
      </c>
      <c r="G870" s="29">
        <v>0.08460648148148148</v>
      </c>
      <c r="H870" s="12" t="str">
        <f t="shared" si="41"/>
        <v>5.46/km</v>
      </c>
      <c r="I870" s="13">
        <f t="shared" si="42"/>
        <v>0.03702546296296296</v>
      </c>
      <c r="J870" s="13">
        <f t="shared" si="43"/>
        <v>0.026550925925925922</v>
      </c>
    </row>
    <row r="871" spans="1:10" ht="15" customHeight="1">
      <c r="A871" s="12">
        <v>867</v>
      </c>
      <c r="B871" s="32" t="s">
        <v>1087</v>
      </c>
      <c r="C871" s="35"/>
      <c r="D871" s="12" t="s">
        <v>31</v>
      </c>
      <c r="E871" s="15" t="s">
        <v>18</v>
      </c>
      <c r="F871" s="29">
        <v>0.08487268518518519</v>
      </c>
      <c r="G871" s="29">
        <v>0.08364583333333332</v>
      </c>
      <c r="H871" s="12" t="str">
        <f t="shared" si="41"/>
        <v>5.43/km</v>
      </c>
      <c r="I871" s="13">
        <f t="shared" si="42"/>
        <v>0.036064814814814806</v>
      </c>
      <c r="J871" s="13">
        <f t="shared" si="43"/>
        <v>0.025590277777777767</v>
      </c>
    </row>
    <row r="872" spans="1:10" ht="15" customHeight="1">
      <c r="A872" s="12">
        <v>868</v>
      </c>
      <c r="B872" s="32" t="s">
        <v>1088</v>
      </c>
      <c r="C872" s="35"/>
      <c r="D872" s="12" t="s">
        <v>31</v>
      </c>
      <c r="E872" s="15" t="s">
        <v>498</v>
      </c>
      <c r="F872" s="29">
        <v>0.08494212962962962</v>
      </c>
      <c r="G872" s="29">
        <v>0.08425925925925926</v>
      </c>
      <c r="H872" s="12" t="str">
        <f t="shared" si="41"/>
        <v>5.45/km</v>
      </c>
      <c r="I872" s="13">
        <f t="shared" si="42"/>
        <v>0.03667824074074074</v>
      </c>
      <c r="J872" s="13">
        <f t="shared" si="43"/>
        <v>0.0262037037037037</v>
      </c>
    </row>
    <row r="873" spans="1:10" ht="15" customHeight="1">
      <c r="A873" s="12">
        <v>869</v>
      </c>
      <c r="B873" s="32" t="s">
        <v>1089</v>
      </c>
      <c r="C873" s="35"/>
      <c r="D873" s="12" t="s">
        <v>41</v>
      </c>
      <c r="E873" s="15" t="s">
        <v>299</v>
      </c>
      <c r="F873" s="29">
        <v>0.08498842592592593</v>
      </c>
      <c r="G873" s="29">
        <v>0.08393518518518518</v>
      </c>
      <c r="H873" s="12" t="str">
        <f t="shared" si="41"/>
        <v>5.44/km</v>
      </c>
      <c r="I873" s="13">
        <f t="shared" si="42"/>
        <v>0.03635416666666667</v>
      </c>
      <c r="J873" s="13">
        <f t="shared" si="43"/>
        <v>0.03231481481481481</v>
      </c>
    </row>
    <row r="874" spans="1:10" ht="15" customHeight="1">
      <c r="A874" s="12">
        <v>870</v>
      </c>
      <c r="B874" s="32" t="s">
        <v>1090</v>
      </c>
      <c r="C874" s="35"/>
      <c r="D874" s="12" t="s">
        <v>49</v>
      </c>
      <c r="E874" s="15" t="s">
        <v>59</v>
      </c>
      <c r="F874" s="29">
        <v>0.08503472222222223</v>
      </c>
      <c r="G874" s="29">
        <v>0.08466435185185185</v>
      </c>
      <c r="H874" s="12" t="str">
        <f t="shared" si="41"/>
        <v>5.47/km</v>
      </c>
      <c r="I874" s="13">
        <f t="shared" si="42"/>
        <v>0.037083333333333336</v>
      </c>
      <c r="J874" s="13">
        <f t="shared" si="43"/>
        <v>0.031851851851851846</v>
      </c>
    </row>
    <row r="875" spans="1:10" ht="15" customHeight="1">
      <c r="A875" s="12">
        <v>871</v>
      </c>
      <c r="B875" s="32" t="s">
        <v>1091</v>
      </c>
      <c r="C875" s="35"/>
      <c r="D875" s="12" t="s">
        <v>767</v>
      </c>
      <c r="E875" s="15" t="s">
        <v>372</v>
      </c>
      <c r="F875" s="29">
        <v>0.08513888888888889</v>
      </c>
      <c r="G875" s="29">
        <v>0.08479166666666667</v>
      </c>
      <c r="H875" s="12" t="str">
        <f t="shared" si="41"/>
        <v>5.47/km</v>
      </c>
      <c r="I875" s="13">
        <f t="shared" si="42"/>
        <v>0.03721064814814815</v>
      </c>
      <c r="J875" s="13">
        <f t="shared" si="43"/>
        <v>0.009039351851851854</v>
      </c>
    </row>
    <row r="876" spans="1:10" ht="15" customHeight="1">
      <c r="A876" s="12">
        <v>872</v>
      </c>
      <c r="B876" s="32" t="s">
        <v>1092</v>
      </c>
      <c r="C876" s="35"/>
      <c r="D876" s="12" t="s">
        <v>767</v>
      </c>
      <c r="E876" s="15" t="s">
        <v>842</v>
      </c>
      <c r="F876" s="29">
        <v>0.08520833333333333</v>
      </c>
      <c r="G876" s="29">
        <v>0.08457175925925926</v>
      </c>
      <c r="H876" s="12" t="str">
        <f t="shared" si="41"/>
        <v>5.46/km</v>
      </c>
      <c r="I876" s="13">
        <f t="shared" si="42"/>
        <v>0.03699074074074075</v>
      </c>
      <c r="J876" s="13">
        <f t="shared" si="43"/>
        <v>0.00881944444444445</v>
      </c>
    </row>
    <row r="877" spans="1:10" ht="15" customHeight="1">
      <c r="A877" s="12">
        <v>873</v>
      </c>
      <c r="B877" s="32" t="s">
        <v>1093</v>
      </c>
      <c r="C877" s="35"/>
      <c r="D877" s="12" t="s">
        <v>245</v>
      </c>
      <c r="E877" s="15" t="s">
        <v>266</v>
      </c>
      <c r="F877" s="29">
        <v>0.08537037037037037</v>
      </c>
      <c r="G877" s="29">
        <v>0.08462962962962962</v>
      </c>
      <c r="H877" s="12" t="str">
        <f t="shared" si="41"/>
        <v>5.47/km</v>
      </c>
      <c r="I877" s="13">
        <f t="shared" si="42"/>
        <v>0.03704861111111111</v>
      </c>
      <c r="J877" s="13">
        <f t="shared" si="43"/>
        <v>0.021782407407407403</v>
      </c>
    </row>
    <row r="878" spans="1:10" ht="15" customHeight="1">
      <c r="A878" s="12">
        <v>874</v>
      </c>
      <c r="B878" s="32" t="s">
        <v>1094</v>
      </c>
      <c r="C878" s="35"/>
      <c r="D878" s="12" t="s">
        <v>100</v>
      </c>
      <c r="E878" s="15" t="s">
        <v>266</v>
      </c>
      <c r="F878" s="29">
        <v>0.08537037037037037</v>
      </c>
      <c r="G878" s="29">
        <v>0.0846412037037037</v>
      </c>
      <c r="H878" s="12" t="str">
        <f t="shared" si="41"/>
        <v>5.47/km</v>
      </c>
      <c r="I878" s="13">
        <f t="shared" si="42"/>
        <v>0.03706018518518519</v>
      </c>
      <c r="J878" s="13">
        <f t="shared" si="43"/>
        <v>0.02707175925925926</v>
      </c>
    </row>
    <row r="879" spans="1:10" ht="15" customHeight="1">
      <c r="A879" s="12">
        <v>875</v>
      </c>
      <c r="B879" s="32" t="s">
        <v>1095</v>
      </c>
      <c r="C879" s="35"/>
      <c r="D879" s="12" t="s">
        <v>245</v>
      </c>
      <c r="E879" s="15" t="s">
        <v>833</v>
      </c>
      <c r="F879" s="29">
        <v>0.08542824074074074</v>
      </c>
      <c r="G879" s="29">
        <v>0.0848148148148148</v>
      </c>
      <c r="H879" s="12" t="str">
        <f t="shared" si="41"/>
        <v>5.47/km</v>
      </c>
      <c r="I879" s="13">
        <f t="shared" si="42"/>
        <v>0.037233796296296286</v>
      </c>
      <c r="J879" s="13">
        <f t="shared" si="43"/>
        <v>0.02196759259259258</v>
      </c>
    </row>
    <row r="880" spans="1:10" ht="15" customHeight="1">
      <c r="A880" s="12">
        <v>876</v>
      </c>
      <c r="B880" s="32" t="s">
        <v>1096</v>
      </c>
      <c r="C880" s="35"/>
      <c r="D880" s="12" t="s">
        <v>449</v>
      </c>
      <c r="E880" s="15" t="s">
        <v>120</v>
      </c>
      <c r="F880" s="29">
        <v>0.08545138888888888</v>
      </c>
      <c r="G880" s="29">
        <v>0.0846412037037037</v>
      </c>
      <c r="H880" s="12" t="str">
        <f t="shared" si="41"/>
        <v>5.47/km</v>
      </c>
      <c r="I880" s="13">
        <f t="shared" si="42"/>
        <v>0.03706018518518519</v>
      </c>
      <c r="J880" s="13">
        <f t="shared" si="43"/>
        <v>0.016446759259259258</v>
      </c>
    </row>
    <row r="881" spans="1:10" ht="15" customHeight="1">
      <c r="A881" s="12">
        <v>877</v>
      </c>
      <c r="B881" s="32" t="s">
        <v>1097</v>
      </c>
      <c r="C881" s="35"/>
      <c r="D881" s="12" t="s">
        <v>41</v>
      </c>
      <c r="E881" s="15" t="s">
        <v>858</v>
      </c>
      <c r="F881" s="29">
        <v>0.08554398148148147</v>
      </c>
      <c r="G881" s="29">
        <v>0.08510416666666666</v>
      </c>
      <c r="H881" s="12" t="str">
        <f t="shared" si="41"/>
        <v>5.49/km</v>
      </c>
      <c r="I881" s="13">
        <f t="shared" si="42"/>
        <v>0.037523148148148146</v>
      </c>
      <c r="J881" s="13">
        <f t="shared" si="43"/>
        <v>0.03348379629629629</v>
      </c>
    </row>
    <row r="882" spans="1:10" ht="15" customHeight="1">
      <c r="A882" s="12">
        <v>878</v>
      </c>
      <c r="B882" s="32" t="s">
        <v>1098</v>
      </c>
      <c r="C882" s="35"/>
      <c r="D882" s="12" t="s">
        <v>245</v>
      </c>
      <c r="E882" s="15" t="s">
        <v>266</v>
      </c>
      <c r="F882" s="29">
        <v>0.08555555555555555</v>
      </c>
      <c r="G882" s="29">
        <v>0.08479166666666667</v>
      </c>
      <c r="H882" s="12" t="str">
        <f t="shared" si="41"/>
        <v>5.47/km</v>
      </c>
      <c r="I882" s="13">
        <f t="shared" si="42"/>
        <v>0.03721064814814815</v>
      </c>
      <c r="J882" s="13">
        <f t="shared" si="43"/>
        <v>0.021944444444444447</v>
      </c>
    </row>
    <row r="883" spans="1:10" ht="15" customHeight="1">
      <c r="A883" s="12">
        <v>879</v>
      </c>
      <c r="B883" s="32" t="s">
        <v>1099</v>
      </c>
      <c r="C883" s="35"/>
      <c r="D883" s="12" t="s">
        <v>100</v>
      </c>
      <c r="E883" s="15" t="s">
        <v>266</v>
      </c>
      <c r="F883" s="29">
        <v>0.08555555555555555</v>
      </c>
      <c r="G883" s="29">
        <v>0.08479166666666667</v>
      </c>
      <c r="H883" s="12" t="str">
        <f aca="true" t="shared" si="44" ref="H883:H946">TEXT(INT((HOUR(G883)*3600+MINUTE(G883)*60+SECOND(G883))/$J$3/60),"0")&amp;"."&amp;TEXT(MOD((HOUR(G883)*3600+MINUTE(G883)*60+SECOND(G883))/$J$3,60),"00")&amp;"/km"</f>
        <v>5.47/km</v>
      </c>
      <c r="I883" s="13">
        <f aca="true" t="shared" si="45" ref="I883:I946">G883-$G$5</f>
        <v>0.03721064814814815</v>
      </c>
      <c r="J883" s="13">
        <f t="shared" si="43"/>
        <v>0.027222222222222224</v>
      </c>
    </row>
    <row r="884" spans="1:10" ht="15" customHeight="1">
      <c r="A884" s="12">
        <v>880</v>
      </c>
      <c r="B884" s="32" t="s">
        <v>1100</v>
      </c>
      <c r="C884" s="35"/>
      <c r="D884" s="12" t="s">
        <v>100</v>
      </c>
      <c r="E884" s="15" t="s">
        <v>68</v>
      </c>
      <c r="F884" s="29">
        <v>0.08560185185185186</v>
      </c>
      <c r="G884" s="29">
        <v>0.0847800925925926</v>
      </c>
      <c r="H884" s="12" t="str">
        <f t="shared" si="44"/>
        <v>5.47/km</v>
      </c>
      <c r="I884" s="13">
        <f t="shared" si="45"/>
        <v>0.037199074074074086</v>
      </c>
      <c r="J884" s="13">
        <f t="shared" si="43"/>
        <v>0.027210648148148157</v>
      </c>
    </row>
    <row r="885" spans="1:10" ht="15" customHeight="1">
      <c r="A885" s="12">
        <v>881</v>
      </c>
      <c r="B885" s="32" t="s">
        <v>1101</v>
      </c>
      <c r="C885" s="35"/>
      <c r="D885" s="12" t="s">
        <v>128</v>
      </c>
      <c r="E885" s="15" t="s">
        <v>299</v>
      </c>
      <c r="F885" s="29">
        <v>0.08563657407407409</v>
      </c>
      <c r="G885" s="29">
        <v>0.08457175925925926</v>
      </c>
      <c r="H885" s="12" t="str">
        <f t="shared" si="44"/>
        <v>5.46/km</v>
      </c>
      <c r="I885" s="13">
        <f t="shared" si="45"/>
        <v>0.03699074074074075</v>
      </c>
      <c r="J885" s="13">
        <f t="shared" si="43"/>
        <v>0.025185185185185192</v>
      </c>
    </row>
    <row r="886" spans="1:10" ht="15" customHeight="1">
      <c r="A886" s="12">
        <v>882</v>
      </c>
      <c r="B886" s="32" t="s">
        <v>1102</v>
      </c>
      <c r="C886" s="35"/>
      <c r="D886" s="12" t="s">
        <v>540</v>
      </c>
      <c r="E886" s="15" t="s">
        <v>16</v>
      </c>
      <c r="F886" s="29">
        <v>0.08572916666666668</v>
      </c>
      <c r="G886" s="29">
        <v>0.0846412037037037</v>
      </c>
      <c r="H886" s="12" t="str">
        <f t="shared" si="44"/>
        <v>5.47/km</v>
      </c>
      <c r="I886" s="13">
        <f t="shared" si="45"/>
        <v>0.03706018518518519</v>
      </c>
      <c r="J886" s="13">
        <f t="shared" si="43"/>
        <v>0.014340277777777785</v>
      </c>
    </row>
    <row r="887" spans="1:10" ht="15" customHeight="1">
      <c r="A887" s="12">
        <v>883</v>
      </c>
      <c r="B887" s="32" t="s">
        <v>1103</v>
      </c>
      <c r="C887" s="35"/>
      <c r="D887" s="12" t="s">
        <v>41</v>
      </c>
      <c r="E887" s="15" t="s">
        <v>146</v>
      </c>
      <c r="F887" s="29">
        <v>0.08577546296296296</v>
      </c>
      <c r="G887" s="29">
        <v>0.08471064814814815</v>
      </c>
      <c r="H887" s="12" t="str">
        <f t="shared" si="44"/>
        <v>5.47/km</v>
      </c>
      <c r="I887" s="13">
        <f t="shared" si="45"/>
        <v>0.03712962962962963</v>
      </c>
      <c r="J887" s="13">
        <f t="shared" si="43"/>
        <v>0.033090277777777774</v>
      </c>
    </row>
    <row r="888" spans="1:10" ht="15" customHeight="1">
      <c r="A888" s="12">
        <v>884</v>
      </c>
      <c r="B888" s="32" t="s">
        <v>1104</v>
      </c>
      <c r="C888" s="35"/>
      <c r="D888" s="12" t="s">
        <v>449</v>
      </c>
      <c r="E888" s="15" t="s">
        <v>149</v>
      </c>
      <c r="F888" s="29">
        <v>0.08578703703703704</v>
      </c>
      <c r="G888" s="29">
        <v>0.08483796296296296</v>
      </c>
      <c r="H888" s="12" t="str">
        <f t="shared" si="44"/>
        <v>5.47/km</v>
      </c>
      <c r="I888" s="13">
        <f t="shared" si="45"/>
        <v>0.03725694444444445</v>
      </c>
      <c r="J888" s="13">
        <f t="shared" si="43"/>
        <v>0.016643518518518516</v>
      </c>
    </row>
    <row r="889" spans="1:10" ht="15" customHeight="1">
      <c r="A889" s="12">
        <v>885</v>
      </c>
      <c r="B889" s="32" t="s">
        <v>1105</v>
      </c>
      <c r="C889" s="35"/>
      <c r="D889" s="12" t="s">
        <v>31</v>
      </c>
      <c r="E889" s="15" t="s">
        <v>146</v>
      </c>
      <c r="F889" s="29">
        <v>0.08581018518518518</v>
      </c>
      <c r="G889" s="29">
        <v>0.0849537037037037</v>
      </c>
      <c r="H889" s="12" t="str">
        <f t="shared" si="44"/>
        <v>5.48/km</v>
      </c>
      <c r="I889" s="13">
        <f t="shared" si="45"/>
        <v>0.03737268518518518</v>
      </c>
      <c r="J889" s="13">
        <f t="shared" si="43"/>
        <v>0.026898148148148143</v>
      </c>
    </row>
    <row r="890" spans="1:10" ht="15" customHeight="1">
      <c r="A890" s="16">
        <v>886</v>
      </c>
      <c r="B890" s="38" t="s">
        <v>1106</v>
      </c>
      <c r="C890" s="39"/>
      <c r="D890" s="16" t="s">
        <v>245</v>
      </c>
      <c r="E890" s="26" t="s">
        <v>13</v>
      </c>
      <c r="F890" s="40">
        <v>0.08590277777777777</v>
      </c>
      <c r="G890" s="40">
        <v>0.0849537037037037</v>
      </c>
      <c r="H890" s="16" t="str">
        <f t="shared" si="44"/>
        <v>5.48/km</v>
      </c>
      <c r="I890" s="21">
        <f t="shared" si="45"/>
        <v>0.03737268518518518</v>
      </c>
      <c r="J890" s="21">
        <f t="shared" si="43"/>
        <v>0.022106481481481477</v>
      </c>
    </row>
    <row r="891" spans="1:10" ht="15" customHeight="1">
      <c r="A891" s="16">
        <v>887</v>
      </c>
      <c r="B891" s="38" t="s">
        <v>1107</v>
      </c>
      <c r="C891" s="39"/>
      <c r="D891" s="16" t="s">
        <v>128</v>
      </c>
      <c r="E891" s="26" t="s">
        <v>13</v>
      </c>
      <c r="F891" s="40">
        <v>0.08590277777777777</v>
      </c>
      <c r="G891" s="40">
        <v>0.0849537037037037</v>
      </c>
      <c r="H891" s="16" t="str">
        <f t="shared" si="44"/>
        <v>5.48/km</v>
      </c>
      <c r="I891" s="21">
        <f t="shared" si="45"/>
        <v>0.03737268518518518</v>
      </c>
      <c r="J891" s="21">
        <f t="shared" si="43"/>
        <v>0.025567129629629627</v>
      </c>
    </row>
    <row r="892" spans="1:10" ht="15" customHeight="1">
      <c r="A892" s="12">
        <v>888</v>
      </c>
      <c r="B892" s="32" t="s">
        <v>1108</v>
      </c>
      <c r="C892" s="35"/>
      <c r="D892" s="12" t="s">
        <v>41</v>
      </c>
      <c r="E892" s="15" t="s">
        <v>94</v>
      </c>
      <c r="F892" s="29">
        <v>0.08598379629629631</v>
      </c>
      <c r="G892" s="29">
        <v>0.08539351851851852</v>
      </c>
      <c r="H892" s="12" t="str">
        <f t="shared" si="44"/>
        <v>5.50/km</v>
      </c>
      <c r="I892" s="13">
        <f t="shared" si="45"/>
        <v>0.037812500000000006</v>
      </c>
      <c r="J892" s="13">
        <f t="shared" si="43"/>
        <v>0.03377314814814815</v>
      </c>
    </row>
    <row r="893" spans="1:10" ht="15" customHeight="1">
      <c r="A893" s="12">
        <v>889</v>
      </c>
      <c r="B893" s="32" t="s">
        <v>1109</v>
      </c>
      <c r="C893" s="35"/>
      <c r="D893" s="12" t="s">
        <v>34</v>
      </c>
      <c r="E893" s="15" t="s">
        <v>149</v>
      </c>
      <c r="F893" s="29">
        <v>0.08598379629629631</v>
      </c>
      <c r="G893" s="29">
        <v>0.08502314814814815</v>
      </c>
      <c r="H893" s="12" t="str">
        <f t="shared" si="44"/>
        <v>5.48/km</v>
      </c>
      <c r="I893" s="13">
        <f t="shared" si="45"/>
        <v>0.03744212962962964</v>
      </c>
      <c r="J893" s="13">
        <f t="shared" si="43"/>
        <v>0.03744212962962964</v>
      </c>
    </row>
    <row r="894" spans="1:10" ht="15" customHeight="1">
      <c r="A894" s="12">
        <v>890</v>
      </c>
      <c r="B894" s="32" t="s">
        <v>1110</v>
      </c>
      <c r="C894" s="35"/>
      <c r="D894" s="12" t="s">
        <v>245</v>
      </c>
      <c r="E894" s="15" t="s">
        <v>250</v>
      </c>
      <c r="F894" s="29">
        <v>0.08600694444444444</v>
      </c>
      <c r="G894" s="29">
        <v>0.08486111111111111</v>
      </c>
      <c r="H894" s="12" t="str">
        <f t="shared" si="44"/>
        <v>5.48/km</v>
      </c>
      <c r="I894" s="13">
        <f t="shared" si="45"/>
        <v>0.037280092592592594</v>
      </c>
      <c r="J894" s="13">
        <f t="shared" si="43"/>
        <v>0.02201388888888889</v>
      </c>
    </row>
    <row r="895" spans="1:10" ht="15" customHeight="1">
      <c r="A895" s="12">
        <v>891</v>
      </c>
      <c r="B895" s="32" t="s">
        <v>1111</v>
      </c>
      <c r="C895" s="35"/>
      <c r="D895" s="12" t="s">
        <v>30</v>
      </c>
      <c r="E895" s="15" t="s">
        <v>142</v>
      </c>
      <c r="F895" s="29">
        <v>0.08603009259259259</v>
      </c>
      <c r="G895" s="29">
        <v>0.08502314814814815</v>
      </c>
      <c r="H895" s="12" t="str">
        <f t="shared" si="44"/>
        <v>5.48/km</v>
      </c>
      <c r="I895" s="13">
        <f t="shared" si="45"/>
        <v>0.03744212962962964</v>
      </c>
      <c r="J895" s="13">
        <f t="shared" si="43"/>
        <v>0.027743055555555562</v>
      </c>
    </row>
    <row r="896" spans="1:10" ht="15" customHeight="1">
      <c r="A896" s="12">
        <v>892</v>
      </c>
      <c r="B896" s="32" t="s">
        <v>1112</v>
      </c>
      <c r="C896" s="35"/>
      <c r="D896" s="12" t="s">
        <v>34</v>
      </c>
      <c r="E896" s="15" t="s">
        <v>142</v>
      </c>
      <c r="F896" s="29">
        <v>0.08604166666666667</v>
      </c>
      <c r="G896" s="29">
        <v>0.08503472222222223</v>
      </c>
      <c r="H896" s="12" t="str">
        <f t="shared" si="44"/>
        <v>5.48/km</v>
      </c>
      <c r="I896" s="13">
        <f t="shared" si="45"/>
        <v>0.03745370370370372</v>
      </c>
      <c r="J896" s="13">
        <f t="shared" si="43"/>
        <v>0.03745370370370372</v>
      </c>
    </row>
    <row r="897" spans="1:10" ht="15" customHeight="1">
      <c r="A897" s="12">
        <v>893</v>
      </c>
      <c r="B897" s="32" t="s">
        <v>1113</v>
      </c>
      <c r="C897" s="35"/>
      <c r="D897" s="12" t="s">
        <v>449</v>
      </c>
      <c r="E897" s="15" t="s">
        <v>83</v>
      </c>
      <c r="F897" s="29">
        <v>0.08605324074074074</v>
      </c>
      <c r="G897" s="29">
        <v>0.08550925925925927</v>
      </c>
      <c r="H897" s="12" t="str">
        <f t="shared" si="44"/>
        <v>5.50/km</v>
      </c>
      <c r="I897" s="13">
        <f t="shared" si="45"/>
        <v>0.037928240740740755</v>
      </c>
      <c r="J897" s="13">
        <f t="shared" si="43"/>
        <v>0.017314814814814825</v>
      </c>
    </row>
    <row r="898" spans="1:10" ht="15" customHeight="1">
      <c r="A898" s="12">
        <v>894</v>
      </c>
      <c r="B898" s="32" t="s">
        <v>1114</v>
      </c>
      <c r="C898" s="35"/>
      <c r="D898" s="12" t="s">
        <v>34</v>
      </c>
      <c r="E898" s="15" t="s">
        <v>142</v>
      </c>
      <c r="F898" s="29">
        <v>0.08609953703703704</v>
      </c>
      <c r="G898" s="29">
        <v>0.0850925925925926</v>
      </c>
      <c r="H898" s="12" t="str">
        <f t="shared" si="44"/>
        <v>5.48/km</v>
      </c>
      <c r="I898" s="13">
        <f t="shared" si="45"/>
        <v>0.03751157407407408</v>
      </c>
      <c r="J898" s="13">
        <f t="shared" si="43"/>
        <v>0.03751157407407408</v>
      </c>
    </row>
    <row r="899" spans="1:10" ht="15" customHeight="1">
      <c r="A899" s="12">
        <v>895</v>
      </c>
      <c r="B899" s="32" t="s">
        <v>1115</v>
      </c>
      <c r="C899" s="35"/>
      <c r="D899" s="12" t="s">
        <v>31</v>
      </c>
      <c r="E899" s="15" t="s">
        <v>1116</v>
      </c>
      <c r="F899" s="29">
        <v>0.08611111111111112</v>
      </c>
      <c r="G899" s="29">
        <v>0.08547453703703704</v>
      </c>
      <c r="H899" s="12" t="str">
        <f t="shared" si="44"/>
        <v>5.50/km</v>
      </c>
      <c r="I899" s="13">
        <f t="shared" si="45"/>
        <v>0.03789351851851853</v>
      </c>
      <c r="J899" s="13">
        <f t="shared" si="43"/>
        <v>0.02741898148148149</v>
      </c>
    </row>
    <row r="900" spans="1:10" ht="15" customHeight="1">
      <c r="A900" s="12">
        <v>896</v>
      </c>
      <c r="B900" s="32" t="s">
        <v>1117</v>
      </c>
      <c r="C900" s="35"/>
      <c r="D900" s="12" t="s">
        <v>128</v>
      </c>
      <c r="E900" s="15" t="s">
        <v>428</v>
      </c>
      <c r="F900" s="29">
        <v>0.08613425925925926</v>
      </c>
      <c r="G900" s="29">
        <v>0.08549768518518519</v>
      </c>
      <c r="H900" s="12" t="str">
        <f t="shared" si="44"/>
        <v>5.50/km</v>
      </c>
      <c r="I900" s="13">
        <f t="shared" si="45"/>
        <v>0.037916666666666675</v>
      </c>
      <c r="J900" s="13">
        <f t="shared" si="43"/>
        <v>0.02611111111111112</v>
      </c>
    </row>
    <row r="901" spans="1:10" ht="15" customHeight="1">
      <c r="A901" s="12">
        <v>897</v>
      </c>
      <c r="B901" s="32" t="s">
        <v>1118</v>
      </c>
      <c r="C901" s="35"/>
      <c r="D901" s="12" t="s">
        <v>100</v>
      </c>
      <c r="E901" s="15" t="s">
        <v>310</v>
      </c>
      <c r="F901" s="29">
        <v>0.08614583333333332</v>
      </c>
      <c r="G901" s="29">
        <v>0.0850462962962963</v>
      </c>
      <c r="H901" s="12" t="str">
        <f t="shared" si="44"/>
        <v>5.48/km</v>
      </c>
      <c r="I901" s="13">
        <f t="shared" si="45"/>
        <v>0.037465277777777785</v>
      </c>
      <c r="J901" s="13">
        <f t="shared" si="43"/>
        <v>0.027476851851851856</v>
      </c>
    </row>
    <row r="902" spans="1:10" ht="15" customHeight="1">
      <c r="A902" s="12">
        <v>898</v>
      </c>
      <c r="B902" s="32" t="s">
        <v>1119</v>
      </c>
      <c r="C902" s="35"/>
      <c r="D902" s="12" t="s">
        <v>49</v>
      </c>
      <c r="E902" s="15" t="s">
        <v>1120</v>
      </c>
      <c r="F902" s="29">
        <v>0.08620370370370371</v>
      </c>
      <c r="G902" s="29">
        <v>0.08528935185185184</v>
      </c>
      <c r="H902" s="12" t="str">
        <f t="shared" si="44"/>
        <v>5.49/km</v>
      </c>
      <c r="I902" s="13">
        <f t="shared" si="45"/>
        <v>0.03770833333333332</v>
      </c>
      <c r="J902" s="13">
        <f aca="true" t="shared" si="46" ref="J902:J965">G902-INDEX($G$5:$G$1100,MATCH(D902,$D$5:$D$1100,0))</f>
        <v>0.03247685185185183</v>
      </c>
    </row>
    <row r="903" spans="1:10" ht="15" customHeight="1">
      <c r="A903" s="12">
        <v>899</v>
      </c>
      <c r="B903" s="32" t="s">
        <v>1121</v>
      </c>
      <c r="C903" s="35"/>
      <c r="D903" s="12" t="s">
        <v>38</v>
      </c>
      <c r="E903" s="15" t="s">
        <v>59</v>
      </c>
      <c r="F903" s="29">
        <v>0.08620370370370371</v>
      </c>
      <c r="G903" s="29">
        <v>0.08534722222222223</v>
      </c>
      <c r="H903" s="12" t="str">
        <f t="shared" si="44"/>
        <v>5.50/km</v>
      </c>
      <c r="I903" s="13">
        <f t="shared" si="45"/>
        <v>0.03776620370370371</v>
      </c>
      <c r="J903" s="13">
        <f t="shared" si="46"/>
        <v>0.03664351851851853</v>
      </c>
    </row>
    <row r="904" spans="1:10" ht="15" customHeight="1">
      <c r="A904" s="12">
        <v>900</v>
      </c>
      <c r="B904" s="32" t="s">
        <v>1122</v>
      </c>
      <c r="C904" s="35"/>
      <c r="D904" s="12" t="s">
        <v>38</v>
      </c>
      <c r="E904" s="15" t="s">
        <v>299</v>
      </c>
      <c r="F904" s="29">
        <v>0.08626157407407407</v>
      </c>
      <c r="G904" s="29">
        <v>0.08516203703703705</v>
      </c>
      <c r="H904" s="12" t="str">
        <f t="shared" si="44"/>
        <v>5.49/km</v>
      </c>
      <c r="I904" s="13">
        <f t="shared" si="45"/>
        <v>0.037581018518518534</v>
      </c>
      <c r="J904" s="13">
        <f t="shared" si="46"/>
        <v>0.03645833333333335</v>
      </c>
    </row>
    <row r="905" spans="1:10" ht="15" customHeight="1">
      <c r="A905" s="12">
        <v>901</v>
      </c>
      <c r="B905" s="32" t="s">
        <v>1123</v>
      </c>
      <c r="C905" s="35"/>
      <c r="D905" s="12" t="s">
        <v>30</v>
      </c>
      <c r="E905" s="15" t="s">
        <v>59</v>
      </c>
      <c r="F905" s="29">
        <v>0.08628472222222222</v>
      </c>
      <c r="G905" s="29">
        <v>0.08568287037037037</v>
      </c>
      <c r="H905" s="12" t="str">
        <f t="shared" si="44"/>
        <v>5.51/km</v>
      </c>
      <c r="I905" s="13">
        <f t="shared" si="45"/>
        <v>0.03810185185185185</v>
      </c>
      <c r="J905" s="13">
        <f t="shared" si="46"/>
        <v>0.028402777777777777</v>
      </c>
    </row>
    <row r="906" spans="1:10" ht="15" customHeight="1">
      <c r="A906" s="12">
        <v>902</v>
      </c>
      <c r="B906" s="32" t="s">
        <v>1124</v>
      </c>
      <c r="C906" s="35"/>
      <c r="D906" s="12" t="s">
        <v>49</v>
      </c>
      <c r="E906" s="15" t="s">
        <v>428</v>
      </c>
      <c r="F906" s="29">
        <v>0.08636574074074073</v>
      </c>
      <c r="G906" s="29">
        <v>0.08520833333333333</v>
      </c>
      <c r="H906" s="12" t="str">
        <f t="shared" si="44"/>
        <v>5.49/km</v>
      </c>
      <c r="I906" s="13">
        <f t="shared" si="45"/>
        <v>0.037627314814814815</v>
      </c>
      <c r="J906" s="13">
        <f t="shared" si="46"/>
        <v>0.032395833333333325</v>
      </c>
    </row>
    <row r="907" spans="1:10" ht="15" customHeight="1">
      <c r="A907" s="12">
        <v>903</v>
      </c>
      <c r="B907" s="32" t="s">
        <v>1125</v>
      </c>
      <c r="C907" s="35"/>
      <c r="D907" s="12" t="s">
        <v>100</v>
      </c>
      <c r="E907" s="15" t="s">
        <v>142</v>
      </c>
      <c r="F907" s="29">
        <v>0.08638888888888889</v>
      </c>
      <c r="G907" s="29">
        <v>0.08540509259259259</v>
      </c>
      <c r="H907" s="12" t="str">
        <f t="shared" si="44"/>
        <v>5.50/km</v>
      </c>
      <c r="I907" s="13">
        <f t="shared" si="45"/>
        <v>0.03782407407407407</v>
      </c>
      <c r="J907" s="13">
        <f t="shared" si="46"/>
        <v>0.027835648148148144</v>
      </c>
    </row>
    <row r="908" spans="1:10" ht="15" customHeight="1">
      <c r="A908" s="12">
        <v>904</v>
      </c>
      <c r="B908" s="32" t="s">
        <v>1126</v>
      </c>
      <c r="C908" s="35"/>
      <c r="D908" s="12" t="s">
        <v>41</v>
      </c>
      <c r="E908" s="15" t="s">
        <v>1127</v>
      </c>
      <c r="F908" s="29">
        <v>0.08644675925925926</v>
      </c>
      <c r="G908" s="29">
        <v>0.08528935185185184</v>
      </c>
      <c r="H908" s="12" t="str">
        <f t="shared" si="44"/>
        <v>5.49/km</v>
      </c>
      <c r="I908" s="13">
        <f t="shared" si="45"/>
        <v>0.03770833333333332</v>
      </c>
      <c r="J908" s="13">
        <f t="shared" si="46"/>
        <v>0.033668981481481466</v>
      </c>
    </row>
    <row r="909" spans="1:10" ht="15" customHeight="1">
      <c r="A909" s="12">
        <v>905</v>
      </c>
      <c r="B909" s="32" t="s">
        <v>1128</v>
      </c>
      <c r="C909" s="35"/>
      <c r="D909" s="12" t="s">
        <v>245</v>
      </c>
      <c r="E909" s="15" t="s">
        <v>81</v>
      </c>
      <c r="F909" s="29">
        <v>0.08648148148148148</v>
      </c>
      <c r="G909" s="29">
        <v>0.08546296296296296</v>
      </c>
      <c r="H909" s="12" t="str">
        <f t="shared" si="44"/>
        <v>5.50/km</v>
      </c>
      <c r="I909" s="13">
        <f t="shared" si="45"/>
        <v>0.03788194444444445</v>
      </c>
      <c r="J909" s="13">
        <f t="shared" si="46"/>
        <v>0.022615740740740742</v>
      </c>
    </row>
    <row r="910" spans="1:10" ht="15" customHeight="1">
      <c r="A910" s="12">
        <v>906</v>
      </c>
      <c r="B910" s="32" t="s">
        <v>1129</v>
      </c>
      <c r="C910" s="35"/>
      <c r="D910" s="12" t="s">
        <v>128</v>
      </c>
      <c r="E910" s="15" t="s">
        <v>382</v>
      </c>
      <c r="F910" s="29">
        <v>0.08655092592592593</v>
      </c>
      <c r="G910" s="29">
        <v>0.08591435185185185</v>
      </c>
      <c r="H910" s="12" t="str">
        <f t="shared" si="44"/>
        <v>5.52/km</v>
      </c>
      <c r="I910" s="13">
        <f t="shared" si="45"/>
        <v>0.03833333333333334</v>
      </c>
      <c r="J910" s="13">
        <f t="shared" si="46"/>
        <v>0.026527777777777782</v>
      </c>
    </row>
    <row r="911" spans="1:10" ht="15" customHeight="1">
      <c r="A911" s="12">
        <v>907</v>
      </c>
      <c r="B911" s="32" t="s">
        <v>1130</v>
      </c>
      <c r="C911" s="35"/>
      <c r="D911" s="12" t="s">
        <v>100</v>
      </c>
      <c r="E911" s="15" t="s">
        <v>250</v>
      </c>
      <c r="F911" s="29">
        <v>0.0865625</v>
      </c>
      <c r="G911" s="29">
        <v>0.08540509259259259</v>
      </c>
      <c r="H911" s="12" t="str">
        <f t="shared" si="44"/>
        <v>5.50/km</v>
      </c>
      <c r="I911" s="13">
        <f t="shared" si="45"/>
        <v>0.03782407407407407</v>
      </c>
      <c r="J911" s="13">
        <f t="shared" si="46"/>
        <v>0.027835648148148144</v>
      </c>
    </row>
    <row r="912" spans="1:10" ht="15" customHeight="1">
      <c r="A912" s="12">
        <v>908</v>
      </c>
      <c r="B912" s="32" t="s">
        <v>1131</v>
      </c>
      <c r="C912" s="35"/>
      <c r="D912" s="12" t="s">
        <v>30</v>
      </c>
      <c r="E912" s="15" t="s">
        <v>1132</v>
      </c>
      <c r="F912" s="29">
        <v>0.08659722222222221</v>
      </c>
      <c r="G912" s="29">
        <v>0.08633101851851853</v>
      </c>
      <c r="H912" s="12" t="str">
        <f t="shared" si="44"/>
        <v>5.54/km</v>
      </c>
      <c r="I912" s="13">
        <f t="shared" si="45"/>
        <v>0.038750000000000014</v>
      </c>
      <c r="J912" s="13">
        <f t="shared" si="46"/>
        <v>0.02905092592592594</v>
      </c>
    </row>
    <row r="913" spans="1:10" ht="15" customHeight="1">
      <c r="A913" s="12">
        <v>909</v>
      </c>
      <c r="B913" s="32" t="s">
        <v>1133</v>
      </c>
      <c r="C913" s="35"/>
      <c r="D913" s="12" t="s">
        <v>31</v>
      </c>
      <c r="E913" s="15" t="s">
        <v>59</v>
      </c>
      <c r="F913" s="29">
        <v>0.08663194444444444</v>
      </c>
      <c r="G913" s="29">
        <v>0.0855324074074074</v>
      </c>
      <c r="H913" s="12" t="str">
        <f t="shared" si="44"/>
        <v>5.50/km</v>
      </c>
      <c r="I913" s="13">
        <f t="shared" si="45"/>
        <v>0.03795138888888889</v>
      </c>
      <c r="J913" s="13">
        <f t="shared" si="46"/>
        <v>0.02747685185185185</v>
      </c>
    </row>
    <row r="914" spans="1:10" ht="15" customHeight="1">
      <c r="A914" s="12">
        <v>910</v>
      </c>
      <c r="B914" s="32" t="s">
        <v>1134</v>
      </c>
      <c r="C914" s="35"/>
      <c r="D914" s="12" t="s">
        <v>38</v>
      </c>
      <c r="E914" s="15" t="s">
        <v>1135</v>
      </c>
      <c r="F914" s="29">
        <v>0.08666666666666667</v>
      </c>
      <c r="G914" s="29">
        <v>0.08575231481481482</v>
      </c>
      <c r="H914" s="12" t="str">
        <f t="shared" si="44"/>
        <v>5.51/km</v>
      </c>
      <c r="I914" s="13">
        <f t="shared" si="45"/>
        <v>0.03817129629629631</v>
      </c>
      <c r="J914" s="13">
        <f t="shared" si="46"/>
        <v>0.03704861111111112</v>
      </c>
    </row>
    <row r="915" spans="1:10" ht="15" customHeight="1">
      <c r="A915" s="12">
        <v>911</v>
      </c>
      <c r="B915" s="32" t="s">
        <v>1136</v>
      </c>
      <c r="C915" s="35"/>
      <c r="D915" s="12" t="s">
        <v>31</v>
      </c>
      <c r="E915" s="15" t="s">
        <v>158</v>
      </c>
      <c r="F915" s="29">
        <v>0.08694444444444445</v>
      </c>
      <c r="G915" s="29">
        <v>0.08671296296296295</v>
      </c>
      <c r="H915" s="12" t="str">
        <f t="shared" si="44"/>
        <v>5.55/km</v>
      </c>
      <c r="I915" s="13">
        <f t="shared" si="45"/>
        <v>0.039131944444444434</v>
      </c>
      <c r="J915" s="13">
        <f t="shared" si="46"/>
        <v>0.028657407407407395</v>
      </c>
    </row>
    <row r="916" spans="1:10" ht="15" customHeight="1">
      <c r="A916" s="12">
        <v>912</v>
      </c>
      <c r="B916" s="32" t="s">
        <v>1137</v>
      </c>
      <c r="C916" s="35"/>
      <c r="D916" s="12" t="s">
        <v>100</v>
      </c>
      <c r="E916" s="15" t="s">
        <v>53</v>
      </c>
      <c r="F916" s="29">
        <v>0.08721064814814815</v>
      </c>
      <c r="G916" s="29">
        <v>0.08608796296296296</v>
      </c>
      <c r="H916" s="12" t="str">
        <f t="shared" si="44"/>
        <v>5.53/km</v>
      </c>
      <c r="I916" s="13">
        <f t="shared" si="45"/>
        <v>0.03850694444444445</v>
      </c>
      <c r="J916" s="13">
        <f t="shared" si="46"/>
        <v>0.02851851851851852</v>
      </c>
    </row>
    <row r="917" spans="1:10" ht="15" customHeight="1">
      <c r="A917" s="12">
        <v>913</v>
      </c>
      <c r="B917" s="32" t="s">
        <v>1138</v>
      </c>
      <c r="C917" s="35"/>
      <c r="D917" s="12" t="s">
        <v>31</v>
      </c>
      <c r="E917" s="15" t="s">
        <v>351</v>
      </c>
      <c r="F917" s="29">
        <v>0.08722222222222221</v>
      </c>
      <c r="G917" s="29">
        <v>0.0868287037037037</v>
      </c>
      <c r="H917" s="12" t="str">
        <f t="shared" si="44"/>
        <v>5.56/km</v>
      </c>
      <c r="I917" s="13">
        <f t="shared" si="45"/>
        <v>0.039247685185185184</v>
      </c>
      <c r="J917" s="13">
        <f t="shared" si="46"/>
        <v>0.028773148148148145</v>
      </c>
    </row>
    <row r="918" spans="1:10" ht="15" customHeight="1">
      <c r="A918" s="12">
        <v>914</v>
      </c>
      <c r="B918" s="32" t="s">
        <v>1139</v>
      </c>
      <c r="C918" s="35"/>
      <c r="D918" s="12" t="s">
        <v>449</v>
      </c>
      <c r="E918" s="15" t="s">
        <v>102</v>
      </c>
      <c r="F918" s="29">
        <v>0.0873148148148148</v>
      </c>
      <c r="G918" s="29">
        <v>0.08601851851851851</v>
      </c>
      <c r="H918" s="12" t="str">
        <f t="shared" si="44"/>
        <v>5.52/km</v>
      </c>
      <c r="I918" s="13">
        <f t="shared" si="45"/>
        <v>0.03843749999999999</v>
      </c>
      <c r="J918" s="13">
        <f t="shared" si="46"/>
        <v>0.01782407407407406</v>
      </c>
    </row>
    <row r="919" spans="1:10" ht="15" customHeight="1">
      <c r="A919" s="12">
        <v>915</v>
      </c>
      <c r="B919" s="32" t="s">
        <v>1140</v>
      </c>
      <c r="C919" s="35"/>
      <c r="D919" s="12" t="s">
        <v>540</v>
      </c>
      <c r="E919" s="15" t="s">
        <v>1074</v>
      </c>
      <c r="F919" s="29">
        <v>0.08739583333333334</v>
      </c>
      <c r="G919" s="29">
        <v>0.08644675925925926</v>
      </c>
      <c r="H919" s="12" t="str">
        <f t="shared" si="44"/>
        <v>5.54/km</v>
      </c>
      <c r="I919" s="13">
        <f t="shared" si="45"/>
        <v>0.03886574074074075</v>
      </c>
      <c r="J919" s="13">
        <f t="shared" si="46"/>
        <v>0.016145833333333345</v>
      </c>
    </row>
    <row r="920" spans="1:10" ht="15" customHeight="1">
      <c r="A920" s="12">
        <v>916</v>
      </c>
      <c r="B920" s="32" t="s">
        <v>1141</v>
      </c>
      <c r="C920" s="35"/>
      <c r="D920" s="12" t="s">
        <v>245</v>
      </c>
      <c r="E920" s="15" t="s">
        <v>68</v>
      </c>
      <c r="F920" s="29">
        <v>0.08740740740740742</v>
      </c>
      <c r="G920" s="29">
        <v>0.08732638888888888</v>
      </c>
      <c r="H920" s="12" t="str">
        <f t="shared" si="44"/>
        <v>5.58/km</v>
      </c>
      <c r="I920" s="13">
        <f t="shared" si="45"/>
        <v>0.03974537037037037</v>
      </c>
      <c r="J920" s="13">
        <f t="shared" si="46"/>
        <v>0.024479166666666663</v>
      </c>
    </row>
    <row r="921" spans="1:10" ht="15" customHeight="1">
      <c r="A921" s="12">
        <v>917</v>
      </c>
      <c r="B921" s="32" t="s">
        <v>1142</v>
      </c>
      <c r="C921" s="35"/>
      <c r="D921" s="12" t="s">
        <v>245</v>
      </c>
      <c r="E921" s="15" t="s">
        <v>85</v>
      </c>
      <c r="F921" s="29">
        <v>0.08751157407407407</v>
      </c>
      <c r="G921" s="29">
        <v>0.0865625</v>
      </c>
      <c r="H921" s="12" t="str">
        <f t="shared" si="44"/>
        <v>5.55/km</v>
      </c>
      <c r="I921" s="13">
        <f t="shared" si="45"/>
        <v>0.038981481481481485</v>
      </c>
      <c r="J921" s="13">
        <f t="shared" si="46"/>
        <v>0.02371527777777778</v>
      </c>
    </row>
    <row r="922" spans="1:10" ht="15" customHeight="1">
      <c r="A922" s="12">
        <v>918</v>
      </c>
      <c r="B922" s="32" t="s">
        <v>1143</v>
      </c>
      <c r="C922" s="35"/>
      <c r="D922" s="12" t="s">
        <v>31</v>
      </c>
      <c r="E922" s="15" t="s">
        <v>1144</v>
      </c>
      <c r="F922" s="29">
        <v>0.08756944444444444</v>
      </c>
      <c r="G922" s="29">
        <v>0.08699074074074074</v>
      </c>
      <c r="H922" s="12" t="str">
        <f t="shared" si="44"/>
        <v>5.56/km</v>
      </c>
      <c r="I922" s="13">
        <f t="shared" si="45"/>
        <v>0.03940972222222223</v>
      </c>
      <c r="J922" s="13">
        <f t="shared" si="46"/>
        <v>0.02893518518518519</v>
      </c>
    </row>
    <row r="923" spans="1:10" ht="15" customHeight="1">
      <c r="A923" s="12">
        <v>919</v>
      </c>
      <c r="B923" s="32" t="s">
        <v>1145</v>
      </c>
      <c r="C923" s="35"/>
      <c r="D923" s="12" t="s">
        <v>245</v>
      </c>
      <c r="E923" s="15" t="s">
        <v>289</v>
      </c>
      <c r="F923" s="29">
        <v>0.08758101851851852</v>
      </c>
      <c r="G923" s="29">
        <v>0.08702546296296297</v>
      </c>
      <c r="H923" s="12" t="str">
        <f t="shared" si="44"/>
        <v>5.56/km</v>
      </c>
      <c r="I923" s="13">
        <f t="shared" si="45"/>
        <v>0.039444444444444456</v>
      </c>
      <c r="J923" s="13">
        <f t="shared" si="46"/>
        <v>0.02417824074074075</v>
      </c>
    </row>
    <row r="924" spans="1:10" ht="15" customHeight="1">
      <c r="A924" s="12">
        <v>920</v>
      </c>
      <c r="B924" s="32" t="s">
        <v>1146</v>
      </c>
      <c r="C924" s="35"/>
      <c r="D924" s="12" t="s">
        <v>100</v>
      </c>
      <c r="E924" s="15" t="s">
        <v>1144</v>
      </c>
      <c r="F924" s="29">
        <v>0.08761574074074074</v>
      </c>
      <c r="G924" s="29">
        <v>0.08702546296296297</v>
      </c>
      <c r="H924" s="12" t="str">
        <f t="shared" si="44"/>
        <v>5.56/km</v>
      </c>
      <c r="I924" s="13">
        <f t="shared" si="45"/>
        <v>0.039444444444444456</v>
      </c>
      <c r="J924" s="13">
        <f t="shared" si="46"/>
        <v>0.029456018518518527</v>
      </c>
    </row>
    <row r="925" spans="1:10" ht="15" customHeight="1">
      <c r="A925" s="12">
        <v>921</v>
      </c>
      <c r="B925" s="32" t="s">
        <v>1147</v>
      </c>
      <c r="C925" s="35"/>
      <c r="D925" s="12" t="s">
        <v>128</v>
      </c>
      <c r="E925" s="15" t="s">
        <v>18</v>
      </c>
      <c r="F925" s="29">
        <v>0.08763888888888889</v>
      </c>
      <c r="G925" s="29">
        <v>0.08697916666666666</v>
      </c>
      <c r="H925" s="12" t="str">
        <f t="shared" si="44"/>
        <v>5.56/km</v>
      </c>
      <c r="I925" s="13">
        <f t="shared" si="45"/>
        <v>0.03939814814814815</v>
      </c>
      <c r="J925" s="13">
        <f t="shared" si="46"/>
        <v>0.027592592592592592</v>
      </c>
    </row>
    <row r="926" spans="1:10" ht="15" customHeight="1">
      <c r="A926" s="12">
        <v>922</v>
      </c>
      <c r="B926" s="32" t="s">
        <v>1148</v>
      </c>
      <c r="C926" s="35"/>
      <c r="D926" s="12" t="s">
        <v>41</v>
      </c>
      <c r="E926" s="15" t="s">
        <v>372</v>
      </c>
      <c r="F926" s="29">
        <v>0.08780092592592592</v>
      </c>
      <c r="G926" s="29">
        <v>0.08719907407407407</v>
      </c>
      <c r="H926" s="12" t="str">
        <f t="shared" si="44"/>
        <v>5.57/km</v>
      </c>
      <c r="I926" s="13">
        <f t="shared" si="45"/>
        <v>0.03961805555555555</v>
      </c>
      <c r="J926" s="13">
        <f t="shared" si="46"/>
        <v>0.035578703703703696</v>
      </c>
    </row>
    <row r="927" spans="1:10" ht="15" customHeight="1">
      <c r="A927" s="12">
        <v>923</v>
      </c>
      <c r="B927" s="32" t="s">
        <v>1149</v>
      </c>
      <c r="C927" s="35"/>
      <c r="D927" s="12" t="s">
        <v>100</v>
      </c>
      <c r="E927" s="15" t="s">
        <v>929</v>
      </c>
      <c r="F927" s="29">
        <v>0.08787037037037038</v>
      </c>
      <c r="G927" s="29">
        <v>0.08679398148148149</v>
      </c>
      <c r="H927" s="12" t="str">
        <f t="shared" si="44"/>
        <v>5.55/km</v>
      </c>
      <c r="I927" s="13">
        <f t="shared" si="45"/>
        <v>0.03921296296296297</v>
      </c>
      <c r="J927" s="13">
        <f t="shared" si="46"/>
        <v>0.029224537037037042</v>
      </c>
    </row>
    <row r="928" spans="1:10" ht="15" customHeight="1">
      <c r="A928" s="12">
        <v>924</v>
      </c>
      <c r="B928" s="32" t="s">
        <v>1150</v>
      </c>
      <c r="C928" s="35"/>
      <c r="D928" s="12" t="s">
        <v>30</v>
      </c>
      <c r="E928" s="15" t="s">
        <v>120</v>
      </c>
      <c r="F928" s="29">
        <v>0.08795138888888888</v>
      </c>
      <c r="G928" s="29">
        <v>0.08751157407407407</v>
      </c>
      <c r="H928" s="12" t="str">
        <f t="shared" si="44"/>
        <v>5.58/km</v>
      </c>
      <c r="I928" s="13">
        <f t="shared" si="45"/>
        <v>0.03993055555555556</v>
      </c>
      <c r="J928" s="13">
        <f t="shared" si="46"/>
        <v>0.030231481481481484</v>
      </c>
    </row>
    <row r="929" spans="1:10" ht="15" customHeight="1">
      <c r="A929" s="12">
        <v>925</v>
      </c>
      <c r="B929" s="32" t="s">
        <v>1151</v>
      </c>
      <c r="C929" s="35"/>
      <c r="D929" s="12" t="s">
        <v>31</v>
      </c>
      <c r="E929" s="15" t="s">
        <v>131</v>
      </c>
      <c r="F929" s="29">
        <v>0.08797453703703705</v>
      </c>
      <c r="G929" s="29">
        <v>0.086875</v>
      </c>
      <c r="H929" s="12" t="str">
        <f t="shared" si="44"/>
        <v>5.56/km</v>
      </c>
      <c r="I929" s="13">
        <f t="shared" si="45"/>
        <v>0.03929398148148148</v>
      </c>
      <c r="J929" s="13">
        <f t="shared" si="46"/>
        <v>0.02881944444444444</v>
      </c>
    </row>
    <row r="930" spans="1:10" ht="15" customHeight="1">
      <c r="A930" s="12">
        <v>926</v>
      </c>
      <c r="B930" s="32" t="s">
        <v>1152</v>
      </c>
      <c r="C930" s="35"/>
      <c r="D930" s="12" t="s">
        <v>173</v>
      </c>
      <c r="E930" s="15" t="s">
        <v>23</v>
      </c>
      <c r="F930" s="29">
        <v>0.0880324074074074</v>
      </c>
      <c r="G930" s="29">
        <v>0.08732638888888888</v>
      </c>
      <c r="H930" s="12" t="str">
        <f t="shared" si="44"/>
        <v>5.58/km</v>
      </c>
      <c r="I930" s="13">
        <f t="shared" si="45"/>
        <v>0.03974537037037037</v>
      </c>
      <c r="J930" s="13">
        <f t="shared" si="46"/>
        <v>0.026724537037037033</v>
      </c>
    </row>
    <row r="931" spans="1:10" ht="15" customHeight="1">
      <c r="A931" s="12">
        <v>927</v>
      </c>
      <c r="B931" s="32" t="s">
        <v>1153</v>
      </c>
      <c r="C931" s="35"/>
      <c r="D931" s="12" t="s">
        <v>173</v>
      </c>
      <c r="E931" s="15" t="s">
        <v>29</v>
      </c>
      <c r="F931" s="29">
        <v>0.08804398148148147</v>
      </c>
      <c r="G931" s="29">
        <v>0.0875925925925926</v>
      </c>
      <c r="H931" s="12" t="str">
        <f t="shared" si="44"/>
        <v>5.59/km</v>
      </c>
      <c r="I931" s="13">
        <f t="shared" si="45"/>
        <v>0.04001157407407408</v>
      </c>
      <c r="J931" s="13">
        <f t="shared" si="46"/>
        <v>0.026990740740740746</v>
      </c>
    </row>
    <row r="932" spans="1:10" ht="15" customHeight="1">
      <c r="A932" s="12">
        <v>928</v>
      </c>
      <c r="B932" s="32" t="s">
        <v>1154</v>
      </c>
      <c r="C932" s="35"/>
      <c r="D932" s="12" t="s">
        <v>34</v>
      </c>
      <c r="E932" s="15" t="s">
        <v>59</v>
      </c>
      <c r="F932" s="29">
        <v>0.08818287037037037</v>
      </c>
      <c r="G932" s="29">
        <v>0.08726851851851852</v>
      </c>
      <c r="H932" s="12" t="str">
        <f t="shared" si="44"/>
        <v>5.57/km</v>
      </c>
      <c r="I932" s="13">
        <f t="shared" si="45"/>
        <v>0.03968750000000001</v>
      </c>
      <c r="J932" s="13">
        <f t="shared" si="46"/>
        <v>0.03968750000000001</v>
      </c>
    </row>
    <row r="933" spans="1:10" ht="15" customHeight="1">
      <c r="A933" s="12">
        <v>929</v>
      </c>
      <c r="B933" s="32" t="s">
        <v>1155</v>
      </c>
      <c r="C933" s="35"/>
      <c r="D933" s="12" t="s">
        <v>41</v>
      </c>
      <c r="E933" s="15" t="s">
        <v>124</v>
      </c>
      <c r="F933" s="29">
        <v>0.0882175925925926</v>
      </c>
      <c r="G933" s="29">
        <v>0.0871412037037037</v>
      </c>
      <c r="H933" s="12" t="str">
        <f t="shared" si="44"/>
        <v>5.57/km</v>
      </c>
      <c r="I933" s="13">
        <f t="shared" si="45"/>
        <v>0.03956018518518519</v>
      </c>
      <c r="J933" s="13">
        <f t="shared" si="46"/>
        <v>0.035520833333333335</v>
      </c>
    </row>
    <row r="934" spans="1:10" ht="15" customHeight="1">
      <c r="A934" s="12">
        <v>930</v>
      </c>
      <c r="B934" s="32" t="s">
        <v>1156</v>
      </c>
      <c r="C934" s="35"/>
      <c r="D934" s="12" t="s">
        <v>31</v>
      </c>
      <c r="E934" s="15" t="s">
        <v>124</v>
      </c>
      <c r="F934" s="29">
        <v>0.0882175925925926</v>
      </c>
      <c r="G934" s="29">
        <v>0.0871412037037037</v>
      </c>
      <c r="H934" s="12" t="str">
        <f t="shared" si="44"/>
        <v>5.57/km</v>
      </c>
      <c r="I934" s="13">
        <f t="shared" si="45"/>
        <v>0.03956018518518519</v>
      </c>
      <c r="J934" s="13">
        <f t="shared" si="46"/>
        <v>0.029085648148148152</v>
      </c>
    </row>
    <row r="935" spans="1:10" ht="15" customHeight="1">
      <c r="A935" s="12">
        <v>931</v>
      </c>
      <c r="B935" s="32" t="s">
        <v>1157</v>
      </c>
      <c r="C935" s="35"/>
      <c r="D935" s="12" t="s">
        <v>34</v>
      </c>
      <c r="E935" s="15" t="s">
        <v>120</v>
      </c>
      <c r="F935" s="29">
        <v>0.08831018518518519</v>
      </c>
      <c r="G935" s="29">
        <v>0.0878587962962963</v>
      </c>
      <c r="H935" s="12" t="str">
        <f t="shared" si="44"/>
        <v>5.60/km</v>
      </c>
      <c r="I935" s="13">
        <f t="shared" si="45"/>
        <v>0.04027777777777778</v>
      </c>
      <c r="J935" s="13">
        <f t="shared" si="46"/>
        <v>0.04027777777777778</v>
      </c>
    </row>
    <row r="936" spans="1:10" ht="15" customHeight="1">
      <c r="A936" s="12">
        <v>932</v>
      </c>
      <c r="B936" s="32" t="s">
        <v>1158</v>
      </c>
      <c r="C936" s="35"/>
      <c r="D936" s="12" t="s">
        <v>767</v>
      </c>
      <c r="E936" s="15" t="s">
        <v>372</v>
      </c>
      <c r="F936" s="29">
        <v>0.08842592592592592</v>
      </c>
      <c r="G936" s="29">
        <v>0.08806712962962963</v>
      </c>
      <c r="H936" s="12" t="str">
        <f t="shared" si="44"/>
        <v>6.01/km</v>
      </c>
      <c r="I936" s="13">
        <f t="shared" si="45"/>
        <v>0.04048611111111112</v>
      </c>
      <c r="J936" s="13">
        <f t="shared" si="46"/>
        <v>0.01231481481481482</v>
      </c>
    </row>
    <row r="937" spans="1:10" ht="15" customHeight="1">
      <c r="A937" s="12">
        <v>933</v>
      </c>
      <c r="B937" s="32" t="s">
        <v>1159</v>
      </c>
      <c r="C937" s="35"/>
      <c r="D937" s="12" t="s">
        <v>34</v>
      </c>
      <c r="E937" s="15" t="s">
        <v>83</v>
      </c>
      <c r="F937" s="29">
        <v>0.08848379629629628</v>
      </c>
      <c r="G937" s="29">
        <v>0.08763888888888889</v>
      </c>
      <c r="H937" s="12" t="str">
        <f t="shared" si="44"/>
        <v>5.59/km</v>
      </c>
      <c r="I937" s="13">
        <f t="shared" si="45"/>
        <v>0.040057870370370376</v>
      </c>
      <c r="J937" s="13">
        <f t="shared" si="46"/>
        <v>0.040057870370370376</v>
      </c>
    </row>
    <row r="938" spans="1:10" ht="15" customHeight="1">
      <c r="A938" s="12">
        <v>934</v>
      </c>
      <c r="B938" s="32" t="s">
        <v>1160</v>
      </c>
      <c r="C938" s="35"/>
      <c r="D938" s="12" t="s">
        <v>128</v>
      </c>
      <c r="E938" s="15" t="s">
        <v>723</v>
      </c>
      <c r="F938" s="29">
        <v>0.08850694444444444</v>
      </c>
      <c r="G938" s="29">
        <v>0.08734953703703703</v>
      </c>
      <c r="H938" s="12" t="str">
        <f t="shared" si="44"/>
        <v>5.58/km</v>
      </c>
      <c r="I938" s="13">
        <f t="shared" si="45"/>
        <v>0.039768518518518516</v>
      </c>
      <c r="J938" s="13">
        <f t="shared" si="46"/>
        <v>0.02796296296296296</v>
      </c>
    </row>
    <row r="939" spans="1:10" ht="15" customHeight="1">
      <c r="A939" s="12">
        <v>935</v>
      </c>
      <c r="B939" s="32" t="s">
        <v>1161</v>
      </c>
      <c r="C939" s="35"/>
      <c r="D939" s="12" t="s">
        <v>245</v>
      </c>
      <c r="E939" s="15" t="s">
        <v>723</v>
      </c>
      <c r="F939" s="29">
        <v>0.08850694444444444</v>
      </c>
      <c r="G939" s="29">
        <v>0.08734953703703703</v>
      </c>
      <c r="H939" s="12" t="str">
        <f t="shared" si="44"/>
        <v>5.58/km</v>
      </c>
      <c r="I939" s="13">
        <f t="shared" si="45"/>
        <v>0.039768518518518516</v>
      </c>
      <c r="J939" s="13">
        <f t="shared" si="46"/>
        <v>0.02450231481481481</v>
      </c>
    </row>
    <row r="940" spans="1:10" ht="15" customHeight="1">
      <c r="A940" s="12">
        <v>936</v>
      </c>
      <c r="B940" s="32" t="s">
        <v>1162</v>
      </c>
      <c r="C940" s="35"/>
      <c r="D940" s="12" t="s">
        <v>38</v>
      </c>
      <c r="E940" s="15" t="s">
        <v>146</v>
      </c>
      <c r="F940" s="29">
        <v>0.08855324074074074</v>
      </c>
      <c r="G940" s="29">
        <v>0.08752314814814816</v>
      </c>
      <c r="H940" s="12" t="str">
        <f t="shared" si="44"/>
        <v>5.58/km</v>
      </c>
      <c r="I940" s="13">
        <f t="shared" si="45"/>
        <v>0.03994212962962964</v>
      </c>
      <c r="J940" s="13">
        <f t="shared" si="46"/>
        <v>0.038819444444444455</v>
      </c>
    </row>
    <row r="941" spans="1:10" ht="15" customHeight="1">
      <c r="A941" s="12">
        <v>937</v>
      </c>
      <c r="B941" s="32" t="s">
        <v>1163</v>
      </c>
      <c r="C941" s="35"/>
      <c r="D941" s="12" t="s">
        <v>173</v>
      </c>
      <c r="E941" s="15" t="s">
        <v>1164</v>
      </c>
      <c r="F941" s="29">
        <v>0.08871527777777778</v>
      </c>
      <c r="G941" s="29">
        <v>0.08752314814814816</v>
      </c>
      <c r="H941" s="12" t="str">
        <f t="shared" si="44"/>
        <v>5.58/km</v>
      </c>
      <c r="I941" s="13">
        <f t="shared" si="45"/>
        <v>0.03994212962962964</v>
      </c>
      <c r="J941" s="13">
        <f t="shared" si="46"/>
        <v>0.026921296296296304</v>
      </c>
    </row>
    <row r="942" spans="1:10" ht="15" customHeight="1">
      <c r="A942" s="12">
        <v>938</v>
      </c>
      <c r="B942" s="32" t="s">
        <v>1165</v>
      </c>
      <c r="C942" s="35"/>
      <c r="D942" s="12" t="s">
        <v>30</v>
      </c>
      <c r="E942" s="15" t="s">
        <v>29</v>
      </c>
      <c r="F942" s="29">
        <v>0.08878472222222222</v>
      </c>
      <c r="G942" s="29">
        <v>0.08834490740740741</v>
      </c>
      <c r="H942" s="12" t="str">
        <f t="shared" si="44"/>
        <v>6.02/km</v>
      </c>
      <c r="I942" s="13">
        <f t="shared" si="45"/>
        <v>0.0407638888888889</v>
      </c>
      <c r="J942" s="13">
        <f t="shared" si="46"/>
        <v>0.031064814814814823</v>
      </c>
    </row>
    <row r="943" spans="1:10" ht="15" customHeight="1">
      <c r="A943" s="12">
        <v>939</v>
      </c>
      <c r="B943" s="32" t="s">
        <v>1166</v>
      </c>
      <c r="C943" s="35"/>
      <c r="D943" s="12" t="s">
        <v>31</v>
      </c>
      <c r="E943" s="15" t="s">
        <v>102</v>
      </c>
      <c r="F943" s="29">
        <v>0.08886574074074073</v>
      </c>
      <c r="G943" s="29">
        <v>0.08756944444444444</v>
      </c>
      <c r="H943" s="12" t="str">
        <f t="shared" si="44"/>
        <v>5.59/km</v>
      </c>
      <c r="I943" s="13">
        <f t="shared" si="45"/>
        <v>0.03998842592592592</v>
      </c>
      <c r="J943" s="13">
        <f t="shared" si="46"/>
        <v>0.02951388888888888</v>
      </c>
    </row>
    <row r="944" spans="1:10" ht="15" customHeight="1">
      <c r="A944" s="12">
        <v>940</v>
      </c>
      <c r="B944" s="32" t="s">
        <v>1167</v>
      </c>
      <c r="C944" s="35"/>
      <c r="D944" s="12" t="s">
        <v>31</v>
      </c>
      <c r="E944" s="15" t="s">
        <v>102</v>
      </c>
      <c r="F944" s="29">
        <v>0.08886574074074073</v>
      </c>
      <c r="G944" s="29">
        <v>0.08837962962962963</v>
      </c>
      <c r="H944" s="12" t="str">
        <f t="shared" si="44"/>
        <v>6.02/km</v>
      </c>
      <c r="I944" s="13">
        <f t="shared" si="45"/>
        <v>0.04079861111111111</v>
      </c>
      <c r="J944" s="13">
        <f t="shared" si="46"/>
        <v>0.030324074074074073</v>
      </c>
    </row>
    <row r="945" spans="1:10" ht="15" customHeight="1">
      <c r="A945" s="12">
        <v>941</v>
      </c>
      <c r="B945" s="32" t="s">
        <v>1168</v>
      </c>
      <c r="C945" s="35"/>
      <c r="D945" s="12" t="s">
        <v>767</v>
      </c>
      <c r="E945" s="15" t="s">
        <v>29</v>
      </c>
      <c r="F945" s="29">
        <v>0.0889699074074074</v>
      </c>
      <c r="G945" s="29">
        <v>0.08853009259259259</v>
      </c>
      <c r="H945" s="12" t="str">
        <f t="shared" si="44"/>
        <v>6.03/km</v>
      </c>
      <c r="I945" s="13">
        <f t="shared" si="45"/>
        <v>0.040949074074074075</v>
      </c>
      <c r="J945" s="13">
        <f t="shared" si="46"/>
        <v>0.012777777777777777</v>
      </c>
    </row>
    <row r="946" spans="1:10" ht="15" customHeight="1">
      <c r="A946" s="16">
        <v>942</v>
      </c>
      <c r="B946" s="38" t="s">
        <v>1169</v>
      </c>
      <c r="C946" s="39"/>
      <c r="D946" s="16" t="s">
        <v>449</v>
      </c>
      <c r="E946" s="26" t="s">
        <v>13</v>
      </c>
      <c r="F946" s="40">
        <v>0.08917824074074075</v>
      </c>
      <c r="G946" s="40">
        <v>0.08890046296296296</v>
      </c>
      <c r="H946" s="16" t="str">
        <f t="shared" si="44"/>
        <v>6.04/km</v>
      </c>
      <c r="I946" s="21">
        <f t="shared" si="45"/>
        <v>0.04131944444444444</v>
      </c>
      <c r="J946" s="21">
        <f t="shared" si="46"/>
        <v>0.020706018518518512</v>
      </c>
    </row>
    <row r="947" spans="1:10" ht="15" customHeight="1">
      <c r="A947" s="12">
        <v>943</v>
      </c>
      <c r="B947" s="32" t="s">
        <v>1170</v>
      </c>
      <c r="C947" s="35"/>
      <c r="D947" s="12" t="s">
        <v>245</v>
      </c>
      <c r="E947" s="15" t="s">
        <v>723</v>
      </c>
      <c r="F947" s="29">
        <v>0.08918981481481482</v>
      </c>
      <c r="G947" s="29">
        <v>0.08851851851851851</v>
      </c>
      <c r="H947" s="12" t="str">
        <f aca="true" t="shared" si="47" ref="H947:H1010">TEXT(INT((HOUR(G947)*3600+MINUTE(G947)*60+SECOND(G947))/$J$3/60),"0")&amp;"."&amp;TEXT(MOD((HOUR(G947)*3600+MINUTE(G947)*60+SECOND(G947))/$J$3,60),"00")&amp;"/km"</f>
        <v>6.03/km</v>
      </c>
      <c r="I947" s="13">
        <f aca="true" t="shared" si="48" ref="I947:I1010">G947-$G$5</f>
        <v>0.040937499999999995</v>
      </c>
      <c r="J947" s="13">
        <f t="shared" si="46"/>
        <v>0.02567129629629629</v>
      </c>
    </row>
    <row r="948" spans="1:10" ht="15" customHeight="1">
      <c r="A948" s="12">
        <v>944</v>
      </c>
      <c r="B948" s="32" t="s">
        <v>1171</v>
      </c>
      <c r="C948" s="35"/>
      <c r="D948" s="12" t="s">
        <v>100</v>
      </c>
      <c r="E948" s="15" t="s">
        <v>723</v>
      </c>
      <c r="F948" s="29">
        <v>0.08920138888888889</v>
      </c>
      <c r="G948" s="29">
        <v>0.08853009259259259</v>
      </c>
      <c r="H948" s="12" t="str">
        <f t="shared" si="47"/>
        <v>6.03/km</v>
      </c>
      <c r="I948" s="13">
        <f t="shared" si="48"/>
        <v>0.040949074074074075</v>
      </c>
      <c r="J948" s="13">
        <f t="shared" si="46"/>
        <v>0.030960648148148147</v>
      </c>
    </row>
    <row r="949" spans="1:10" ht="15" customHeight="1">
      <c r="A949" s="12">
        <v>945</v>
      </c>
      <c r="B949" s="32" t="s">
        <v>1172</v>
      </c>
      <c r="C949" s="35"/>
      <c r="D949" s="12" t="s">
        <v>30</v>
      </c>
      <c r="E949" s="15" t="s">
        <v>83</v>
      </c>
      <c r="F949" s="29">
        <v>0.08922453703703703</v>
      </c>
      <c r="G949" s="29">
        <v>0.08837962962962963</v>
      </c>
      <c r="H949" s="12" t="str">
        <f t="shared" si="47"/>
        <v>6.02/km</v>
      </c>
      <c r="I949" s="13">
        <f t="shared" si="48"/>
        <v>0.04079861111111111</v>
      </c>
      <c r="J949" s="13">
        <f t="shared" si="46"/>
        <v>0.031099537037037037</v>
      </c>
    </row>
    <row r="950" spans="1:10" ht="15" customHeight="1">
      <c r="A950" s="12">
        <v>946</v>
      </c>
      <c r="B950" s="32" t="s">
        <v>1173</v>
      </c>
      <c r="C950" s="35"/>
      <c r="D950" s="12" t="s">
        <v>245</v>
      </c>
      <c r="E950" s="15" t="s">
        <v>963</v>
      </c>
      <c r="F950" s="29">
        <v>0.08930555555555557</v>
      </c>
      <c r="G950" s="29">
        <v>0.0884375</v>
      </c>
      <c r="H950" s="12" t="str">
        <f t="shared" si="47"/>
        <v>6.02/km</v>
      </c>
      <c r="I950" s="13">
        <f t="shared" si="48"/>
        <v>0.04085648148148149</v>
      </c>
      <c r="J950" s="13">
        <f t="shared" si="46"/>
        <v>0.02559027777777778</v>
      </c>
    </row>
    <row r="951" spans="1:10" ht="15" customHeight="1">
      <c r="A951" s="12">
        <v>947</v>
      </c>
      <c r="B951" s="32" t="s">
        <v>1174</v>
      </c>
      <c r="C951" s="35"/>
      <c r="D951" s="12" t="s">
        <v>41</v>
      </c>
      <c r="E951" s="15" t="s">
        <v>411</v>
      </c>
      <c r="F951" s="29">
        <v>0.08931712962962962</v>
      </c>
      <c r="G951" s="29">
        <v>0.0886111111111111</v>
      </c>
      <c r="H951" s="12" t="str">
        <f t="shared" si="47"/>
        <v>6.03/km</v>
      </c>
      <c r="I951" s="13">
        <f t="shared" si="48"/>
        <v>0.04103009259259258</v>
      </c>
      <c r="J951" s="13">
        <f t="shared" si="46"/>
        <v>0.03699074074074073</v>
      </c>
    </row>
    <row r="952" spans="1:10" ht="15" customHeight="1">
      <c r="A952" s="12">
        <v>948</v>
      </c>
      <c r="B952" s="32" t="s">
        <v>1175</v>
      </c>
      <c r="C952" s="35"/>
      <c r="D952" s="12" t="s">
        <v>128</v>
      </c>
      <c r="E952" s="15" t="s">
        <v>198</v>
      </c>
      <c r="F952" s="29">
        <v>0.089375</v>
      </c>
      <c r="G952" s="29">
        <v>0.08866898148148149</v>
      </c>
      <c r="H952" s="12" t="str">
        <f t="shared" si="47"/>
        <v>6.03/km</v>
      </c>
      <c r="I952" s="13">
        <f t="shared" si="48"/>
        <v>0.04108796296296297</v>
      </c>
      <c r="J952" s="13">
        <f t="shared" si="46"/>
        <v>0.029282407407407417</v>
      </c>
    </row>
    <row r="953" spans="1:10" ht="15" customHeight="1">
      <c r="A953" s="12">
        <v>949</v>
      </c>
      <c r="B953" s="32" t="s">
        <v>1176</v>
      </c>
      <c r="C953" s="35"/>
      <c r="D953" s="12" t="s">
        <v>31</v>
      </c>
      <c r="E953" s="15" t="s">
        <v>59</v>
      </c>
      <c r="F953" s="29">
        <v>0.0895486111111111</v>
      </c>
      <c r="G953" s="29">
        <v>0.08930555555555557</v>
      </c>
      <c r="H953" s="12" t="str">
        <f t="shared" si="47"/>
        <v>6.06/km</v>
      </c>
      <c r="I953" s="13">
        <f t="shared" si="48"/>
        <v>0.04172453703703705</v>
      </c>
      <c r="J953" s="13">
        <f t="shared" si="46"/>
        <v>0.031250000000000014</v>
      </c>
    </row>
    <row r="954" spans="1:10" ht="15" customHeight="1">
      <c r="A954" s="16">
        <v>950</v>
      </c>
      <c r="B954" s="38" t="s">
        <v>1177</v>
      </c>
      <c r="C954" s="39"/>
      <c r="D954" s="16" t="s">
        <v>41</v>
      </c>
      <c r="E954" s="26" t="s">
        <v>13</v>
      </c>
      <c r="F954" s="40">
        <v>0.08956018518518517</v>
      </c>
      <c r="G954" s="40">
        <v>0.08891203703703704</v>
      </c>
      <c r="H954" s="16" t="str">
        <f t="shared" si="47"/>
        <v>6.04/km</v>
      </c>
      <c r="I954" s="21">
        <f t="shared" si="48"/>
        <v>0.041331018518518524</v>
      </c>
      <c r="J954" s="21">
        <f t="shared" si="46"/>
        <v>0.03729166666666667</v>
      </c>
    </row>
    <row r="955" spans="1:10" ht="15" customHeight="1">
      <c r="A955" s="12">
        <v>951</v>
      </c>
      <c r="B955" s="32" t="s">
        <v>1178</v>
      </c>
      <c r="C955" s="35"/>
      <c r="D955" s="12" t="s">
        <v>31</v>
      </c>
      <c r="E955" s="15" t="s">
        <v>303</v>
      </c>
      <c r="F955" s="29">
        <v>0.0897800925925926</v>
      </c>
      <c r="G955" s="29">
        <v>0.08890046296296296</v>
      </c>
      <c r="H955" s="12" t="str">
        <f t="shared" si="47"/>
        <v>6.04/km</v>
      </c>
      <c r="I955" s="13">
        <f t="shared" si="48"/>
        <v>0.04131944444444444</v>
      </c>
      <c r="J955" s="13">
        <f t="shared" si="46"/>
        <v>0.030844907407407404</v>
      </c>
    </row>
    <row r="956" spans="1:10" ht="15" customHeight="1">
      <c r="A956" s="12">
        <v>952</v>
      </c>
      <c r="B956" s="32" t="s">
        <v>1179</v>
      </c>
      <c r="C956" s="35"/>
      <c r="D956" s="12" t="s">
        <v>30</v>
      </c>
      <c r="E956" s="15" t="s">
        <v>303</v>
      </c>
      <c r="F956" s="29">
        <v>0.08979166666666666</v>
      </c>
      <c r="G956" s="29">
        <v>0.08891203703703704</v>
      </c>
      <c r="H956" s="12" t="str">
        <f t="shared" si="47"/>
        <v>6.04/km</v>
      </c>
      <c r="I956" s="13">
        <f t="shared" si="48"/>
        <v>0.041331018518518524</v>
      </c>
      <c r="J956" s="13">
        <f t="shared" si="46"/>
        <v>0.03163194444444445</v>
      </c>
    </row>
    <row r="957" spans="1:10" ht="15" customHeight="1">
      <c r="A957" s="12">
        <v>953</v>
      </c>
      <c r="B957" s="32" t="s">
        <v>1180</v>
      </c>
      <c r="C957" s="35"/>
      <c r="D957" s="12" t="s">
        <v>30</v>
      </c>
      <c r="E957" s="15" t="s">
        <v>1181</v>
      </c>
      <c r="F957" s="29">
        <v>0.08989583333333334</v>
      </c>
      <c r="G957" s="29">
        <v>0.08924768518518518</v>
      </c>
      <c r="H957" s="12" t="str">
        <f t="shared" si="47"/>
        <v>6.06/km</v>
      </c>
      <c r="I957" s="13">
        <f t="shared" si="48"/>
        <v>0.041666666666666664</v>
      </c>
      <c r="J957" s="13">
        <f t="shared" si="46"/>
        <v>0.03196759259259259</v>
      </c>
    </row>
    <row r="958" spans="1:10" ht="15" customHeight="1">
      <c r="A958" s="12">
        <v>954</v>
      </c>
      <c r="B958" s="32" t="s">
        <v>1182</v>
      </c>
      <c r="C958" s="35"/>
      <c r="D958" s="12" t="s">
        <v>449</v>
      </c>
      <c r="E958" s="15" t="s">
        <v>20</v>
      </c>
      <c r="F958" s="29">
        <v>0.0899074074074074</v>
      </c>
      <c r="G958" s="29">
        <v>0.08886574074074073</v>
      </c>
      <c r="H958" s="12" t="str">
        <f t="shared" si="47"/>
        <v>6.04/km</v>
      </c>
      <c r="I958" s="13">
        <f t="shared" si="48"/>
        <v>0.041284722222222216</v>
      </c>
      <c r="J958" s="13">
        <f t="shared" si="46"/>
        <v>0.020671296296296285</v>
      </c>
    </row>
    <row r="959" spans="1:10" ht="15" customHeight="1">
      <c r="A959" s="12">
        <v>955</v>
      </c>
      <c r="B959" s="32" t="s">
        <v>1183</v>
      </c>
      <c r="C959" s="35"/>
      <c r="D959" s="12" t="s">
        <v>767</v>
      </c>
      <c r="E959" s="15" t="s">
        <v>59</v>
      </c>
      <c r="F959" s="29">
        <v>0.08998842592592593</v>
      </c>
      <c r="G959" s="29">
        <v>0.08931712962962962</v>
      </c>
      <c r="H959" s="12" t="str">
        <f t="shared" si="47"/>
        <v>6.06/km</v>
      </c>
      <c r="I959" s="13">
        <f t="shared" si="48"/>
        <v>0.041736111111111106</v>
      </c>
      <c r="J959" s="13">
        <f t="shared" si="46"/>
        <v>0.013564814814814807</v>
      </c>
    </row>
    <row r="960" spans="1:10" ht="15" customHeight="1">
      <c r="A960" s="12">
        <v>956</v>
      </c>
      <c r="B960" s="32" t="s">
        <v>1184</v>
      </c>
      <c r="C960" s="35"/>
      <c r="D960" s="12" t="s">
        <v>41</v>
      </c>
      <c r="E960" s="15" t="s">
        <v>382</v>
      </c>
      <c r="F960" s="29">
        <v>0.08998842592592593</v>
      </c>
      <c r="G960" s="29">
        <v>0.08901620370370371</v>
      </c>
      <c r="H960" s="12" t="str">
        <f t="shared" si="47"/>
        <v>6.05/km</v>
      </c>
      <c r="I960" s="13">
        <f t="shared" si="48"/>
        <v>0.04143518518518519</v>
      </c>
      <c r="J960" s="13">
        <f t="shared" si="46"/>
        <v>0.037395833333333336</v>
      </c>
    </row>
    <row r="961" spans="1:10" ht="15" customHeight="1">
      <c r="A961" s="12">
        <v>957</v>
      </c>
      <c r="B961" s="32" t="s">
        <v>1185</v>
      </c>
      <c r="C961" s="35"/>
      <c r="D961" s="12" t="s">
        <v>31</v>
      </c>
      <c r="E961" s="15" t="s">
        <v>382</v>
      </c>
      <c r="F961" s="29">
        <v>0.09000000000000001</v>
      </c>
      <c r="G961" s="29">
        <v>0.08901620370370371</v>
      </c>
      <c r="H961" s="12" t="str">
        <f t="shared" si="47"/>
        <v>6.05/km</v>
      </c>
      <c r="I961" s="13">
        <f t="shared" si="48"/>
        <v>0.04143518518518519</v>
      </c>
      <c r="J961" s="13">
        <f t="shared" si="46"/>
        <v>0.030960648148148154</v>
      </c>
    </row>
    <row r="962" spans="1:10" ht="15" customHeight="1">
      <c r="A962" s="12">
        <v>958</v>
      </c>
      <c r="B962" s="32" t="s">
        <v>1186</v>
      </c>
      <c r="C962" s="35"/>
      <c r="D962" s="12" t="s">
        <v>245</v>
      </c>
      <c r="E962" s="15" t="s">
        <v>1187</v>
      </c>
      <c r="F962" s="29">
        <v>0.09000000000000001</v>
      </c>
      <c r="G962" s="29">
        <v>0.08918981481481482</v>
      </c>
      <c r="H962" s="12" t="str">
        <f t="shared" si="47"/>
        <v>6.05/km</v>
      </c>
      <c r="I962" s="13">
        <f t="shared" si="48"/>
        <v>0.0416087962962963</v>
      </c>
      <c r="J962" s="13">
        <f t="shared" si="46"/>
        <v>0.026342592592592598</v>
      </c>
    </row>
    <row r="963" spans="1:10" ht="15" customHeight="1">
      <c r="A963" s="12">
        <v>959</v>
      </c>
      <c r="B963" s="32" t="s">
        <v>1188</v>
      </c>
      <c r="C963" s="35"/>
      <c r="D963" s="12" t="s">
        <v>128</v>
      </c>
      <c r="E963" s="15" t="s">
        <v>382</v>
      </c>
      <c r="F963" s="29">
        <v>0.09001157407407408</v>
      </c>
      <c r="G963" s="29">
        <v>0.08928240740740741</v>
      </c>
      <c r="H963" s="12" t="str">
        <f t="shared" si="47"/>
        <v>6.06/km</v>
      </c>
      <c r="I963" s="13">
        <f t="shared" si="48"/>
        <v>0.04170138888888889</v>
      </c>
      <c r="J963" s="13">
        <f t="shared" si="46"/>
        <v>0.029895833333333337</v>
      </c>
    </row>
    <row r="964" spans="1:10" ht="15" customHeight="1">
      <c r="A964" s="12">
        <v>960</v>
      </c>
      <c r="B964" s="32" t="s">
        <v>1189</v>
      </c>
      <c r="C964" s="35"/>
      <c r="D964" s="12" t="s">
        <v>100</v>
      </c>
      <c r="E964" s="15" t="s">
        <v>146</v>
      </c>
      <c r="F964" s="29">
        <v>0.09024305555555556</v>
      </c>
      <c r="G964" s="29">
        <v>0.08922453703703703</v>
      </c>
      <c r="H964" s="12" t="str">
        <f t="shared" si="47"/>
        <v>6.05/km</v>
      </c>
      <c r="I964" s="13">
        <f t="shared" si="48"/>
        <v>0.04164351851851852</v>
      </c>
      <c r="J964" s="13">
        <f t="shared" si="46"/>
        <v>0.03165509259259259</v>
      </c>
    </row>
    <row r="965" spans="1:10" ht="15" customHeight="1">
      <c r="A965" s="12">
        <v>961</v>
      </c>
      <c r="B965" s="32" t="s">
        <v>1190</v>
      </c>
      <c r="C965" s="35"/>
      <c r="D965" s="12" t="s">
        <v>128</v>
      </c>
      <c r="E965" s="15" t="s">
        <v>146</v>
      </c>
      <c r="F965" s="29">
        <v>0.09024305555555556</v>
      </c>
      <c r="G965" s="29">
        <v>0.08921296296296295</v>
      </c>
      <c r="H965" s="12" t="str">
        <f t="shared" si="47"/>
        <v>6.05/km</v>
      </c>
      <c r="I965" s="13">
        <f t="shared" si="48"/>
        <v>0.04163194444444444</v>
      </c>
      <c r="J965" s="13">
        <f t="shared" si="46"/>
        <v>0.02982638888888888</v>
      </c>
    </row>
    <row r="966" spans="1:10" ht="15" customHeight="1">
      <c r="A966" s="12">
        <v>962</v>
      </c>
      <c r="B966" s="32" t="s">
        <v>1191</v>
      </c>
      <c r="C966" s="35"/>
      <c r="D966" s="12" t="s">
        <v>31</v>
      </c>
      <c r="E966" s="15" t="s">
        <v>146</v>
      </c>
      <c r="F966" s="29">
        <v>0.09024305555555556</v>
      </c>
      <c r="G966" s="29">
        <v>0.08920138888888889</v>
      </c>
      <c r="H966" s="12" t="str">
        <f t="shared" si="47"/>
        <v>6.05/km</v>
      </c>
      <c r="I966" s="13">
        <f t="shared" si="48"/>
        <v>0.04162037037037037</v>
      </c>
      <c r="J966" s="13">
        <f aca="true" t="shared" si="49" ref="J966:J1029">G966-INDEX($G$5:$G$1100,MATCH(D966,$D$5:$D$1100,0))</f>
        <v>0.03114583333333333</v>
      </c>
    </row>
    <row r="967" spans="1:10" ht="15" customHeight="1">
      <c r="A967" s="12">
        <v>963</v>
      </c>
      <c r="B967" s="32" t="s">
        <v>1192</v>
      </c>
      <c r="C967" s="35"/>
      <c r="D967" s="12" t="s">
        <v>31</v>
      </c>
      <c r="E967" s="15" t="s">
        <v>146</v>
      </c>
      <c r="F967" s="29">
        <v>0.09024305555555556</v>
      </c>
      <c r="G967" s="29">
        <v>0.08921296296296295</v>
      </c>
      <c r="H967" s="12" t="str">
        <f t="shared" si="47"/>
        <v>6.05/km</v>
      </c>
      <c r="I967" s="13">
        <f t="shared" si="48"/>
        <v>0.04163194444444444</v>
      </c>
      <c r="J967" s="13">
        <f t="shared" si="49"/>
        <v>0.031157407407407398</v>
      </c>
    </row>
    <row r="968" spans="1:10" ht="15" customHeight="1">
      <c r="A968" s="12">
        <v>964</v>
      </c>
      <c r="B968" s="32" t="s">
        <v>1193</v>
      </c>
      <c r="C968" s="35"/>
      <c r="D968" s="12" t="s">
        <v>41</v>
      </c>
      <c r="E968" s="15" t="s">
        <v>59</v>
      </c>
      <c r="F968" s="29">
        <v>0.09032407407407407</v>
      </c>
      <c r="G968" s="29">
        <v>0.08966435185185186</v>
      </c>
      <c r="H968" s="12" t="str">
        <f t="shared" si="47"/>
        <v>6.07/km</v>
      </c>
      <c r="I968" s="13">
        <f t="shared" si="48"/>
        <v>0.04208333333333334</v>
      </c>
      <c r="J968" s="13">
        <f t="shared" si="49"/>
        <v>0.038043981481481484</v>
      </c>
    </row>
    <row r="969" spans="1:10" ht="15" customHeight="1">
      <c r="A969" s="12">
        <v>965</v>
      </c>
      <c r="B969" s="32" t="s">
        <v>1194</v>
      </c>
      <c r="C969" s="35"/>
      <c r="D969" s="12" t="s">
        <v>41</v>
      </c>
      <c r="E969" s="15" t="s">
        <v>1195</v>
      </c>
      <c r="F969" s="29">
        <v>0.09047453703703705</v>
      </c>
      <c r="G969" s="29">
        <v>0.08967592592592592</v>
      </c>
      <c r="H969" s="12" t="str">
        <f t="shared" si="47"/>
        <v>6.07/km</v>
      </c>
      <c r="I969" s="13">
        <f t="shared" si="48"/>
        <v>0.04209490740740741</v>
      </c>
      <c r="J969" s="13">
        <f t="shared" si="49"/>
        <v>0.03805555555555555</v>
      </c>
    </row>
    <row r="970" spans="1:10" ht="15" customHeight="1">
      <c r="A970" s="12">
        <v>966</v>
      </c>
      <c r="B970" s="32" t="s">
        <v>1196</v>
      </c>
      <c r="C970" s="35"/>
      <c r="D970" s="12" t="s">
        <v>38</v>
      </c>
      <c r="E970" s="15" t="s">
        <v>303</v>
      </c>
      <c r="F970" s="29">
        <v>0.09059027777777778</v>
      </c>
      <c r="G970" s="29">
        <v>0.08966435185185186</v>
      </c>
      <c r="H970" s="12" t="str">
        <f t="shared" si="47"/>
        <v>6.07/km</v>
      </c>
      <c r="I970" s="13">
        <f t="shared" si="48"/>
        <v>0.04208333333333334</v>
      </c>
      <c r="J970" s="13">
        <f t="shared" si="49"/>
        <v>0.040960648148148156</v>
      </c>
    </row>
    <row r="971" spans="1:10" ht="15" customHeight="1">
      <c r="A971" s="16">
        <v>967</v>
      </c>
      <c r="B971" s="38" t="s">
        <v>1197</v>
      </c>
      <c r="C971" s="39"/>
      <c r="D971" s="16" t="s">
        <v>31</v>
      </c>
      <c r="E971" s="26" t="s">
        <v>13</v>
      </c>
      <c r="F971" s="40">
        <v>0.09072916666666668</v>
      </c>
      <c r="G971" s="40">
        <v>0.09024305555555556</v>
      </c>
      <c r="H971" s="16" t="str">
        <f t="shared" si="47"/>
        <v>6.10/km</v>
      </c>
      <c r="I971" s="21">
        <f t="shared" si="48"/>
        <v>0.04266203703703705</v>
      </c>
      <c r="J971" s="21">
        <f t="shared" si="49"/>
        <v>0.03218750000000001</v>
      </c>
    </row>
    <row r="972" spans="1:10" ht="15" customHeight="1">
      <c r="A972" s="12">
        <v>968</v>
      </c>
      <c r="B972" s="32" t="s">
        <v>1198</v>
      </c>
      <c r="C972" s="35"/>
      <c r="D972" s="12" t="s">
        <v>245</v>
      </c>
      <c r="E972" s="15" t="s">
        <v>59</v>
      </c>
      <c r="F972" s="29">
        <v>0.09078703703703704</v>
      </c>
      <c r="G972" s="29">
        <v>0.09010416666666667</v>
      </c>
      <c r="H972" s="12" t="str">
        <f t="shared" si="47"/>
        <v>6.09/km</v>
      </c>
      <c r="I972" s="13">
        <f t="shared" si="48"/>
        <v>0.04252314814814815</v>
      </c>
      <c r="J972" s="13">
        <f t="shared" si="49"/>
        <v>0.027256944444444445</v>
      </c>
    </row>
    <row r="973" spans="1:10" ht="15" customHeight="1">
      <c r="A973" s="12">
        <v>969</v>
      </c>
      <c r="B973" s="32" t="s">
        <v>1199</v>
      </c>
      <c r="C973" s="35"/>
      <c r="D973" s="12" t="s">
        <v>245</v>
      </c>
      <c r="E973" s="15" t="s">
        <v>1200</v>
      </c>
      <c r="F973" s="29">
        <v>0.09090277777777778</v>
      </c>
      <c r="G973" s="29">
        <v>0.09016203703703703</v>
      </c>
      <c r="H973" s="12" t="str">
        <f t="shared" si="47"/>
        <v>6.09/km</v>
      </c>
      <c r="I973" s="13">
        <f t="shared" si="48"/>
        <v>0.04258101851851851</v>
      </c>
      <c r="J973" s="13">
        <f t="shared" si="49"/>
        <v>0.027314814814814806</v>
      </c>
    </row>
    <row r="974" spans="1:10" ht="15" customHeight="1">
      <c r="A974" s="12">
        <v>970</v>
      </c>
      <c r="B974" s="32" t="s">
        <v>1201</v>
      </c>
      <c r="C974" s="35"/>
      <c r="D974" s="12" t="s">
        <v>31</v>
      </c>
      <c r="E974" s="15" t="s">
        <v>1200</v>
      </c>
      <c r="F974" s="29">
        <v>0.09090277777777778</v>
      </c>
      <c r="G974" s="29">
        <v>0.09016203703703703</v>
      </c>
      <c r="H974" s="12" t="str">
        <f t="shared" si="47"/>
        <v>6.09/km</v>
      </c>
      <c r="I974" s="13">
        <f t="shared" si="48"/>
        <v>0.04258101851851851</v>
      </c>
      <c r="J974" s="13">
        <f t="shared" si="49"/>
        <v>0.03210648148148147</v>
      </c>
    </row>
    <row r="975" spans="1:10" ht="15" customHeight="1">
      <c r="A975" s="12">
        <v>971</v>
      </c>
      <c r="B975" s="32" t="s">
        <v>1202</v>
      </c>
      <c r="C975" s="35"/>
      <c r="D975" s="12" t="s">
        <v>31</v>
      </c>
      <c r="E975" s="15" t="s">
        <v>1200</v>
      </c>
      <c r="F975" s="29">
        <v>0.09091435185185186</v>
      </c>
      <c r="G975" s="29">
        <v>0.09016203703703703</v>
      </c>
      <c r="H975" s="12" t="str">
        <f t="shared" si="47"/>
        <v>6.09/km</v>
      </c>
      <c r="I975" s="13">
        <f t="shared" si="48"/>
        <v>0.04258101851851851</v>
      </c>
      <c r="J975" s="13">
        <f t="shared" si="49"/>
        <v>0.03210648148148147</v>
      </c>
    </row>
    <row r="976" spans="1:10" ht="15" customHeight="1">
      <c r="A976" s="12">
        <v>972</v>
      </c>
      <c r="B976" s="32" t="s">
        <v>1203</v>
      </c>
      <c r="C976" s="35"/>
      <c r="D976" s="12" t="s">
        <v>245</v>
      </c>
      <c r="E976" s="15" t="s">
        <v>59</v>
      </c>
      <c r="F976" s="29">
        <v>0.09108796296296295</v>
      </c>
      <c r="G976" s="29">
        <v>0.0903587962962963</v>
      </c>
      <c r="H976" s="12" t="str">
        <f t="shared" si="47"/>
        <v>6.10/km</v>
      </c>
      <c r="I976" s="13">
        <f t="shared" si="48"/>
        <v>0.04277777777777778</v>
      </c>
      <c r="J976" s="13">
        <f t="shared" si="49"/>
        <v>0.027511574074074077</v>
      </c>
    </row>
    <row r="977" spans="1:10" ht="15" customHeight="1">
      <c r="A977" s="12">
        <v>973</v>
      </c>
      <c r="B977" s="32" t="s">
        <v>1204</v>
      </c>
      <c r="C977" s="35"/>
      <c r="D977" s="12" t="s">
        <v>100</v>
      </c>
      <c r="E977" s="15" t="s">
        <v>186</v>
      </c>
      <c r="F977" s="29">
        <v>0.0912962962962963</v>
      </c>
      <c r="G977" s="29">
        <v>0.0907175925925926</v>
      </c>
      <c r="H977" s="12" t="str">
        <f t="shared" si="47"/>
        <v>6.12/km</v>
      </c>
      <c r="I977" s="13">
        <f t="shared" si="48"/>
        <v>0.043136574074074084</v>
      </c>
      <c r="J977" s="13">
        <f t="shared" si="49"/>
        <v>0.033148148148148156</v>
      </c>
    </row>
    <row r="978" spans="1:10" ht="15" customHeight="1">
      <c r="A978" s="12">
        <v>974</v>
      </c>
      <c r="B978" s="32" t="s">
        <v>1205</v>
      </c>
      <c r="C978" s="35"/>
      <c r="D978" s="12" t="s">
        <v>173</v>
      </c>
      <c r="E978" s="15" t="s">
        <v>428</v>
      </c>
      <c r="F978" s="29">
        <v>0.09134259259259259</v>
      </c>
      <c r="G978" s="29">
        <v>0.09032407407407407</v>
      </c>
      <c r="H978" s="12" t="str">
        <f t="shared" si="47"/>
        <v>6.10/km</v>
      </c>
      <c r="I978" s="13">
        <f t="shared" si="48"/>
        <v>0.042743055555555555</v>
      </c>
      <c r="J978" s="13">
        <f t="shared" si="49"/>
        <v>0.02972222222222222</v>
      </c>
    </row>
    <row r="979" spans="1:10" ht="15" customHeight="1">
      <c r="A979" s="12">
        <v>975</v>
      </c>
      <c r="B979" s="32" t="s">
        <v>1206</v>
      </c>
      <c r="C979" s="35"/>
      <c r="D979" s="12" t="s">
        <v>345</v>
      </c>
      <c r="E979" s="15" t="s">
        <v>55</v>
      </c>
      <c r="F979" s="29">
        <v>0.09134259259259259</v>
      </c>
      <c r="G979" s="29">
        <v>0.09023148148148148</v>
      </c>
      <c r="H979" s="12" t="str">
        <f t="shared" si="47"/>
        <v>6.10/km</v>
      </c>
      <c r="I979" s="13">
        <f t="shared" si="48"/>
        <v>0.042650462962962966</v>
      </c>
      <c r="J979" s="13">
        <f t="shared" si="49"/>
        <v>0.024837962962962964</v>
      </c>
    </row>
    <row r="980" spans="1:10" ht="15" customHeight="1">
      <c r="A980" s="12">
        <v>976</v>
      </c>
      <c r="B980" s="32" t="s">
        <v>1207</v>
      </c>
      <c r="C980" s="35"/>
      <c r="D980" s="12" t="s">
        <v>128</v>
      </c>
      <c r="E980" s="15" t="s">
        <v>106</v>
      </c>
      <c r="F980" s="29">
        <v>0.09137731481481481</v>
      </c>
      <c r="G980" s="29">
        <v>0.09078703703703704</v>
      </c>
      <c r="H980" s="12" t="str">
        <f t="shared" si="47"/>
        <v>6.12/km</v>
      </c>
      <c r="I980" s="13">
        <f t="shared" si="48"/>
        <v>0.043206018518518526</v>
      </c>
      <c r="J980" s="13">
        <f t="shared" si="49"/>
        <v>0.03140046296296297</v>
      </c>
    </row>
    <row r="981" spans="1:10" ht="15" customHeight="1">
      <c r="A981" s="12">
        <v>977</v>
      </c>
      <c r="B981" s="32" t="s">
        <v>1208</v>
      </c>
      <c r="C981" s="35"/>
      <c r="D981" s="12" t="s">
        <v>100</v>
      </c>
      <c r="E981" s="15" t="s">
        <v>826</v>
      </c>
      <c r="F981" s="29">
        <v>0.0913888888888889</v>
      </c>
      <c r="G981" s="29">
        <v>0.09033564814814815</v>
      </c>
      <c r="H981" s="12" t="str">
        <f t="shared" si="47"/>
        <v>6.10/km</v>
      </c>
      <c r="I981" s="13">
        <f t="shared" si="48"/>
        <v>0.042754629629629635</v>
      </c>
      <c r="J981" s="13">
        <f t="shared" si="49"/>
        <v>0.03276620370370371</v>
      </c>
    </row>
    <row r="982" spans="1:10" ht="15" customHeight="1">
      <c r="A982" s="12">
        <v>978</v>
      </c>
      <c r="B982" s="32" t="s">
        <v>1209</v>
      </c>
      <c r="C982" s="35"/>
      <c r="D982" s="12" t="s">
        <v>245</v>
      </c>
      <c r="E982" s="15" t="s">
        <v>878</v>
      </c>
      <c r="F982" s="29">
        <v>0.0913888888888889</v>
      </c>
      <c r="G982" s="29">
        <v>0.09019675925925925</v>
      </c>
      <c r="H982" s="12" t="str">
        <f t="shared" si="47"/>
        <v>6.09/km</v>
      </c>
      <c r="I982" s="13">
        <f t="shared" si="48"/>
        <v>0.04261574074074074</v>
      </c>
      <c r="J982" s="13">
        <f t="shared" si="49"/>
        <v>0.027349537037037033</v>
      </c>
    </row>
    <row r="983" spans="1:10" ht="15" customHeight="1">
      <c r="A983" s="12">
        <v>979</v>
      </c>
      <c r="B983" s="32" t="s">
        <v>1210</v>
      </c>
      <c r="C983" s="35"/>
      <c r="D983" s="12" t="s">
        <v>449</v>
      </c>
      <c r="E983" s="15" t="s">
        <v>79</v>
      </c>
      <c r="F983" s="29">
        <v>0.09158564814814814</v>
      </c>
      <c r="G983" s="29">
        <v>0.09040509259259259</v>
      </c>
      <c r="H983" s="12" t="str">
        <f t="shared" si="47"/>
        <v>6.10/km</v>
      </c>
      <c r="I983" s="13">
        <f t="shared" si="48"/>
        <v>0.04282407407407408</v>
      </c>
      <c r="J983" s="13">
        <f t="shared" si="49"/>
        <v>0.022210648148148146</v>
      </c>
    </row>
    <row r="984" spans="1:10" ht="15" customHeight="1">
      <c r="A984" s="12">
        <v>980</v>
      </c>
      <c r="B984" s="32" t="s">
        <v>1211</v>
      </c>
      <c r="C984" s="35"/>
      <c r="D984" s="12" t="s">
        <v>41</v>
      </c>
      <c r="E984" s="15" t="s">
        <v>27</v>
      </c>
      <c r="F984" s="29">
        <v>0.09175925925925926</v>
      </c>
      <c r="G984" s="29">
        <v>0.09063657407407406</v>
      </c>
      <c r="H984" s="12" t="str">
        <f t="shared" si="47"/>
        <v>6.11/km</v>
      </c>
      <c r="I984" s="13">
        <f t="shared" si="48"/>
        <v>0.04305555555555555</v>
      </c>
      <c r="J984" s="13">
        <f t="shared" si="49"/>
        <v>0.03901620370370369</v>
      </c>
    </row>
    <row r="985" spans="1:10" ht="15" customHeight="1">
      <c r="A985" s="16">
        <v>981</v>
      </c>
      <c r="B985" s="38" t="s">
        <v>1212</v>
      </c>
      <c r="C985" s="39"/>
      <c r="D985" s="16" t="s">
        <v>245</v>
      </c>
      <c r="E985" s="26" t="s">
        <v>13</v>
      </c>
      <c r="F985" s="40">
        <v>0.09181712962962962</v>
      </c>
      <c r="G985" s="40">
        <v>0.09100694444444445</v>
      </c>
      <c r="H985" s="16" t="str">
        <f t="shared" si="47"/>
        <v>6.13/km</v>
      </c>
      <c r="I985" s="21">
        <f t="shared" si="48"/>
        <v>0.04342592592592593</v>
      </c>
      <c r="J985" s="21">
        <f t="shared" si="49"/>
        <v>0.028159722222222225</v>
      </c>
    </row>
    <row r="986" spans="1:10" ht="15" customHeight="1">
      <c r="A986" s="12">
        <v>982</v>
      </c>
      <c r="B986" s="32" t="s">
        <v>1213</v>
      </c>
      <c r="C986" s="35"/>
      <c r="D986" s="12" t="s">
        <v>41</v>
      </c>
      <c r="E986" s="15" t="s">
        <v>351</v>
      </c>
      <c r="F986" s="29">
        <v>0.09189814814814816</v>
      </c>
      <c r="G986" s="29">
        <v>0.09098379629629628</v>
      </c>
      <c r="H986" s="12" t="str">
        <f t="shared" si="47"/>
        <v>6.13/km</v>
      </c>
      <c r="I986" s="13">
        <f t="shared" si="48"/>
        <v>0.04340277777777777</v>
      </c>
      <c r="J986" s="13">
        <f t="shared" si="49"/>
        <v>0.03936342592592591</v>
      </c>
    </row>
    <row r="987" spans="1:10" ht="15" customHeight="1">
      <c r="A987" s="12">
        <v>983</v>
      </c>
      <c r="B987" s="32" t="s">
        <v>1214</v>
      </c>
      <c r="C987" s="35"/>
      <c r="D987" s="12" t="s">
        <v>41</v>
      </c>
      <c r="E987" s="15" t="s">
        <v>53</v>
      </c>
      <c r="F987" s="29">
        <v>0.09189814814814816</v>
      </c>
      <c r="G987" s="29">
        <v>0.09096064814814815</v>
      </c>
      <c r="H987" s="12" t="str">
        <f t="shared" si="47"/>
        <v>6.13/km</v>
      </c>
      <c r="I987" s="13">
        <f t="shared" si="48"/>
        <v>0.043379629629629636</v>
      </c>
      <c r="J987" s="13">
        <f t="shared" si="49"/>
        <v>0.03934027777777778</v>
      </c>
    </row>
    <row r="988" spans="1:10" ht="15" customHeight="1">
      <c r="A988" s="12">
        <v>984</v>
      </c>
      <c r="B988" s="32" t="s">
        <v>1215</v>
      </c>
      <c r="C988" s="35"/>
      <c r="D988" s="12" t="s">
        <v>31</v>
      </c>
      <c r="E988" s="15" t="s">
        <v>53</v>
      </c>
      <c r="F988" s="29">
        <v>0.09190972222222223</v>
      </c>
      <c r="G988" s="29">
        <v>0.09097222222222222</v>
      </c>
      <c r="H988" s="12" t="str">
        <f t="shared" si="47"/>
        <v>6.13/km</v>
      </c>
      <c r="I988" s="13">
        <f t="shared" si="48"/>
        <v>0.0433912037037037</v>
      </c>
      <c r="J988" s="13">
        <f t="shared" si="49"/>
        <v>0.032916666666666664</v>
      </c>
    </row>
    <row r="989" spans="1:10" ht="15" customHeight="1">
      <c r="A989" s="12">
        <v>985</v>
      </c>
      <c r="B989" s="32" t="s">
        <v>1216</v>
      </c>
      <c r="C989" s="35"/>
      <c r="D989" s="12" t="s">
        <v>30</v>
      </c>
      <c r="E989" s="15" t="s">
        <v>1217</v>
      </c>
      <c r="F989" s="29">
        <v>0.09190972222222223</v>
      </c>
      <c r="G989" s="29">
        <v>0.09082175925925927</v>
      </c>
      <c r="H989" s="12" t="str">
        <f t="shared" si="47"/>
        <v>6.12/km</v>
      </c>
      <c r="I989" s="13">
        <f t="shared" si="48"/>
        <v>0.04324074074074075</v>
      </c>
      <c r="J989" s="13">
        <f t="shared" si="49"/>
        <v>0.03354166666666668</v>
      </c>
    </row>
    <row r="990" spans="1:10" ht="15" customHeight="1">
      <c r="A990" s="16">
        <v>986</v>
      </c>
      <c r="B990" s="38" t="s">
        <v>1218</v>
      </c>
      <c r="C990" s="39"/>
      <c r="D990" s="16" t="s">
        <v>245</v>
      </c>
      <c r="E990" s="26" t="s">
        <v>13</v>
      </c>
      <c r="F990" s="40">
        <v>0.09211805555555556</v>
      </c>
      <c r="G990" s="40">
        <v>0.09166666666666667</v>
      </c>
      <c r="H990" s="16" t="str">
        <f t="shared" si="47"/>
        <v>6.15/km</v>
      </c>
      <c r="I990" s="21">
        <f t="shared" si="48"/>
        <v>0.04408564814814816</v>
      </c>
      <c r="J990" s="21">
        <f t="shared" si="49"/>
        <v>0.028819444444444453</v>
      </c>
    </row>
    <row r="991" spans="1:10" ht="15" customHeight="1">
      <c r="A991" s="12">
        <v>987</v>
      </c>
      <c r="B991" s="32" t="s">
        <v>1219</v>
      </c>
      <c r="C991" s="35"/>
      <c r="D991" s="12" t="s">
        <v>31</v>
      </c>
      <c r="E991" s="15" t="s">
        <v>14</v>
      </c>
      <c r="F991" s="29">
        <v>0.09212962962962963</v>
      </c>
      <c r="G991" s="29">
        <v>0.09108796296296295</v>
      </c>
      <c r="H991" s="12" t="str">
        <f t="shared" si="47"/>
        <v>6.13/km</v>
      </c>
      <c r="I991" s="13">
        <f t="shared" si="48"/>
        <v>0.04350694444444444</v>
      </c>
      <c r="J991" s="13">
        <f t="shared" si="49"/>
        <v>0.0330324074074074</v>
      </c>
    </row>
    <row r="992" spans="1:10" ht="15" customHeight="1">
      <c r="A992" s="12">
        <v>988</v>
      </c>
      <c r="B992" s="32" t="s">
        <v>1220</v>
      </c>
      <c r="C992" s="35"/>
      <c r="D992" s="12" t="s">
        <v>31</v>
      </c>
      <c r="E992" s="15" t="s">
        <v>428</v>
      </c>
      <c r="F992" s="29">
        <v>0.0922337962962963</v>
      </c>
      <c r="G992" s="29">
        <v>0.09120370370370372</v>
      </c>
      <c r="H992" s="12" t="str">
        <f t="shared" si="47"/>
        <v>6.14/km</v>
      </c>
      <c r="I992" s="13">
        <f t="shared" si="48"/>
        <v>0.0436226851851852</v>
      </c>
      <c r="J992" s="13">
        <f t="shared" si="49"/>
        <v>0.03314814814814816</v>
      </c>
    </row>
    <row r="993" spans="1:10" ht="15" customHeight="1">
      <c r="A993" s="12">
        <v>989</v>
      </c>
      <c r="B993" s="32" t="s">
        <v>1221</v>
      </c>
      <c r="C993" s="35"/>
      <c r="D993" s="12" t="s">
        <v>31</v>
      </c>
      <c r="E993" s="15" t="s">
        <v>428</v>
      </c>
      <c r="F993" s="29">
        <v>0.0922337962962963</v>
      </c>
      <c r="G993" s="29">
        <v>0.09120370370370372</v>
      </c>
      <c r="H993" s="12" t="str">
        <f t="shared" si="47"/>
        <v>6.14/km</v>
      </c>
      <c r="I993" s="13">
        <f t="shared" si="48"/>
        <v>0.0436226851851852</v>
      </c>
      <c r="J993" s="13">
        <f t="shared" si="49"/>
        <v>0.03314814814814816</v>
      </c>
    </row>
    <row r="994" spans="1:10" ht="15" customHeight="1">
      <c r="A994" s="12">
        <v>990</v>
      </c>
      <c r="B994" s="32" t="s">
        <v>1222</v>
      </c>
      <c r="C994" s="35"/>
      <c r="D994" s="12" t="s">
        <v>34</v>
      </c>
      <c r="E994" s="15" t="s">
        <v>978</v>
      </c>
      <c r="F994" s="29">
        <v>0.09224537037037038</v>
      </c>
      <c r="G994" s="29">
        <v>0.09108796296296295</v>
      </c>
      <c r="H994" s="12" t="str">
        <f t="shared" si="47"/>
        <v>6.13/km</v>
      </c>
      <c r="I994" s="13">
        <f t="shared" si="48"/>
        <v>0.04350694444444444</v>
      </c>
      <c r="J994" s="13">
        <f t="shared" si="49"/>
        <v>0.04350694444444444</v>
      </c>
    </row>
    <row r="995" spans="1:10" ht="15" customHeight="1">
      <c r="A995" s="12">
        <v>991</v>
      </c>
      <c r="B995" s="32" t="s">
        <v>1223</v>
      </c>
      <c r="C995" s="35"/>
      <c r="D995" s="12" t="s">
        <v>31</v>
      </c>
      <c r="E995" s="15" t="s">
        <v>1224</v>
      </c>
      <c r="F995" s="29">
        <v>0.09232638888888889</v>
      </c>
      <c r="G995" s="29">
        <v>0.09148148148148148</v>
      </c>
      <c r="H995" s="12" t="str">
        <f t="shared" si="47"/>
        <v>6.15/km</v>
      </c>
      <c r="I995" s="13">
        <f t="shared" si="48"/>
        <v>0.04390046296296297</v>
      </c>
      <c r="J995" s="13">
        <f t="shared" si="49"/>
        <v>0.03342592592592593</v>
      </c>
    </row>
    <row r="996" spans="1:10" ht="15" customHeight="1">
      <c r="A996" s="12">
        <v>992</v>
      </c>
      <c r="B996" s="32" t="s">
        <v>1225</v>
      </c>
      <c r="C996" s="35"/>
      <c r="D996" s="12" t="s">
        <v>41</v>
      </c>
      <c r="E996" s="15" t="s">
        <v>289</v>
      </c>
      <c r="F996" s="29">
        <v>0.09232638888888889</v>
      </c>
      <c r="G996" s="29">
        <v>0.09115740740740741</v>
      </c>
      <c r="H996" s="12" t="str">
        <f t="shared" si="47"/>
        <v>6.13/km</v>
      </c>
      <c r="I996" s="13">
        <f t="shared" si="48"/>
        <v>0.043576388888888894</v>
      </c>
      <c r="J996" s="13">
        <f t="shared" si="49"/>
        <v>0.03953703703703704</v>
      </c>
    </row>
    <row r="997" spans="1:10" ht="15" customHeight="1">
      <c r="A997" s="12">
        <v>993</v>
      </c>
      <c r="B997" s="32" t="s">
        <v>1226</v>
      </c>
      <c r="C997" s="35"/>
      <c r="D997" s="12" t="s">
        <v>49</v>
      </c>
      <c r="E997" s="15" t="s">
        <v>59</v>
      </c>
      <c r="F997" s="29">
        <v>0.0927662037037037</v>
      </c>
      <c r="G997" s="29">
        <v>0.09193287037037036</v>
      </c>
      <c r="H997" s="12" t="str">
        <f t="shared" si="47"/>
        <v>6.16/km</v>
      </c>
      <c r="I997" s="13">
        <f t="shared" si="48"/>
        <v>0.044351851851851844</v>
      </c>
      <c r="J997" s="13">
        <f t="shared" si="49"/>
        <v>0.039120370370370354</v>
      </c>
    </row>
    <row r="998" spans="1:10" ht="15" customHeight="1">
      <c r="A998" s="12">
        <v>994</v>
      </c>
      <c r="B998" s="32" t="s">
        <v>1227</v>
      </c>
      <c r="C998" s="35"/>
      <c r="D998" s="12" t="s">
        <v>49</v>
      </c>
      <c r="E998" s="15" t="s">
        <v>59</v>
      </c>
      <c r="F998" s="29">
        <v>0.0927662037037037</v>
      </c>
      <c r="G998" s="29">
        <v>0.09193287037037036</v>
      </c>
      <c r="H998" s="12" t="str">
        <f t="shared" si="47"/>
        <v>6.16/km</v>
      </c>
      <c r="I998" s="13">
        <f t="shared" si="48"/>
        <v>0.044351851851851844</v>
      </c>
      <c r="J998" s="13">
        <f t="shared" si="49"/>
        <v>0.039120370370370354</v>
      </c>
    </row>
    <row r="999" spans="1:10" ht="15" customHeight="1">
      <c r="A999" s="12">
        <v>995</v>
      </c>
      <c r="B999" s="32" t="s">
        <v>1228</v>
      </c>
      <c r="C999" s="35"/>
      <c r="D999" s="12" t="s">
        <v>245</v>
      </c>
      <c r="E999" s="15" t="s">
        <v>77</v>
      </c>
      <c r="F999" s="29">
        <v>0.09282407407407407</v>
      </c>
      <c r="G999" s="29">
        <v>0.09206018518518518</v>
      </c>
      <c r="H999" s="12" t="str">
        <f t="shared" si="47"/>
        <v>6.17/km</v>
      </c>
      <c r="I999" s="13">
        <f t="shared" si="48"/>
        <v>0.04447916666666666</v>
      </c>
      <c r="J999" s="13">
        <f t="shared" si="49"/>
        <v>0.029212962962962954</v>
      </c>
    </row>
    <row r="1000" spans="1:10" ht="15" customHeight="1">
      <c r="A1000" s="12">
        <v>996</v>
      </c>
      <c r="B1000" s="32" t="s">
        <v>1229</v>
      </c>
      <c r="C1000" s="35"/>
      <c r="D1000" s="12" t="s">
        <v>100</v>
      </c>
      <c r="E1000" s="15" t="s">
        <v>77</v>
      </c>
      <c r="F1000" s="29">
        <v>0.09291666666666666</v>
      </c>
      <c r="G1000" s="29">
        <v>0.09215277777777776</v>
      </c>
      <c r="H1000" s="12" t="str">
        <f t="shared" si="47"/>
        <v>6.17/km</v>
      </c>
      <c r="I1000" s="13">
        <f t="shared" si="48"/>
        <v>0.04457175925925925</v>
      </c>
      <c r="J1000" s="13">
        <f t="shared" si="49"/>
        <v>0.03458333333333332</v>
      </c>
    </row>
    <row r="1001" spans="1:10" ht="15" customHeight="1">
      <c r="A1001" s="12">
        <v>997</v>
      </c>
      <c r="B1001" s="32" t="s">
        <v>1230</v>
      </c>
      <c r="C1001" s="35"/>
      <c r="D1001" s="12" t="s">
        <v>100</v>
      </c>
      <c r="E1001" s="15" t="s">
        <v>59</v>
      </c>
      <c r="F1001" s="29">
        <v>0.0930787037037037</v>
      </c>
      <c r="G1001" s="29">
        <v>0.09219907407407407</v>
      </c>
      <c r="H1001" s="12" t="str">
        <f t="shared" si="47"/>
        <v>6.18/km</v>
      </c>
      <c r="I1001" s="13">
        <f t="shared" si="48"/>
        <v>0.04461805555555556</v>
      </c>
      <c r="J1001" s="13">
        <f t="shared" si="49"/>
        <v>0.03462962962962963</v>
      </c>
    </row>
    <row r="1002" spans="1:10" ht="15" customHeight="1">
      <c r="A1002" s="12">
        <v>998</v>
      </c>
      <c r="B1002" s="32" t="s">
        <v>1231</v>
      </c>
      <c r="C1002" s="35"/>
      <c r="D1002" s="12" t="s">
        <v>128</v>
      </c>
      <c r="E1002" s="15" t="s">
        <v>184</v>
      </c>
      <c r="F1002" s="29">
        <v>0.09331018518518519</v>
      </c>
      <c r="G1002" s="29">
        <v>0.09236111111111112</v>
      </c>
      <c r="H1002" s="12" t="str">
        <f t="shared" si="47"/>
        <v>6.18/km</v>
      </c>
      <c r="I1002" s="13">
        <f t="shared" si="48"/>
        <v>0.0447800925925926</v>
      </c>
      <c r="J1002" s="13">
        <f t="shared" si="49"/>
        <v>0.032974537037037045</v>
      </c>
    </row>
    <row r="1003" spans="1:10" ht="15" customHeight="1">
      <c r="A1003" s="12">
        <v>999</v>
      </c>
      <c r="B1003" s="32" t="s">
        <v>1232</v>
      </c>
      <c r="C1003" s="35"/>
      <c r="D1003" s="12" t="s">
        <v>449</v>
      </c>
      <c r="E1003" s="15" t="s">
        <v>842</v>
      </c>
      <c r="F1003" s="29">
        <v>0.09340277777777778</v>
      </c>
      <c r="G1003" s="29">
        <v>0.0927662037037037</v>
      </c>
      <c r="H1003" s="12" t="str">
        <f t="shared" si="47"/>
        <v>6.20/km</v>
      </c>
      <c r="I1003" s="13">
        <f t="shared" si="48"/>
        <v>0.04518518518518518</v>
      </c>
      <c r="J1003" s="13">
        <f t="shared" si="49"/>
        <v>0.02457175925925925</v>
      </c>
    </row>
    <row r="1004" spans="1:10" ht="15" customHeight="1">
      <c r="A1004" s="12">
        <v>1000</v>
      </c>
      <c r="B1004" s="32" t="s">
        <v>1233</v>
      </c>
      <c r="C1004" s="35"/>
      <c r="D1004" s="12" t="s">
        <v>100</v>
      </c>
      <c r="E1004" s="15" t="s">
        <v>198</v>
      </c>
      <c r="F1004" s="29">
        <v>0.09340277777777778</v>
      </c>
      <c r="G1004" s="29">
        <v>0.09268518518518519</v>
      </c>
      <c r="H1004" s="12" t="str">
        <f t="shared" si="47"/>
        <v>6.20/km</v>
      </c>
      <c r="I1004" s="13">
        <f t="shared" si="48"/>
        <v>0.045104166666666674</v>
      </c>
      <c r="J1004" s="13">
        <f t="shared" si="49"/>
        <v>0.035115740740740746</v>
      </c>
    </row>
    <row r="1005" spans="1:10" ht="15" customHeight="1">
      <c r="A1005" s="12">
        <v>1001</v>
      </c>
      <c r="B1005" s="32" t="s">
        <v>1234</v>
      </c>
      <c r="C1005" s="35"/>
      <c r="D1005" s="12" t="s">
        <v>767</v>
      </c>
      <c r="E1005" s="15" t="s">
        <v>59</v>
      </c>
      <c r="F1005" s="29">
        <v>0.0936111111111111</v>
      </c>
      <c r="G1005" s="29">
        <v>0.09271990740740742</v>
      </c>
      <c r="H1005" s="12" t="str">
        <f t="shared" si="47"/>
        <v>6.20/km</v>
      </c>
      <c r="I1005" s="13">
        <f t="shared" si="48"/>
        <v>0.0451388888888889</v>
      </c>
      <c r="J1005" s="13">
        <f t="shared" si="49"/>
        <v>0.016967592592592604</v>
      </c>
    </row>
    <row r="1006" spans="1:10" ht="15" customHeight="1">
      <c r="A1006" s="12">
        <v>1002</v>
      </c>
      <c r="B1006" s="32" t="s">
        <v>1235</v>
      </c>
      <c r="C1006" s="35"/>
      <c r="D1006" s="12" t="s">
        <v>30</v>
      </c>
      <c r="E1006" s="15" t="s">
        <v>59</v>
      </c>
      <c r="F1006" s="29">
        <v>0.0936111111111111</v>
      </c>
      <c r="G1006" s="29">
        <v>0.09270833333333334</v>
      </c>
      <c r="H1006" s="12" t="str">
        <f t="shared" si="47"/>
        <v>6.20/km</v>
      </c>
      <c r="I1006" s="13">
        <f t="shared" si="48"/>
        <v>0.04512731481481482</v>
      </c>
      <c r="J1006" s="13">
        <f t="shared" si="49"/>
        <v>0.035428240740740746</v>
      </c>
    </row>
    <row r="1007" spans="1:10" ht="15" customHeight="1">
      <c r="A1007" s="12">
        <v>1003</v>
      </c>
      <c r="B1007" s="32" t="s">
        <v>1236</v>
      </c>
      <c r="C1007" s="35"/>
      <c r="D1007" s="12" t="s">
        <v>173</v>
      </c>
      <c r="E1007" s="15" t="s">
        <v>382</v>
      </c>
      <c r="F1007" s="29">
        <v>0.09370370370370369</v>
      </c>
      <c r="G1007" s="29">
        <v>0.09271990740740742</v>
      </c>
      <c r="H1007" s="12" t="str">
        <f t="shared" si="47"/>
        <v>6.20/km</v>
      </c>
      <c r="I1007" s="13">
        <f t="shared" si="48"/>
        <v>0.0451388888888889</v>
      </c>
      <c r="J1007" s="13">
        <f t="shared" si="49"/>
        <v>0.032118055555555566</v>
      </c>
    </row>
    <row r="1008" spans="1:10" ht="15" customHeight="1">
      <c r="A1008" s="12">
        <v>1004</v>
      </c>
      <c r="B1008" s="32" t="s">
        <v>1237</v>
      </c>
      <c r="C1008" s="35"/>
      <c r="D1008" s="12" t="s">
        <v>767</v>
      </c>
      <c r="E1008" s="15" t="s">
        <v>1238</v>
      </c>
      <c r="F1008" s="29">
        <v>0.09395833333333332</v>
      </c>
      <c r="G1008" s="29">
        <v>0.09293981481481482</v>
      </c>
      <c r="H1008" s="12" t="str">
        <f t="shared" si="47"/>
        <v>6.21/km</v>
      </c>
      <c r="I1008" s="13">
        <f t="shared" si="48"/>
        <v>0.04535879629629631</v>
      </c>
      <c r="J1008" s="13">
        <f t="shared" si="49"/>
        <v>0.01718750000000001</v>
      </c>
    </row>
    <row r="1009" spans="1:10" ht="15" customHeight="1">
      <c r="A1009" s="16">
        <v>1005</v>
      </c>
      <c r="B1009" s="38" t="s">
        <v>1239</v>
      </c>
      <c r="C1009" s="39"/>
      <c r="D1009" s="16" t="s">
        <v>41</v>
      </c>
      <c r="E1009" s="26" t="s">
        <v>13</v>
      </c>
      <c r="F1009" s="40">
        <v>0.09398148148148149</v>
      </c>
      <c r="G1009" s="40">
        <v>0.09296296296296297</v>
      </c>
      <c r="H1009" s="16" t="str">
        <f t="shared" si="47"/>
        <v>6.21/km</v>
      </c>
      <c r="I1009" s="21">
        <f t="shared" si="48"/>
        <v>0.045381944444444454</v>
      </c>
      <c r="J1009" s="21">
        <f t="shared" si="49"/>
        <v>0.0413425925925926</v>
      </c>
    </row>
    <row r="1010" spans="1:10" ht="15" customHeight="1">
      <c r="A1010" s="12">
        <v>1006</v>
      </c>
      <c r="B1010" s="32" t="s">
        <v>1240</v>
      </c>
      <c r="C1010" s="35"/>
      <c r="D1010" s="12" t="s">
        <v>31</v>
      </c>
      <c r="E1010" s="15" t="s">
        <v>124</v>
      </c>
      <c r="F1010" s="29">
        <v>0.0940625</v>
      </c>
      <c r="G1010" s="29">
        <v>0.09299768518518518</v>
      </c>
      <c r="H1010" s="12" t="str">
        <f t="shared" si="47"/>
        <v>6.21/km</v>
      </c>
      <c r="I1010" s="13">
        <f t="shared" si="48"/>
        <v>0.04541666666666667</v>
      </c>
      <c r="J1010" s="13">
        <f t="shared" si="49"/>
        <v>0.03494212962962963</v>
      </c>
    </row>
    <row r="1011" spans="1:10" ht="15" customHeight="1">
      <c r="A1011" s="12">
        <v>1007</v>
      </c>
      <c r="B1011" s="32" t="s">
        <v>1241</v>
      </c>
      <c r="C1011" s="35"/>
      <c r="D1011" s="12" t="s">
        <v>128</v>
      </c>
      <c r="E1011" s="15" t="s">
        <v>63</v>
      </c>
      <c r="F1011" s="29">
        <v>0.0944212962962963</v>
      </c>
      <c r="G1011" s="29">
        <v>0.0935300925925926</v>
      </c>
      <c r="H1011" s="12" t="str">
        <f aca="true" t="shared" si="50" ref="H1011:H1074">TEXT(INT((HOUR(G1011)*3600+MINUTE(G1011)*60+SECOND(G1011))/$J$3/60),"0")&amp;"."&amp;TEXT(MOD((HOUR(G1011)*3600+MINUTE(G1011)*60+SECOND(G1011))/$J$3,60),"00")&amp;"/km"</f>
        <v>6.23/km</v>
      </c>
      <c r="I1011" s="13">
        <f aca="true" t="shared" si="51" ref="I1011:I1074">G1011-$G$5</f>
        <v>0.04594907407407408</v>
      </c>
      <c r="J1011" s="13">
        <f t="shared" si="49"/>
        <v>0.034143518518518524</v>
      </c>
    </row>
    <row r="1012" spans="1:10" ht="15" customHeight="1">
      <c r="A1012" s="12">
        <v>1008</v>
      </c>
      <c r="B1012" s="32" t="s">
        <v>1242</v>
      </c>
      <c r="C1012" s="35"/>
      <c r="D1012" s="12" t="s">
        <v>30</v>
      </c>
      <c r="E1012" s="15" t="s">
        <v>1243</v>
      </c>
      <c r="F1012" s="29">
        <v>0.0944212962962963</v>
      </c>
      <c r="G1012" s="29">
        <v>0.09400462962962963</v>
      </c>
      <c r="H1012" s="12" t="str">
        <f t="shared" si="50"/>
        <v>6.25/km</v>
      </c>
      <c r="I1012" s="13">
        <f t="shared" si="51"/>
        <v>0.04642361111111112</v>
      </c>
      <c r="J1012" s="13">
        <f t="shared" si="49"/>
        <v>0.03672453703703704</v>
      </c>
    </row>
    <row r="1013" spans="1:10" ht="15" customHeight="1">
      <c r="A1013" s="12">
        <v>1009</v>
      </c>
      <c r="B1013" s="32" t="s">
        <v>1244</v>
      </c>
      <c r="C1013" s="35"/>
      <c r="D1013" s="12" t="s">
        <v>31</v>
      </c>
      <c r="E1013" s="15" t="s">
        <v>212</v>
      </c>
      <c r="F1013" s="29">
        <v>0.09461805555555557</v>
      </c>
      <c r="G1013" s="29">
        <v>0.09358796296296296</v>
      </c>
      <c r="H1013" s="12" t="str">
        <f t="shared" si="50"/>
        <v>6.23/km</v>
      </c>
      <c r="I1013" s="13">
        <f t="shared" si="51"/>
        <v>0.04600694444444444</v>
      </c>
      <c r="J1013" s="13">
        <f t="shared" si="49"/>
        <v>0.0355324074074074</v>
      </c>
    </row>
    <row r="1014" spans="1:10" ht="15" customHeight="1">
      <c r="A1014" s="12">
        <v>1010</v>
      </c>
      <c r="B1014" s="32" t="s">
        <v>1245</v>
      </c>
      <c r="C1014" s="35"/>
      <c r="D1014" s="12" t="s">
        <v>100</v>
      </c>
      <c r="E1014" s="15" t="s">
        <v>433</v>
      </c>
      <c r="F1014" s="29">
        <v>0.0949074074074074</v>
      </c>
      <c r="G1014" s="29">
        <v>0.09446759259259259</v>
      </c>
      <c r="H1014" s="12" t="str">
        <f t="shared" si="50"/>
        <v>6.27/km</v>
      </c>
      <c r="I1014" s="13">
        <f t="shared" si="51"/>
        <v>0.046886574074074074</v>
      </c>
      <c r="J1014" s="13">
        <f t="shared" si="49"/>
        <v>0.036898148148148145</v>
      </c>
    </row>
    <row r="1015" spans="1:10" ht="15" customHeight="1">
      <c r="A1015" s="12">
        <v>1011</v>
      </c>
      <c r="B1015" s="32" t="s">
        <v>1246</v>
      </c>
      <c r="C1015" s="35"/>
      <c r="D1015" s="12" t="s">
        <v>30</v>
      </c>
      <c r="E1015" s="15" t="s">
        <v>59</v>
      </c>
      <c r="F1015" s="29">
        <v>0.0958912037037037</v>
      </c>
      <c r="G1015" s="29">
        <v>0.09497685185185185</v>
      </c>
      <c r="H1015" s="12" t="str">
        <f t="shared" si="50"/>
        <v>6.29/km</v>
      </c>
      <c r="I1015" s="13">
        <f t="shared" si="51"/>
        <v>0.04739583333333334</v>
      </c>
      <c r="J1015" s="13">
        <f t="shared" si="49"/>
        <v>0.03769675925925926</v>
      </c>
    </row>
    <row r="1016" spans="1:10" ht="15" customHeight="1">
      <c r="A1016" s="12">
        <v>1012</v>
      </c>
      <c r="B1016" s="32" t="s">
        <v>1247</v>
      </c>
      <c r="C1016" s="35"/>
      <c r="D1016" s="12" t="s">
        <v>173</v>
      </c>
      <c r="E1016" s="15" t="s">
        <v>12</v>
      </c>
      <c r="F1016" s="29">
        <v>0.09636574074074074</v>
      </c>
      <c r="G1016" s="29">
        <v>0.09572916666666666</v>
      </c>
      <c r="H1016" s="12" t="str">
        <f t="shared" si="50"/>
        <v>6.32/km</v>
      </c>
      <c r="I1016" s="13">
        <f t="shared" si="51"/>
        <v>0.04814814814814814</v>
      </c>
      <c r="J1016" s="13">
        <f t="shared" si="49"/>
        <v>0.035127314814814806</v>
      </c>
    </row>
    <row r="1017" spans="1:10" ht="15" customHeight="1">
      <c r="A1017" s="12">
        <v>1013</v>
      </c>
      <c r="B1017" s="32" t="s">
        <v>1248</v>
      </c>
      <c r="C1017" s="35"/>
      <c r="D1017" s="12" t="s">
        <v>173</v>
      </c>
      <c r="E1017" s="15" t="s">
        <v>144</v>
      </c>
      <c r="F1017" s="29">
        <v>0.09657407407407408</v>
      </c>
      <c r="G1017" s="29">
        <v>0.09614583333333333</v>
      </c>
      <c r="H1017" s="12" t="str">
        <f t="shared" si="50"/>
        <v>6.34/km</v>
      </c>
      <c r="I1017" s="13">
        <f t="shared" si="51"/>
        <v>0.04856481481481482</v>
      </c>
      <c r="J1017" s="13">
        <f t="shared" si="49"/>
        <v>0.03554398148148148</v>
      </c>
    </row>
    <row r="1018" spans="1:10" ht="15" customHeight="1">
      <c r="A1018" s="12">
        <v>1014</v>
      </c>
      <c r="B1018" s="32" t="s">
        <v>1249</v>
      </c>
      <c r="C1018" s="35"/>
      <c r="D1018" s="12" t="s">
        <v>449</v>
      </c>
      <c r="E1018" s="15" t="s">
        <v>826</v>
      </c>
      <c r="F1018" s="29">
        <v>0.09664351851851853</v>
      </c>
      <c r="G1018" s="29">
        <v>0.09592592592592593</v>
      </c>
      <c r="H1018" s="12" t="str">
        <f t="shared" si="50"/>
        <v>6.33/km</v>
      </c>
      <c r="I1018" s="13">
        <f t="shared" si="51"/>
        <v>0.04834490740740741</v>
      </c>
      <c r="J1018" s="13">
        <f t="shared" si="49"/>
        <v>0.027731481481481482</v>
      </c>
    </row>
    <row r="1019" spans="1:10" ht="15" customHeight="1">
      <c r="A1019" s="12">
        <v>1015</v>
      </c>
      <c r="B1019" s="32" t="s">
        <v>1250</v>
      </c>
      <c r="C1019" s="35"/>
      <c r="D1019" s="12" t="s">
        <v>128</v>
      </c>
      <c r="E1019" s="15" t="s">
        <v>833</v>
      </c>
      <c r="F1019" s="29">
        <v>0.09667824074074073</v>
      </c>
      <c r="G1019" s="29">
        <v>0.09631944444444444</v>
      </c>
      <c r="H1019" s="12" t="str">
        <f t="shared" si="50"/>
        <v>6.34/km</v>
      </c>
      <c r="I1019" s="13">
        <f t="shared" si="51"/>
        <v>0.04873842592592593</v>
      </c>
      <c r="J1019" s="13">
        <f t="shared" si="49"/>
        <v>0.03693287037037037</v>
      </c>
    </row>
    <row r="1020" spans="1:10" ht="15" customHeight="1">
      <c r="A1020" s="12">
        <v>1016</v>
      </c>
      <c r="B1020" s="32" t="s">
        <v>1251</v>
      </c>
      <c r="C1020" s="35"/>
      <c r="D1020" s="12" t="s">
        <v>245</v>
      </c>
      <c r="E1020" s="15" t="s">
        <v>198</v>
      </c>
      <c r="F1020" s="29">
        <v>0.09670138888888889</v>
      </c>
      <c r="G1020" s="29">
        <v>0.09555555555555556</v>
      </c>
      <c r="H1020" s="12" t="str">
        <f t="shared" si="50"/>
        <v>6.31/km</v>
      </c>
      <c r="I1020" s="13">
        <f t="shared" si="51"/>
        <v>0.047974537037037045</v>
      </c>
      <c r="J1020" s="13">
        <f t="shared" si="49"/>
        <v>0.03270833333333334</v>
      </c>
    </row>
    <row r="1021" spans="1:10" ht="15" customHeight="1">
      <c r="A1021" s="12">
        <v>1017</v>
      </c>
      <c r="B1021" s="32" t="s">
        <v>1252</v>
      </c>
      <c r="C1021" s="35"/>
      <c r="D1021" s="12" t="s">
        <v>30</v>
      </c>
      <c r="E1021" s="15" t="s">
        <v>1243</v>
      </c>
      <c r="F1021" s="29">
        <v>0.09684027777777778</v>
      </c>
      <c r="G1021" s="29">
        <v>0.09642361111111113</v>
      </c>
      <c r="H1021" s="12" t="str">
        <f t="shared" si="50"/>
        <v>6.35/km</v>
      </c>
      <c r="I1021" s="13">
        <f t="shared" si="51"/>
        <v>0.04884259259259261</v>
      </c>
      <c r="J1021" s="13">
        <f t="shared" si="49"/>
        <v>0.039143518518518536</v>
      </c>
    </row>
    <row r="1022" spans="1:10" ht="15" customHeight="1">
      <c r="A1022" s="12">
        <v>1018</v>
      </c>
      <c r="B1022" s="32" t="s">
        <v>1253</v>
      </c>
      <c r="C1022" s="35"/>
      <c r="D1022" s="12" t="s">
        <v>31</v>
      </c>
      <c r="E1022" s="15" t="s">
        <v>198</v>
      </c>
      <c r="F1022" s="29">
        <v>0.09684027777777778</v>
      </c>
      <c r="G1022" s="29">
        <v>0.0961111111111111</v>
      </c>
      <c r="H1022" s="12" t="str">
        <f t="shared" si="50"/>
        <v>6.34/km</v>
      </c>
      <c r="I1022" s="13">
        <f t="shared" si="51"/>
        <v>0.04853009259259259</v>
      </c>
      <c r="J1022" s="13">
        <f t="shared" si="49"/>
        <v>0.03805555555555555</v>
      </c>
    </row>
    <row r="1023" spans="1:10" ht="15" customHeight="1">
      <c r="A1023" s="12">
        <v>1019</v>
      </c>
      <c r="B1023" s="32" t="s">
        <v>1254</v>
      </c>
      <c r="C1023" s="35"/>
      <c r="D1023" s="12" t="s">
        <v>245</v>
      </c>
      <c r="E1023" s="15" t="s">
        <v>1083</v>
      </c>
      <c r="F1023" s="29">
        <v>0.09689814814814816</v>
      </c>
      <c r="G1023" s="29">
        <v>0.09648148148148149</v>
      </c>
      <c r="H1023" s="12" t="str">
        <f t="shared" si="50"/>
        <v>6.35/km</v>
      </c>
      <c r="I1023" s="13">
        <f t="shared" si="51"/>
        <v>0.04890046296296297</v>
      </c>
      <c r="J1023" s="13">
        <f t="shared" si="49"/>
        <v>0.033634259259259267</v>
      </c>
    </row>
    <row r="1024" spans="1:10" ht="15" customHeight="1">
      <c r="A1024" s="12">
        <v>1020</v>
      </c>
      <c r="B1024" s="32" t="s">
        <v>1255</v>
      </c>
      <c r="C1024" s="35"/>
      <c r="D1024" s="12" t="s">
        <v>245</v>
      </c>
      <c r="E1024" s="15" t="s">
        <v>68</v>
      </c>
      <c r="F1024" s="29">
        <v>0.09761574074074074</v>
      </c>
      <c r="G1024" s="29">
        <v>0.09673611111111112</v>
      </c>
      <c r="H1024" s="12" t="str">
        <f t="shared" si="50"/>
        <v>6.36/km</v>
      </c>
      <c r="I1024" s="13">
        <f t="shared" si="51"/>
        <v>0.049155092592592604</v>
      </c>
      <c r="J1024" s="13">
        <f t="shared" si="49"/>
        <v>0.0338888888888889</v>
      </c>
    </row>
    <row r="1025" spans="1:10" ht="15" customHeight="1">
      <c r="A1025" s="12">
        <v>1021</v>
      </c>
      <c r="B1025" s="32" t="s">
        <v>1256</v>
      </c>
      <c r="C1025" s="35"/>
      <c r="D1025" s="12" t="s">
        <v>767</v>
      </c>
      <c r="E1025" s="15" t="s">
        <v>723</v>
      </c>
      <c r="F1025" s="29">
        <v>0.0977662037037037</v>
      </c>
      <c r="G1025" s="29">
        <v>0.09756944444444444</v>
      </c>
      <c r="H1025" s="12" t="str">
        <f t="shared" si="50"/>
        <v>6.40/km</v>
      </c>
      <c r="I1025" s="13">
        <f t="shared" si="51"/>
        <v>0.04998842592592593</v>
      </c>
      <c r="J1025" s="13">
        <f t="shared" si="49"/>
        <v>0.02181712962962963</v>
      </c>
    </row>
    <row r="1026" spans="1:10" ht="15" customHeight="1">
      <c r="A1026" s="12">
        <v>1022</v>
      </c>
      <c r="B1026" s="32" t="s">
        <v>1257</v>
      </c>
      <c r="C1026" s="35"/>
      <c r="D1026" s="12" t="s">
        <v>100</v>
      </c>
      <c r="E1026" s="15" t="s">
        <v>723</v>
      </c>
      <c r="F1026" s="29">
        <v>0.0977662037037037</v>
      </c>
      <c r="G1026" s="29">
        <v>0.09756944444444444</v>
      </c>
      <c r="H1026" s="12" t="str">
        <f t="shared" si="50"/>
        <v>6.40/km</v>
      </c>
      <c r="I1026" s="13">
        <f t="shared" si="51"/>
        <v>0.04998842592592593</v>
      </c>
      <c r="J1026" s="13">
        <f t="shared" si="49"/>
        <v>0.04</v>
      </c>
    </row>
    <row r="1027" spans="1:10" ht="15" customHeight="1">
      <c r="A1027" s="12">
        <v>1023</v>
      </c>
      <c r="B1027" s="32" t="s">
        <v>1258</v>
      </c>
      <c r="C1027" s="35"/>
      <c r="D1027" s="12" t="s">
        <v>245</v>
      </c>
      <c r="E1027" s="15" t="s">
        <v>289</v>
      </c>
      <c r="F1027" s="29">
        <v>0.09789351851851852</v>
      </c>
      <c r="G1027" s="29">
        <v>0.09734953703703704</v>
      </c>
      <c r="H1027" s="12" t="str">
        <f t="shared" si="50"/>
        <v>6.39/km</v>
      </c>
      <c r="I1027" s="13">
        <f t="shared" si="51"/>
        <v>0.049768518518518524</v>
      </c>
      <c r="J1027" s="13">
        <f t="shared" si="49"/>
        <v>0.03450231481481482</v>
      </c>
    </row>
    <row r="1028" spans="1:10" ht="15" customHeight="1">
      <c r="A1028" s="12">
        <v>1024</v>
      </c>
      <c r="B1028" s="32" t="s">
        <v>1259</v>
      </c>
      <c r="C1028" s="35"/>
      <c r="D1028" s="12" t="s">
        <v>31</v>
      </c>
      <c r="E1028" s="15" t="s">
        <v>59</v>
      </c>
      <c r="F1028" s="29">
        <v>0.09805555555555556</v>
      </c>
      <c r="G1028" s="29">
        <v>0.09684027777777778</v>
      </c>
      <c r="H1028" s="12" t="str">
        <f t="shared" si="50"/>
        <v>6.37/km</v>
      </c>
      <c r="I1028" s="13">
        <f t="shared" si="51"/>
        <v>0.04925925925925926</v>
      </c>
      <c r="J1028" s="13">
        <f t="shared" si="49"/>
        <v>0.03878472222222222</v>
      </c>
    </row>
    <row r="1029" spans="1:10" ht="15" customHeight="1">
      <c r="A1029" s="12">
        <v>1025</v>
      </c>
      <c r="B1029" s="32" t="s">
        <v>1260</v>
      </c>
      <c r="C1029" s="35"/>
      <c r="D1029" s="12" t="s">
        <v>245</v>
      </c>
      <c r="E1029" s="15" t="s">
        <v>428</v>
      </c>
      <c r="F1029" s="29">
        <v>0.09807870370370371</v>
      </c>
      <c r="G1029" s="29">
        <v>0.09689814814814816</v>
      </c>
      <c r="H1029" s="12" t="str">
        <f t="shared" si="50"/>
        <v>6.37/km</v>
      </c>
      <c r="I1029" s="13">
        <f t="shared" si="51"/>
        <v>0.04931712962962965</v>
      </c>
      <c r="J1029" s="13">
        <f t="shared" si="49"/>
        <v>0.03405092592592594</v>
      </c>
    </row>
    <row r="1030" spans="1:10" ht="15" customHeight="1">
      <c r="A1030" s="16">
        <v>1026</v>
      </c>
      <c r="B1030" s="38" t="s">
        <v>1261</v>
      </c>
      <c r="C1030" s="39"/>
      <c r="D1030" s="16" t="s">
        <v>173</v>
      </c>
      <c r="E1030" s="26" t="s">
        <v>13</v>
      </c>
      <c r="F1030" s="40">
        <v>0.09840277777777778</v>
      </c>
      <c r="G1030" s="40">
        <v>0.0976851851851852</v>
      </c>
      <c r="H1030" s="16" t="str">
        <f t="shared" si="50"/>
        <v>6.40/km</v>
      </c>
      <c r="I1030" s="21">
        <f t="shared" si="51"/>
        <v>0.05010416666666668</v>
      </c>
      <c r="J1030" s="21">
        <f aca="true" t="shared" si="52" ref="J1030:J1077">G1030-INDEX($G$5:$G$1100,MATCH(D1030,$D$5:$D$1100,0))</f>
        <v>0.03708333333333334</v>
      </c>
    </row>
    <row r="1031" spans="1:10" ht="15" customHeight="1">
      <c r="A1031" s="12">
        <v>1027</v>
      </c>
      <c r="B1031" s="32" t="s">
        <v>1262</v>
      </c>
      <c r="C1031" s="35"/>
      <c r="D1031" s="12" t="s">
        <v>245</v>
      </c>
      <c r="E1031" s="15" t="s">
        <v>1263</v>
      </c>
      <c r="F1031" s="29">
        <v>0.09856481481481481</v>
      </c>
      <c r="G1031" s="29">
        <v>0.0976273148148148</v>
      </c>
      <c r="H1031" s="12" t="str">
        <f t="shared" si="50"/>
        <v>6.40/km</v>
      </c>
      <c r="I1031" s="13">
        <f t="shared" si="51"/>
        <v>0.05004629629629629</v>
      </c>
      <c r="J1031" s="13">
        <f t="shared" si="52"/>
        <v>0.034780092592592585</v>
      </c>
    </row>
    <row r="1032" spans="1:10" ht="15" customHeight="1">
      <c r="A1032" s="12">
        <v>1028</v>
      </c>
      <c r="B1032" s="32" t="s">
        <v>1264</v>
      </c>
      <c r="C1032" s="35"/>
      <c r="D1032" s="12" t="s">
        <v>30</v>
      </c>
      <c r="E1032" s="15" t="s">
        <v>433</v>
      </c>
      <c r="F1032" s="29">
        <v>0.09885416666666667</v>
      </c>
      <c r="G1032" s="29">
        <v>0.09789351851851852</v>
      </c>
      <c r="H1032" s="12" t="str">
        <f t="shared" si="50"/>
        <v>6.41/km</v>
      </c>
      <c r="I1032" s="13">
        <f t="shared" si="51"/>
        <v>0.0503125</v>
      </c>
      <c r="J1032" s="13">
        <f t="shared" si="52"/>
        <v>0.04061342592592593</v>
      </c>
    </row>
    <row r="1033" spans="1:10" ht="15" customHeight="1">
      <c r="A1033" s="12">
        <v>1029</v>
      </c>
      <c r="B1033" s="32" t="s">
        <v>1265</v>
      </c>
      <c r="C1033" s="35"/>
      <c r="D1033" s="12" t="s">
        <v>245</v>
      </c>
      <c r="E1033" s="15" t="s">
        <v>433</v>
      </c>
      <c r="F1033" s="29">
        <v>0.09885416666666667</v>
      </c>
      <c r="G1033" s="29">
        <v>0.09788194444444444</v>
      </c>
      <c r="H1033" s="12" t="str">
        <f t="shared" si="50"/>
        <v>6.41/km</v>
      </c>
      <c r="I1033" s="13">
        <f t="shared" si="51"/>
        <v>0.05030092592592592</v>
      </c>
      <c r="J1033" s="13">
        <f t="shared" si="52"/>
        <v>0.03503472222222222</v>
      </c>
    </row>
    <row r="1034" spans="1:10" ht="15" customHeight="1">
      <c r="A1034" s="12">
        <v>1030</v>
      </c>
      <c r="B1034" s="32" t="s">
        <v>1266</v>
      </c>
      <c r="C1034" s="35"/>
      <c r="D1034" s="12" t="s">
        <v>31</v>
      </c>
      <c r="E1034" s="15" t="s">
        <v>198</v>
      </c>
      <c r="F1034" s="29">
        <v>0.09885416666666667</v>
      </c>
      <c r="G1034" s="29">
        <v>0.09770833333333333</v>
      </c>
      <c r="H1034" s="12" t="str">
        <f t="shared" si="50"/>
        <v>6.40/km</v>
      </c>
      <c r="I1034" s="13">
        <f t="shared" si="51"/>
        <v>0.05012731481481481</v>
      </c>
      <c r="J1034" s="13">
        <f t="shared" si="52"/>
        <v>0.03965277777777777</v>
      </c>
    </row>
    <row r="1035" spans="1:10" ht="15" customHeight="1">
      <c r="A1035" s="12">
        <v>1031</v>
      </c>
      <c r="B1035" s="32" t="s">
        <v>1267</v>
      </c>
      <c r="C1035" s="35"/>
      <c r="D1035" s="12" t="s">
        <v>173</v>
      </c>
      <c r="E1035" s="15" t="s">
        <v>1268</v>
      </c>
      <c r="F1035" s="29">
        <v>0.0989236111111111</v>
      </c>
      <c r="G1035" s="29">
        <v>0.09787037037037037</v>
      </c>
      <c r="H1035" s="12" t="str">
        <f t="shared" si="50"/>
        <v>6.41/km</v>
      </c>
      <c r="I1035" s="13">
        <f t="shared" si="51"/>
        <v>0.050289351851851856</v>
      </c>
      <c r="J1035" s="13">
        <f t="shared" si="52"/>
        <v>0.03726851851851852</v>
      </c>
    </row>
    <row r="1036" spans="1:10" ht="15" customHeight="1">
      <c r="A1036" s="12">
        <v>1032</v>
      </c>
      <c r="B1036" s="32" t="s">
        <v>1269</v>
      </c>
      <c r="C1036" s="35"/>
      <c r="D1036" s="12" t="s">
        <v>767</v>
      </c>
      <c r="E1036" s="15" t="s">
        <v>1270</v>
      </c>
      <c r="F1036" s="29">
        <v>0.0992013888888889</v>
      </c>
      <c r="G1036" s="29">
        <v>0.0984375</v>
      </c>
      <c r="H1036" s="12" t="str">
        <f t="shared" si="50"/>
        <v>6.43/km</v>
      </c>
      <c r="I1036" s="13">
        <f t="shared" si="51"/>
        <v>0.05085648148148148</v>
      </c>
      <c r="J1036" s="13">
        <f t="shared" si="52"/>
        <v>0.022685185185185183</v>
      </c>
    </row>
    <row r="1037" spans="1:10" ht="15" customHeight="1">
      <c r="A1037" s="12">
        <v>1033</v>
      </c>
      <c r="B1037" s="32" t="s">
        <v>1271</v>
      </c>
      <c r="C1037" s="35"/>
      <c r="D1037" s="12" t="s">
        <v>245</v>
      </c>
      <c r="E1037" s="15" t="s">
        <v>600</v>
      </c>
      <c r="F1037" s="29">
        <v>0.09922453703703704</v>
      </c>
      <c r="G1037" s="29">
        <v>0.0987037037037037</v>
      </c>
      <c r="H1037" s="12" t="str">
        <f t="shared" si="50"/>
        <v>6.44/km</v>
      </c>
      <c r="I1037" s="13">
        <f t="shared" si="51"/>
        <v>0.05112268518518518</v>
      </c>
      <c r="J1037" s="13">
        <f t="shared" si="52"/>
        <v>0.035856481481481475</v>
      </c>
    </row>
    <row r="1038" spans="1:10" ht="15" customHeight="1">
      <c r="A1038" s="12">
        <v>1034</v>
      </c>
      <c r="B1038" s="32" t="s">
        <v>1272</v>
      </c>
      <c r="C1038" s="35"/>
      <c r="D1038" s="12" t="s">
        <v>128</v>
      </c>
      <c r="E1038" s="15" t="s">
        <v>102</v>
      </c>
      <c r="F1038" s="29">
        <v>0.09952546296296295</v>
      </c>
      <c r="G1038" s="29">
        <v>0.09818287037037036</v>
      </c>
      <c r="H1038" s="12" t="str">
        <f t="shared" si="50"/>
        <v>6.42/km</v>
      </c>
      <c r="I1038" s="13">
        <f t="shared" si="51"/>
        <v>0.05060185185185185</v>
      </c>
      <c r="J1038" s="13">
        <f t="shared" si="52"/>
        <v>0.038796296296296294</v>
      </c>
    </row>
    <row r="1039" spans="1:10" ht="15" customHeight="1">
      <c r="A1039" s="16">
        <v>1035</v>
      </c>
      <c r="B1039" s="38" t="s">
        <v>1273</v>
      </c>
      <c r="C1039" s="39"/>
      <c r="D1039" s="16" t="s">
        <v>41</v>
      </c>
      <c r="E1039" s="26" t="s">
        <v>13</v>
      </c>
      <c r="F1039" s="40">
        <v>0.09979166666666667</v>
      </c>
      <c r="G1039" s="40">
        <v>0.09895833333333333</v>
      </c>
      <c r="H1039" s="16" t="str">
        <f t="shared" si="50"/>
        <v>6.45/km</v>
      </c>
      <c r="I1039" s="21">
        <f t="shared" si="51"/>
        <v>0.05137731481481481</v>
      </c>
      <c r="J1039" s="21">
        <f t="shared" si="52"/>
        <v>0.04733796296296296</v>
      </c>
    </row>
    <row r="1040" spans="1:10" ht="15" customHeight="1">
      <c r="A1040" s="12">
        <v>1036</v>
      </c>
      <c r="B1040" s="32" t="s">
        <v>1274</v>
      </c>
      <c r="C1040" s="35"/>
      <c r="D1040" s="12" t="s">
        <v>128</v>
      </c>
      <c r="E1040" s="15" t="s">
        <v>826</v>
      </c>
      <c r="F1040" s="29">
        <v>0.09979166666666667</v>
      </c>
      <c r="G1040" s="29">
        <v>0.09895833333333333</v>
      </c>
      <c r="H1040" s="12" t="str">
        <f t="shared" si="50"/>
        <v>6.45/km</v>
      </c>
      <c r="I1040" s="13">
        <f t="shared" si="51"/>
        <v>0.05137731481481481</v>
      </c>
      <c r="J1040" s="13">
        <f t="shared" si="52"/>
        <v>0.03957175925925926</v>
      </c>
    </row>
    <row r="1041" spans="1:10" ht="15" customHeight="1">
      <c r="A1041" s="12">
        <v>1037</v>
      </c>
      <c r="B1041" s="32" t="s">
        <v>1275</v>
      </c>
      <c r="C1041" s="35"/>
      <c r="D1041" s="12" t="s">
        <v>245</v>
      </c>
      <c r="E1041" s="15" t="s">
        <v>372</v>
      </c>
      <c r="F1041" s="29">
        <v>0.09991898148148148</v>
      </c>
      <c r="G1041" s="29">
        <v>0.09916666666666667</v>
      </c>
      <c r="H1041" s="12" t="str">
        <f t="shared" si="50"/>
        <v>6.46/km</v>
      </c>
      <c r="I1041" s="13">
        <f t="shared" si="51"/>
        <v>0.05158564814814815</v>
      </c>
      <c r="J1041" s="13">
        <f t="shared" si="52"/>
        <v>0.036319444444444446</v>
      </c>
    </row>
    <row r="1042" spans="1:10" ht="15" customHeight="1">
      <c r="A1042" s="12">
        <v>1038</v>
      </c>
      <c r="B1042" s="32" t="s">
        <v>1276</v>
      </c>
      <c r="C1042" s="35"/>
      <c r="D1042" s="12" t="s">
        <v>128</v>
      </c>
      <c r="E1042" s="15" t="s">
        <v>963</v>
      </c>
      <c r="F1042" s="29">
        <v>0.10001157407407407</v>
      </c>
      <c r="G1042" s="29">
        <v>0.09909722222222223</v>
      </c>
      <c r="H1042" s="12" t="str">
        <f t="shared" si="50"/>
        <v>6.46/km</v>
      </c>
      <c r="I1042" s="13">
        <f t="shared" si="51"/>
        <v>0.05151620370370371</v>
      </c>
      <c r="J1042" s="13">
        <f t="shared" si="52"/>
        <v>0.039710648148148155</v>
      </c>
    </row>
    <row r="1043" spans="1:10" ht="15" customHeight="1">
      <c r="A1043" s="12">
        <v>1039</v>
      </c>
      <c r="B1043" s="32" t="s">
        <v>1277</v>
      </c>
      <c r="C1043" s="35"/>
      <c r="D1043" s="12" t="s">
        <v>245</v>
      </c>
      <c r="E1043" s="15" t="s">
        <v>1278</v>
      </c>
      <c r="F1043" s="29">
        <v>0.10023148148148148</v>
      </c>
      <c r="G1043" s="29">
        <v>0.09971064814814816</v>
      </c>
      <c r="H1043" s="12" t="str">
        <f t="shared" si="50"/>
        <v>6.48/km</v>
      </c>
      <c r="I1043" s="13">
        <f t="shared" si="51"/>
        <v>0.052129629629629644</v>
      </c>
      <c r="J1043" s="13">
        <f t="shared" si="52"/>
        <v>0.03686342592592594</v>
      </c>
    </row>
    <row r="1044" spans="1:10" ht="15" customHeight="1">
      <c r="A1044" s="12">
        <v>1040</v>
      </c>
      <c r="B1044" s="32" t="s">
        <v>1279</v>
      </c>
      <c r="C1044" s="35"/>
      <c r="D1044" s="12" t="s">
        <v>100</v>
      </c>
      <c r="E1044" s="15" t="s">
        <v>160</v>
      </c>
      <c r="F1044" s="29">
        <v>0.10076388888888889</v>
      </c>
      <c r="G1044" s="29">
        <v>0.09984953703703703</v>
      </c>
      <c r="H1044" s="12" t="str">
        <f t="shared" si="50"/>
        <v>6.49/km</v>
      </c>
      <c r="I1044" s="13">
        <f t="shared" si="51"/>
        <v>0.05226851851851851</v>
      </c>
      <c r="J1044" s="13">
        <f t="shared" si="52"/>
        <v>0.042280092592592584</v>
      </c>
    </row>
    <row r="1045" spans="1:10" ht="15" customHeight="1">
      <c r="A1045" s="12">
        <v>1041</v>
      </c>
      <c r="B1045" s="32" t="s">
        <v>1280</v>
      </c>
      <c r="C1045" s="35"/>
      <c r="D1045" s="12" t="s">
        <v>49</v>
      </c>
      <c r="E1045" s="15" t="s">
        <v>146</v>
      </c>
      <c r="F1045" s="29">
        <v>0.10207175925925926</v>
      </c>
      <c r="G1045" s="29">
        <v>0.10113425925925927</v>
      </c>
      <c r="H1045" s="12" t="str">
        <f t="shared" si="50"/>
        <v>6.54/km</v>
      </c>
      <c r="I1045" s="13">
        <f t="shared" si="51"/>
        <v>0.053553240740740755</v>
      </c>
      <c r="J1045" s="13">
        <f t="shared" si="52"/>
        <v>0.048321759259259266</v>
      </c>
    </row>
    <row r="1046" spans="1:10" ht="15" customHeight="1">
      <c r="A1046" s="16">
        <v>1042</v>
      </c>
      <c r="B1046" s="38" t="s">
        <v>1281</v>
      </c>
      <c r="C1046" s="39"/>
      <c r="D1046" s="16" t="s">
        <v>449</v>
      </c>
      <c r="E1046" s="26" t="s">
        <v>13</v>
      </c>
      <c r="F1046" s="40">
        <v>0.10256944444444445</v>
      </c>
      <c r="G1046" s="40">
        <v>0.10182870370370371</v>
      </c>
      <c r="H1046" s="16" t="str">
        <f t="shared" si="50"/>
        <v>6.57/km</v>
      </c>
      <c r="I1046" s="21">
        <f t="shared" si="51"/>
        <v>0.0542476851851852</v>
      </c>
      <c r="J1046" s="21">
        <f t="shared" si="52"/>
        <v>0.033634259259259267</v>
      </c>
    </row>
    <row r="1047" spans="1:10" ht="15" customHeight="1">
      <c r="A1047" s="12">
        <v>1043</v>
      </c>
      <c r="B1047" s="32" t="s">
        <v>1282</v>
      </c>
      <c r="C1047" s="35"/>
      <c r="D1047" s="12" t="s">
        <v>767</v>
      </c>
      <c r="E1047" s="15" t="s">
        <v>963</v>
      </c>
      <c r="F1047" s="29">
        <v>0.10280092592592593</v>
      </c>
      <c r="G1047" s="29">
        <v>0.10193287037037037</v>
      </c>
      <c r="H1047" s="12" t="str">
        <f t="shared" si="50"/>
        <v>6.57/km</v>
      </c>
      <c r="I1047" s="13">
        <f t="shared" si="51"/>
        <v>0.05435185185185185</v>
      </c>
      <c r="J1047" s="13">
        <f t="shared" si="52"/>
        <v>0.026180555555555554</v>
      </c>
    </row>
    <row r="1048" spans="1:10" ht="15" customHeight="1">
      <c r="A1048" s="12">
        <v>1044</v>
      </c>
      <c r="B1048" s="32" t="s">
        <v>1283</v>
      </c>
      <c r="C1048" s="35"/>
      <c r="D1048" s="12" t="s">
        <v>245</v>
      </c>
      <c r="E1048" s="15" t="s">
        <v>59</v>
      </c>
      <c r="F1048" s="29">
        <v>0.10287037037037038</v>
      </c>
      <c r="G1048" s="29">
        <v>0.10189814814814814</v>
      </c>
      <c r="H1048" s="12" t="str">
        <f t="shared" si="50"/>
        <v>6.57/km</v>
      </c>
      <c r="I1048" s="13">
        <f t="shared" si="51"/>
        <v>0.054317129629629625</v>
      </c>
      <c r="J1048" s="13">
        <f t="shared" si="52"/>
        <v>0.03905092592592592</v>
      </c>
    </row>
    <row r="1049" spans="1:10" ht="15" customHeight="1">
      <c r="A1049" s="12">
        <v>1045</v>
      </c>
      <c r="B1049" s="32" t="s">
        <v>1284</v>
      </c>
      <c r="C1049" s="35"/>
      <c r="D1049" s="12" t="s">
        <v>49</v>
      </c>
      <c r="E1049" s="15" t="s">
        <v>59</v>
      </c>
      <c r="F1049" s="29">
        <v>0.10287037037037038</v>
      </c>
      <c r="G1049" s="29">
        <v>0.10189814814814814</v>
      </c>
      <c r="H1049" s="12" t="str">
        <f t="shared" si="50"/>
        <v>6.57/km</v>
      </c>
      <c r="I1049" s="13">
        <f t="shared" si="51"/>
        <v>0.054317129629629625</v>
      </c>
      <c r="J1049" s="13">
        <f t="shared" si="52"/>
        <v>0.049085648148148135</v>
      </c>
    </row>
    <row r="1050" spans="1:10" ht="15" customHeight="1">
      <c r="A1050" s="12">
        <v>1046</v>
      </c>
      <c r="B1050" s="32" t="s">
        <v>1285</v>
      </c>
      <c r="C1050" s="35"/>
      <c r="D1050" s="12" t="s">
        <v>128</v>
      </c>
      <c r="E1050" s="15" t="s">
        <v>184</v>
      </c>
      <c r="F1050" s="29">
        <v>0.10325231481481482</v>
      </c>
      <c r="G1050" s="29">
        <v>0.10228009259259259</v>
      </c>
      <c r="H1050" s="12" t="str">
        <f t="shared" si="50"/>
        <v>6.59/km</v>
      </c>
      <c r="I1050" s="13">
        <f t="shared" si="51"/>
        <v>0.054699074074074074</v>
      </c>
      <c r="J1050" s="13">
        <f t="shared" si="52"/>
        <v>0.04289351851851852</v>
      </c>
    </row>
    <row r="1051" spans="1:10" ht="15" customHeight="1">
      <c r="A1051" s="12">
        <v>1047</v>
      </c>
      <c r="B1051" s="32" t="s">
        <v>1286</v>
      </c>
      <c r="C1051" s="35"/>
      <c r="D1051" s="12" t="s">
        <v>245</v>
      </c>
      <c r="E1051" s="15" t="s">
        <v>1287</v>
      </c>
      <c r="F1051" s="29">
        <v>0.10402777777777777</v>
      </c>
      <c r="G1051" s="29">
        <v>0.10326388888888889</v>
      </c>
      <c r="H1051" s="12" t="str">
        <f t="shared" si="50"/>
        <v>7.03/km</v>
      </c>
      <c r="I1051" s="13">
        <f t="shared" si="51"/>
        <v>0.055682870370370376</v>
      </c>
      <c r="J1051" s="13">
        <f t="shared" si="52"/>
        <v>0.04041666666666667</v>
      </c>
    </row>
    <row r="1052" spans="1:10" ht="15" customHeight="1">
      <c r="A1052" s="12">
        <v>1048</v>
      </c>
      <c r="B1052" s="32" t="s">
        <v>1288</v>
      </c>
      <c r="C1052" s="35"/>
      <c r="D1052" s="12" t="s">
        <v>100</v>
      </c>
      <c r="E1052" s="15" t="s">
        <v>372</v>
      </c>
      <c r="F1052" s="29">
        <v>0.10402777777777777</v>
      </c>
      <c r="G1052" s="29">
        <v>0.1034375</v>
      </c>
      <c r="H1052" s="12" t="str">
        <f t="shared" si="50"/>
        <v>7.04/km</v>
      </c>
      <c r="I1052" s="13">
        <f t="shared" si="51"/>
        <v>0.055856481481481486</v>
      </c>
      <c r="J1052" s="13">
        <f t="shared" si="52"/>
        <v>0.04586805555555556</v>
      </c>
    </row>
    <row r="1053" spans="1:10" ht="15" customHeight="1">
      <c r="A1053" s="16">
        <v>1049</v>
      </c>
      <c r="B1053" s="38" t="s">
        <v>1289</v>
      </c>
      <c r="C1053" s="39"/>
      <c r="D1053" s="16" t="s">
        <v>34</v>
      </c>
      <c r="E1053" s="26" t="s">
        <v>13</v>
      </c>
      <c r="F1053" s="40">
        <v>0.10418981481481482</v>
      </c>
      <c r="G1053" s="40">
        <v>0.10336805555555556</v>
      </c>
      <c r="H1053" s="16" t="str">
        <f t="shared" si="50"/>
        <v>7.03/km</v>
      </c>
      <c r="I1053" s="21">
        <f t="shared" si="51"/>
        <v>0.055787037037037045</v>
      </c>
      <c r="J1053" s="21">
        <f t="shared" si="52"/>
        <v>0.055787037037037045</v>
      </c>
    </row>
    <row r="1054" spans="1:10" ht="15" customHeight="1">
      <c r="A1054" s="12">
        <v>1050</v>
      </c>
      <c r="B1054" s="32" t="s">
        <v>1290</v>
      </c>
      <c r="C1054" s="35"/>
      <c r="D1054" s="12" t="s">
        <v>245</v>
      </c>
      <c r="E1054" s="15" t="s">
        <v>14</v>
      </c>
      <c r="F1054" s="29">
        <v>0.10425925925925926</v>
      </c>
      <c r="G1054" s="29">
        <v>0.10322916666666666</v>
      </c>
      <c r="H1054" s="12" t="str">
        <f t="shared" si="50"/>
        <v>7.03/km</v>
      </c>
      <c r="I1054" s="13">
        <f t="shared" si="51"/>
        <v>0.05564814814814815</v>
      </c>
      <c r="J1054" s="13">
        <f t="shared" si="52"/>
        <v>0.04038194444444444</v>
      </c>
    </row>
    <row r="1055" spans="1:10" ht="15" customHeight="1">
      <c r="A1055" s="12">
        <v>1051</v>
      </c>
      <c r="B1055" s="32" t="s">
        <v>1291</v>
      </c>
      <c r="C1055" s="35"/>
      <c r="D1055" s="12" t="s">
        <v>41</v>
      </c>
      <c r="E1055" s="15" t="s">
        <v>976</v>
      </c>
      <c r="F1055" s="29">
        <v>0.10449074074074073</v>
      </c>
      <c r="G1055" s="29">
        <v>0.10378472222222222</v>
      </c>
      <c r="H1055" s="12" t="str">
        <f t="shared" si="50"/>
        <v>7.05/km</v>
      </c>
      <c r="I1055" s="13">
        <f t="shared" si="51"/>
        <v>0.05620370370370371</v>
      </c>
      <c r="J1055" s="13">
        <f t="shared" si="52"/>
        <v>0.05216435185185185</v>
      </c>
    </row>
    <row r="1056" spans="1:10" ht="15" customHeight="1">
      <c r="A1056" s="12">
        <v>1052</v>
      </c>
      <c r="B1056" s="32" t="s">
        <v>1292</v>
      </c>
      <c r="C1056" s="35"/>
      <c r="D1056" s="12" t="s">
        <v>31</v>
      </c>
      <c r="E1056" s="15" t="s">
        <v>59</v>
      </c>
      <c r="F1056" s="29">
        <v>0.10678240740740741</v>
      </c>
      <c r="G1056" s="29">
        <v>0.10582175925925925</v>
      </c>
      <c r="H1056" s="12" t="str">
        <f t="shared" si="50"/>
        <v>7.13/km</v>
      </c>
      <c r="I1056" s="13">
        <f t="shared" si="51"/>
        <v>0.05824074074074074</v>
      </c>
      <c r="J1056" s="13">
        <f t="shared" si="52"/>
        <v>0.0477662037037037</v>
      </c>
    </row>
    <row r="1057" spans="1:10" ht="15" customHeight="1">
      <c r="A1057" s="12">
        <v>1053</v>
      </c>
      <c r="B1057" s="32" t="s">
        <v>1293</v>
      </c>
      <c r="C1057" s="35"/>
      <c r="D1057" s="12" t="s">
        <v>31</v>
      </c>
      <c r="E1057" s="15" t="s">
        <v>29</v>
      </c>
      <c r="F1057" s="29">
        <v>0.10688657407407408</v>
      </c>
      <c r="G1057" s="29">
        <v>0.10643518518518519</v>
      </c>
      <c r="H1057" s="12" t="str">
        <f t="shared" si="50"/>
        <v>7.16/km</v>
      </c>
      <c r="I1057" s="13">
        <f t="shared" si="51"/>
        <v>0.05885416666666667</v>
      </c>
      <c r="J1057" s="13">
        <f t="shared" si="52"/>
        <v>0.048379629629629634</v>
      </c>
    </row>
    <row r="1058" spans="1:10" ht="15" customHeight="1">
      <c r="A1058" s="12">
        <v>1054</v>
      </c>
      <c r="B1058" s="32" t="s">
        <v>1294</v>
      </c>
      <c r="C1058" s="35"/>
      <c r="D1058" s="12" t="s">
        <v>128</v>
      </c>
      <c r="E1058" s="15" t="s">
        <v>63</v>
      </c>
      <c r="F1058" s="29">
        <v>0.10699074074074073</v>
      </c>
      <c r="G1058" s="29">
        <v>0.10608796296296297</v>
      </c>
      <c r="H1058" s="12" t="str">
        <f t="shared" si="50"/>
        <v>7.14/km</v>
      </c>
      <c r="I1058" s="13">
        <f t="shared" si="51"/>
        <v>0.05850694444444445</v>
      </c>
      <c r="J1058" s="13">
        <f t="shared" si="52"/>
        <v>0.046701388888888896</v>
      </c>
    </row>
    <row r="1059" spans="1:10" ht="15" customHeight="1">
      <c r="A1059" s="12">
        <v>1055</v>
      </c>
      <c r="B1059" s="32" t="s">
        <v>1295</v>
      </c>
      <c r="C1059" s="35"/>
      <c r="D1059" s="12" t="s">
        <v>30</v>
      </c>
      <c r="E1059" s="15" t="s">
        <v>59</v>
      </c>
      <c r="F1059" s="29">
        <v>0.10700231481481481</v>
      </c>
      <c r="G1059" s="29">
        <v>0.10641203703703704</v>
      </c>
      <c r="H1059" s="12" t="str">
        <f t="shared" si="50"/>
        <v>7.16/km</v>
      </c>
      <c r="I1059" s="13">
        <f t="shared" si="51"/>
        <v>0.058831018518518526</v>
      </c>
      <c r="J1059" s="13">
        <f t="shared" si="52"/>
        <v>0.04913194444444445</v>
      </c>
    </row>
    <row r="1060" spans="1:10" ht="15" customHeight="1">
      <c r="A1060" s="12">
        <v>1056</v>
      </c>
      <c r="B1060" s="32" t="s">
        <v>1296</v>
      </c>
      <c r="C1060" s="35"/>
      <c r="D1060" s="12" t="s">
        <v>41</v>
      </c>
      <c r="E1060" s="15" t="s">
        <v>307</v>
      </c>
      <c r="F1060" s="29">
        <v>0.10714120370370371</v>
      </c>
      <c r="G1060" s="29">
        <v>0.106875</v>
      </c>
      <c r="H1060" s="12" t="str">
        <f t="shared" si="50"/>
        <v>7.18/km</v>
      </c>
      <c r="I1060" s="13">
        <f t="shared" si="51"/>
        <v>0.05929398148148148</v>
      </c>
      <c r="J1060" s="13">
        <f t="shared" si="52"/>
        <v>0.055254629629629626</v>
      </c>
    </row>
    <row r="1061" spans="1:10" ht="15" customHeight="1">
      <c r="A1061" s="12">
        <v>1057</v>
      </c>
      <c r="B1061" s="32" t="s">
        <v>1297</v>
      </c>
      <c r="C1061" s="35"/>
      <c r="D1061" s="12" t="s">
        <v>245</v>
      </c>
      <c r="E1061" s="15" t="s">
        <v>42</v>
      </c>
      <c r="F1061" s="29">
        <v>0.10718749999999999</v>
      </c>
      <c r="G1061" s="29">
        <v>0.10657407407407408</v>
      </c>
      <c r="H1061" s="12" t="str">
        <f t="shared" si="50"/>
        <v>7.16/km</v>
      </c>
      <c r="I1061" s="13">
        <f t="shared" si="51"/>
        <v>0.05899305555555557</v>
      </c>
      <c r="J1061" s="13">
        <f t="shared" si="52"/>
        <v>0.043726851851851864</v>
      </c>
    </row>
    <row r="1062" spans="1:10" ht="15" customHeight="1">
      <c r="A1062" s="16">
        <v>1058</v>
      </c>
      <c r="B1062" s="38" t="s">
        <v>1298</v>
      </c>
      <c r="C1062" s="39"/>
      <c r="D1062" s="16" t="s">
        <v>245</v>
      </c>
      <c r="E1062" s="26" t="s">
        <v>13</v>
      </c>
      <c r="F1062" s="40">
        <v>0.1072337962962963</v>
      </c>
      <c r="G1062" s="40">
        <v>0.10635416666666668</v>
      </c>
      <c r="H1062" s="16" t="str">
        <f t="shared" si="50"/>
        <v>7.16/km</v>
      </c>
      <c r="I1062" s="21">
        <f t="shared" si="51"/>
        <v>0.058773148148148165</v>
      </c>
      <c r="J1062" s="21">
        <f t="shared" si="52"/>
        <v>0.04350694444444446</v>
      </c>
    </row>
    <row r="1063" spans="1:10" ht="15" customHeight="1">
      <c r="A1063" s="12">
        <v>1059</v>
      </c>
      <c r="B1063" s="32" t="s">
        <v>1299</v>
      </c>
      <c r="C1063" s="35"/>
      <c r="D1063" s="12" t="s">
        <v>245</v>
      </c>
      <c r="E1063" s="15" t="s">
        <v>226</v>
      </c>
      <c r="F1063" s="29">
        <v>0.11446759259259259</v>
      </c>
      <c r="G1063" s="29">
        <v>0.11377314814814815</v>
      </c>
      <c r="H1063" s="12" t="str">
        <f t="shared" si="50"/>
        <v>7.46/km</v>
      </c>
      <c r="I1063" s="13">
        <f t="shared" si="51"/>
        <v>0.06619212962962964</v>
      </c>
      <c r="J1063" s="13">
        <f t="shared" si="52"/>
        <v>0.05092592592592593</v>
      </c>
    </row>
    <row r="1064" spans="1:10" ht="15" customHeight="1">
      <c r="A1064" s="12">
        <v>1060</v>
      </c>
      <c r="B1064" s="32" t="s">
        <v>1300</v>
      </c>
      <c r="C1064" s="35"/>
      <c r="D1064" s="12" t="s">
        <v>540</v>
      </c>
      <c r="E1064" s="15" t="s">
        <v>584</v>
      </c>
      <c r="F1064" s="29">
        <v>0.11466435185185185</v>
      </c>
      <c r="G1064" s="29">
        <v>0.11396990740740741</v>
      </c>
      <c r="H1064" s="12" t="str">
        <f t="shared" si="50"/>
        <v>7.47/km</v>
      </c>
      <c r="I1064" s="13">
        <f t="shared" si="51"/>
        <v>0.06638888888888889</v>
      </c>
      <c r="J1064" s="13">
        <f t="shared" si="52"/>
        <v>0.04366898148148149</v>
      </c>
    </row>
    <row r="1065" spans="1:10" ht="15" customHeight="1">
      <c r="A1065" s="12">
        <v>1061</v>
      </c>
      <c r="B1065" s="32" t="s">
        <v>1301</v>
      </c>
      <c r="C1065" s="35"/>
      <c r="D1065" s="12" t="s">
        <v>34</v>
      </c>
      <c r="E1065" s="15" t="s">
        <v>1302</v>
      </c>
      <c r="F1065" s="29">
        <v>0.11745370370370371</v>
      </c>
      <c r="G1065" s="29">
        <v>0.11628472222222223</v>
      </c>
      <c r="H1065" s="12" t="str">
        <f t="shared" si="50"/>
        <v>7.56/km</v>
      </c>
      <c r="I1065" s="13">
        <f t="shared" si="51"/>
        <v>0.06870370370370371</v>
      </c>
      <c r="J1065" s="13">
        <f t="shared" si="52"/>
        <v>0.06870370370370371</v>
      </c>
    </row>
    <row r="1066" spans="1:10" ht="15" customHeight="1">
      <c r="A1066" s="12">
        <v>1062</v>
      </c>
      <c r="B1066" s="32" t="s">
        <v>1303</v>
      </c>
      <c r="C1066" s="35"/>
      <c r="D1066" s="12" t="s">
        <v>41</v>
      </c>
      <c r="E1066" s="15" t="s">
        <v>845</v>
      </c>
      <c r="F1066" s="29">
        <v>0.11854166666666667</v>
      </c>
      <c r="G1066" s="29">
        <v>0.1180787037037037</v>
      </c>
      <c r="H1066" s="12" t="str">
        <f t="shared" si="50"/>
        <v>8.04/km</v>
      </c>
      <c r="I1066" s="13">
        <f t="shared" si="51"/>
        <v>0.07049768518518518</v>
      </c>
      <c r="J1066" s="13">
        <f t="shared" si="52"/>
        <v>0.06645833333333333</v>
      </c>
    </row>
    <row r="1067" spans="1:10" ht="15" customHeight="1">
      <c r="A1067" s="12">
        <v>1063</v>
      </c>
      <c r="B1067" s="32" t="s">
        <v>1304</v>
      </c>
      <c r="C1067" s="35"/>
      <c r="D1067" s="12" t="s">
        <v>30</v>
      </c>
      <c r="E1067" s="15" t="s">
        <v>59</v>
      </c>
      <c r="F1067" s="29">
        <v>0.12122685185185185</v>
      </c>
      <c r="G1067" s="29">
        <v>0.12064814814814816</v>
      </c>
      <c r="H1067" s="12" t="str">
        <f t="shared" si="50"/>
        <v>8.14/km</v>
      </c>
      <c r="I1067" s="13">
        <f t="shared" si="51"/>
        <v>0.07306712962962963</v>
      </c>
      <c r="J1067" s="13">
        <f t="shared" si="52"/>
        <v>0.06336805555555557</v>
      </c>
    </row>
    <row r="1068" spans="1:10" ht="15" customHeight="1">
      <c r="A1068" s="12">
        <v>1064</v>
      </c>
      <c r="B1068" s="32" t="s">
        <v>1305</v>
      </c>
      <c r="C1068" s="35"/>
      <c r="D1068" s="12" t="s">
        <v>245</v>
      </c>
      <c r="E1068" s="15" t="s">
        <v>1306</v>
      </c>
      <c r="F1068" s="29">
        <v>0.12288194444444445</v>
      </c>
      <c r="G1068" s="29">
        <v>0.12230324074074074</v>
      </c>
      <c r="H1068" s="12" t="str">
        <f t="shared" si="50"/>
        <v>8.21/km</v>
      </c>
      <c r="I1068" s="13">
        <f t="shared" si="51"/>
        <v>0.07472222222222222</v>
      </c>
      <c r="J1068" s="13">
        <f t="shared" si="52"/>
        <v>0.05945601851851852</v>
      </c>
    </row>
    <row r="1069" spans="1:10" ht="15" customHeight="1">
      <c r="A1069" s="12">
        <v>1065</v>
      </c>
      <c r="B1069" s="32" t="s">
        <v>1307</v>
      </c>
      <c r="C1069" s="35"/>
      <c r="D1069" s="12" t="s">
        <v>100</v>
      </c>
      <c r="E1069" s="15" t="s">
        <v>18</v>
      </c>
      <c r="F1069" s="29">
        <v>0.12390046296296296</v>
      </c>
      <c r="G1069" s="29">
        <v>0.12281249999999999</v>
      </c>
      <c r="H1069" s="12" t="str">
        <f t="shared" si="50"/>
        <v>8.23/km</v>
      </c>
      <c r="I1069" s="13">
        <f t="shared" si="51"/>
        <v>0.07523148148148148</v>
      </c>
      <c r="J1069" s="13">
        <f t="shared" si="52"/>
        <v>0.06524305555555554</v>
      </c>
    </row>
    <row r="1070" spans="1:10" ht="15" customHeight="1">
      <c r="A1070" s="12">
        <v>1066</v>
      </c>
      <c r="B1070" s="32" t="s">
        <v>1308</v>
      </c>
      <c r="C1070" s="35"/>
      <c r="D1070" s="12" t="s">
        <v>767</v>
      </c>
      <c r="E1070" s="15" t="s">
        <v>59</v>
      </c>
      <c r="F1070" s="29">
        <v>0.12444444444444445</v>
      </c>
      <c r="G1070" s="29">
        <v>0.12324074074074075</v>
      </c>
      <c r="H1070" s="12" t="str">
        <f t="shared" si="50"/>
        <v>8.25/km</v>
      </c>
      <c r="I1070" s="13">
        <f t="shared" si="51"/>
        <v>0.07565972222222223</v>
      </c>
      <c r="J1070" s="13">
        <f t="shared" si="52"/>
        <v>0.047488425925925934</v>
      </c>
    </row>
    <row r="1071" spans="1:10" ht="15" customHeight="1">
      <c r="A1071" s="12">
        <v>1067</v>
      </c>
      <c r="B1071" s="32" t="s">
        <v>1309</v>
      </c>
      <c r="C1071" s="35"/>
      <c r="D1071" s="12" t="s">
        <v>128</v>
      </c>
      <c r="E1071" s="15" t="s">
        <v>428</v>
      </c>
      <c r="F1071" s="29">
        <v>0.12510416666666666</v>
      </c>
      <c r="G1071" s="29">
        <v>0.12436342592592593</v>
      </c>
      <c r="H1071" s="12" t="str">
        <f t="shared" si="50"/>
        <v>8.29/km</v>
      </c>
      <c r="I1071" s="13">
        <f t="shared" si="51"/>
        <v>0.07678240740740741</v>
      </c>
      <c r="J1071" s="13">
        <f t="shared" si="52"/>
        <v>0.06497685185185187</v>
      </c>
    </row>
    <row r="1072" spans="1:10" ht="15" customHeight="1">
      <c r="A1072" s="12">
        <v>1068</v>
      </c>
      <c r="B1072" s="32" t="s">
        <v>1310</v>
      </c>
      <c r="C1072" s="35"/>
      <c r="D1072" s="12" t="s">
        <v>767</v>
      </c>
      <c r="E1072" s="15" t="s">
        <v>428</v>
      </c>
      <c r="F1072" s="29">
        <v>0.12511574074074075</v>
      </c>
      <c r="G1072" s="29">
        <v>0.12436342592592593</v>
      </c>
      <c r="H1072" s="12" t="str">
        <f t="shared" si="50"/>
        <v>8.29/km</v>
      </c>
      <c r="I1072" s="13">
        <f t="shared" si="51"/>
        <v>0.07678240740740741</v>
      </c>
      <c r="J1072" s="13">
        <f t="shared" si="52"/>
        <v>0.04861111111111112</v>
      </c>
    </row>
    <row r="1073" spans="1:10" ht="15" customHeight="1">
      <c r="A1073" s="12">
        <v>1069</v>
      </c>
      <c r="B1073" s="32" t="s">
        <v>1311</v>
      </c>
      <c r="C1073" s="35"/>
      <c r="D1073" s="12" t="s">
        <v>767</v>
      </c>
      <c r="E1073" s="15" t="s">
        <v>59</v>
      </c>
      <c r="F1073" s="29">
        <v>0.1259259259259259</v>
      </c>
      <c r="G1073" s="29">
        <v>0.12587962962962965</v>
      </c>
      <c r="H1073" s="12" t="str">
        <f t="shared" si="50"/>
        <v>8.36/km</v>
      </c>
      <c r="I1073" s="13">
        <f t="shared" si="51"/>
        <v>0.07829861111111114</v>
      </c>
      <c r="J1073" s="13">
        <f t="shared" si="52"/>
        <v>0.05012731481481483</v>
      </c>
    </row>
    <row r="1074" spans="1:10" ht="15" customHeight="1">
      <c r="A1074" s="12">
        <v>1070</v>
      </c>
      <c r="B1074" s="32" t="s">
        <v>1312</v>
      </c>
      <c r="C1074" s="35"/>
      <c r="D1074" s="12" t="s">
        <v>128</v>
      </c>
      <c r="E1074" s="15" t="s">
        <v>1313</v>
      </c>
      <c r="F1074" s="29">
        <v>0.12813657407407408</v>
      </c>
      <c r="G1074" s="29">
        <v>0.12766203703703705</v>
      </c>
      <c r="H1074" s="12" t="str">
        <f t="shared" si="50"/>
        <v>8.43/km</v>
      </c>
      <c r="I1074" s="13">
        <f t="shared" si="51"/>
        <v>0.08008101851851854</v>
      </c>
      <c r="J1074" s="13">
        <f t="shared" si="52"/>
        <v>0.06827546296296297</v>
      </c>
    </row>
    <row r="1075" spans="1:10" ht="15" customHeight="1">
      <c r="A1075" s="12">
        <v>1071</v>
      </c>
      <c r="B1075" s="32" t="s">
        <v>1314</v>
      </c>
      <c r="C1075" s="35"/>
      <c r="D1075" s="12" t="s">
        <v>245</v>
      </c>
      <c r="E1075" s="15" t="s">
        <v>59</v>
      </c>
      <c r="F1075" s="29">
        <v>0.13621527777777778</v>
      </c>
      <c r="G1075" s="29">
        <v>0.135</v>
      </c>
      <c r="H1075" s="12" t="str">
        <f>TEXT(INT((HOUR(G1075)*3600+MINUTE(G1075)*60+SECOND(G1075))/$J$3/60),"0")&amp;"."&amp;TEXT(MOD((HOUR(G1075)*3600+MINUTE(G1075)*60+SECOND(G1075))/$J$3,60),"00")&amp;"/km"</f>
        <v>9.13/km</v>
      </c>
      <c r="I1075" s="13">
        <f>G1075-$G$5</f>
        <v>0.0874189814814815</v>
      </c>
      <c r="J1075" s="13">
        <f t="shared" si="52"/>
        <v>0.07215277777777779</v>
      </c>
    </row>
    <row r="1076" spans="1:10" ht="15" customHeight="1">
      <c r="A1076" s="12">
        <v>1072</v>
      </c>
      <c r="B1076" s="32" t="s">
        <v>1315</v>
      </c>
      <c r="C1076" s="35"/>
      <c r="D1076" s="12" t="s">
        <v>540</v>
      </c>
      <c r="E1076" s="15" t="s">
        <v>1164</v>
      </c>
      <c r="F1076" s="29">
        <v>0.1413310185185185</v>
      </c>
      <c r="G1076" s="29">
        <v>0.14015046296296296</v>
      </c>
      <c r="H1076" s="12" t="str">
        <f>TEXT(INT((HOUR(G1076)*3600+MINUTE(G1076)*60+SECOND(G1076))/$J$3/60),"0")&amp;"."&amp;TEXT(MOD((HOUR(G1076)*3600+MINUTE(G1076)*60+SECOND(G1076))/$J$3,60),"00")&amp;"/km"</f>
        <v>9.34/km</v>
      </c>
      <c r="I1076" s="13">
        <f>G1076-$G$5</f>
        <v>0.09256944444444445</v>
      </c>
      <c r="J1076" s="13">
        <f t="shared" si="52"/>
        <v>0.06984953703703704</v>
      </c>
    </row>
    <row r="1077" spans="1:10" ht="15" customHeight="1">
      <c r="A1077" s="18">
        <v>1073</v>
      </c>
      <c r="B1077" s="33" t="s">
        <v>1316</v>
      </c>
      <c r="C1077" s="36"/>
      <c r="D1077" s="18" t="s">
        <v>41</v>
      </c>
      <c r="E1077" s="19" t="s">
        <v>152</v>
      </c>
      <c r="F1077" s="30">
        <v>0.16542824074074072</v>
      </c>
      <c r="G1077" s="30">
        <v>0.16494212962962962</v>
      </c>
      <c r="H1077" s="18" t="str">
        <f>TEXT(INT((HOUR(G1077)*3600+MINUTE(G1077)*60+SECOND(G1077))/$J$3/60),"0")&amp;"."&amp;TEXT(MOD((HOUR(G1077)*3600+MINUTE(G1077)*60+SECOND(G1077))/$J$3,60),"00")&amp;"/km"</f>
        <v>11.15/km</v>
      </c>
      <c r="I1077" s="20">
        <f>G1077-$G$5</f>
        <v>0.11736111111111111</v>
      </c>
      <c r="J1077" s="20">
        <f t="shared" si="52"/>
        <v>0.11332175925925925</v>
      </c>
    </row>
  </sheetData>
  <sheetProtection/>
  <autoFilter ref="A4:J107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25" sqref="C22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Mezza maratona di San Valentino</v>
      </c>
      <c r="B1" s="45"/>
      <c r="C1" s="46"/>
    </row>
    <row r="2" spans="1:3" ht="24" customHeight="1">
      <c r="A2" s="42" t="str">
        <f>Individuale!A2</f>
        <v>5ª edizione</v>
      </c>
      <c r="B2" s="42"/>
      <c r="C2" s="42"/>
    </row>
    <row r="3" spans="1:3" ht="24" customHeight="1">
      <c r="A3" s="47" t="str">
        <f>Individuale!A3</f>
        <v>Terni (TR) Italia - Domenica 15/02/2015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4" t="s">
        <v>59</v>
      </c>
      <c r="C5" s="25">
        <v>87</v>
      </c>
    </row>
    <row r="6" spans="1:3" ht="15" customHeight="1">
      <c r="A6" s="16">
        <v>2</v>
      </c>
      <c r="B6" s="26" t="s">
        <v>13</v>
      </c>
      <c r="C6" s="27">
        <v>40</v>
      </c>
    </row>
    <row r="7" spans="1:3" ht="15" customHeight="1">
      <c r="A7" s="12">
        <v>3</v>
      </c>
      <c r="B7" s="15" t="s">
        <v>85</v>
      </c>
      <c r="C7" s="22">
        <v>38</v>
      </c>
    </row>
    <row r="8" spans="1:3" ht="15" customHeight="1">
      <c r="A8" s="12">
        <v>4</v>
      </c>
      <c r="B8" s="15" t="s">
        <v>146</v>
      </c>
      <c r="C8" s="22">
        <v>32</v>
      </c>
    </row>
    <row r="9" spans="1:3" ht="15" customHeight="1">
      <c r="A9" s="12">
        <v>5</v>
      </c>
      <c r="B9" s="15" t="s">
        <v>53</v>
      </c>
      <c r="C9" s="22">
        <v>24</v>
      </c>
    </row>
    <row r="10" spans="1:3" ht="15" customHeight="1">
      <c r="A10" s="12">
        <v>6</v>
      </c>
      <c r="B10" s="15" t="s">
        <v>88</v>
      </c>
      <c r="C10" s="22">
        <v>21</v>
      </c>
    </row>
    <row r="11" spans="1:3" ht="15" customHeight="1">
      <c r="A11" s="12">
        <v>7</v>
      </c>
      <c r="B11" s="15" t="s">
        <v>83</v>
      </c>
      <c r="C11" s="22">
        <v>20</v>
      </c>
    </row>
    <row r="12" spans="1:3" ht="15" customHeight="1">
      <c r="A12" s="12">
        <v>8</v>
      </c>
      <c r="B12" s="15" t="s">
        <v>149</v>
      </c>
      <c r="C12" s="22">
        <v>20</v>
      </c>
    </row>
    <row r="13" spans="1:3" ht="15" customHeight="1">
      <c r="A13" s="12">
        <v>9</v>
      </c>
      <c r="B13" s="15" t="s">
        <v>372</v>
      </c>
      <c r="C13" s="22">
        <v>19</v>
      </c>
    </row>
    <row r="14" spans="1:3" ht="15" customHeight="1">
      <c r="A14" s="12">
        <v>10</v>
      </c>
      <c r="B14" s="15" t="s">
        <v>68</v>
      </c>
      <c r="C14" s="22">
        <v>19</v>
      </c>
    </row>
    <row r="15" spans="1:3" ht="15" customHeight="1">
      <c r="A15" s="12">
        <v>11</v>
      </c>
      <c r="B15" s="15" t="s">
        <v>77</v>
      </c>
      <c r="C15" s="22">
        <v>19</v>
      </c>
    </row>
    <row r="16" spans="1:3" ht="15" customHeight="1">
      <c r="A16" s="12">
        <v>12</v>
      </c>
      <c r="B16" s="15" t="s">
        <v>18</v>
      </c>
      <c r="C16" s="22">
        <v>17</v>
      </c>
    </row>
    <row r="17" spans="1:3" ht="15" customHeight="1">
      <c r="A17" s="12">
        <v>13</v>
      </c>
      <c r="B17" s="15" t="s">
        <v>310</v>
      </c>
      <c r="C17" s="22">
        <v>16</v>
      </c>
    </row>
    <row r="18" spans="1:3" ht="15" customHeight="1">
      <c r="A18" s="12">
        <v>14</v>
      </c>
      <c r="B18" s="15" t="s">
        <v>79</v>
      </c>
      <c r="C18" s="22">
        <v>15</v>
      </c>
    </row>
    <row r="19" spans="1:3" ht="15" customHeight="1">
      <c r="A19" s="12">
        <v>15</v>
      </c>
      <c r="B19" s="15" t="s">
        <v>299</v>
      </c>
      <c r="C19" s="22">
        <v>14</v>
      </c>
    </row>
    <row r="20" spans="1:3" ht="15" customHeight="1">
      <c r="A20" s="12">
        <v>16</v>
      </c>
      <c r="B20" s="15" t="s">
        <v>254</v>
      </c>
      <c r="C20" s="22">
        <v>14</v>
      </c>
    </row>
    <row r="21" spans="1:3" ht="15" customHeight="1">
      <c r="A21" s="12">
        <v>17</v>
      </c>
      <c r="B21" s="15" t="s">
        <v>230</v>
      </c>
      <c r="C21" s="22">
        <v>13</v>
      </c>
    </row>
    <row r="22" spans="1:3" ht="15" customHeight="1">
      <c r="A22" s="12">
        <v>18</v>
      </c>
      <c r="B22" s="15" t="s">
        <v>428</v>
      </c>
      <c r="C22" s="22">
        <v>13</v>
      </c>
    </row>
    <row r="23" spans="1:3" ht="15" customHeight="1">
      <c r="A23" s="12">
        <v>19</v>
      </c>
      <c r="B23" s="15" t="s">
        <v>102</v>
      </c>
      <c r="C23" s="22">
        <v>13</v>
      </c>
    </row>
    <row r="24" spans="1:3" ht="15" customHeight="1">
      <c r="A24" s="12">
        <v>20</v>
      </c>
      <c r="B24" s="15" t="s">
        <v>120</v>
      </c>
      <c r="C24" s="22">
        <v>13</v>
      </c>
    </row>
    <row r="25" spans="1:3" ht="15" customHeight="1">
      <c r="A25" s="12">
        <v>21</v>
      </c>
      <c r="B25" s="15" t="s">
        <v>29</v>
      </c>
      <c r="C25" s="22">
        <v>12</v>
      </c>
    </row>
    <row r="26" spans="1:3" ht="15" customHeight="1">
      <c r="A26" s="12">
        <v>22</v>
      </c>
      <c r="B26" s="15" t="s">
        <v>433</v>
      </c>
      <c r="C26" s="22">
        <v>12</v>
      </c>
    </row>
    <row r="27" spans="1:3" ht="15" customHeight="1">
      <c r="A27" s="12">
        <v>23</v>
      </c>
      <c r="B27" s="15" t="s">
        <v>63</v>
      </c>
      <c r="C27" s="22">
        <v>11</v>
      </c>
    </row>
    <row r="28" spans="1:3" ht="15" customHeight="1">
      <c r="A28" s="12">
        <v>24</v>
      </c>
      <c r="B28" s="15" t="s">
        <v>116</v>
      </c>
      <c r="C28" s="22">
        <v>11</v>
      </c>
    </row>
    <row r="29" spans="1:3" ht="15" customHeight="1">
      <c r="A29" s="12">
        <v>25</v>
      </c>
      <c r="B29" s="15" t="s">
        <v>94</v>
      </c>
      <c r="C29" s="22">
        <v>11</v>
      </c>
    </row>
    <row r="30" spans="1:3" ht="15" customHeight="1">
      <c r="A30" s="12">
        <v>26</v>
      </c>
      <c r="B30" s="15" t="s">
        <v>382</v>
      </c>
      <c r="C30" s="22">
        <v>11</v>
      </c>
    </row>
    <row r="31" spans="1:3" ht="15" customHeight="1">
      <c r="A31" s="12">
        <v>27</v>
      </c>
      <c r="B31" s="15" t="s">
        <v>124</v>
      </c>
      <c r="C31" s="22">
        <v>11</v>
      </c>
    </row>
    <row r="32" spans="1:3" ht="15" customHeight="1">
      <c r="A32" s="12">
        <v>28</v>
      </c>
      <c r="B32" s="15" t="s">
        <v>212</v>
      </c>
      <c r="C32" s="22">
        <v>10</v>
      </c>
    </row>
    <row r="33" spans="1:3" ht="15" customHeight="1">
      <c r="A33" s="12">
        <v>29</v>
      </c>
      <c r="B33" s="15" t="s">
        <v>198</v>
      </c>
      <c r="C33" s="22">
        <v>10</v>
      </c>
    </row>
    <row r="34" spans="1:3" ht="15" customHeight="1">
      <c r="A34" s="12">
        <v>30</v>
      </c>
      <c r="B34" s="15" t="s">
        <v>280</v>
      </c>
      <c r="C34" s="22">
        <v>10</v>
      </c>
    </row>
    <row r="35" spans="1:3" ht="15" customHeight="1">
      <c r="A35" s="12">
        <v>31</v>
      </c>
      <c r="B35" s="15" t="s">
        <v>12</v>
      </c>
      <c r="C35" s="22">
        <v>10</v>
      </c>
    </row>
    <row r="36" spans="1:3" ht="15" customHeight="1">
      <c r="A36" s="12">
        <v>32</v>
      </c>
      <c r="B36" s="15" t="s">
        <v>144</v>
      </c>
      <c r="C36" s="22">
        <v>9</v>
      </c>
    </row>
    <row r="37" spans="1:3" ht="15" customHeight="1">
      <c r="A37" s="12">
        <v>33</v>
      </c>
      <c r="B37" s="15" t="s">
        <v>142</v>
      </c>
      <c r="C37" s="22">
        <v>9</v>
      </c>
    </row>
    <row r="38" spans="1:3" ht="15" customHeight="1">
      <c r="A38" s="12">
        <v>34</v>
      </c>
      <c r="B38" s="15" t="s">
        <v>96</v>
      </c>
      <c r="C38" s="22">
        <v>9</v>
      </c>
    </row>
    <row r="39" spans="1:3" ht="15" customHeight="1">
      <c r="A39" s="12">
        <v>35</v>
      </c>
      <c r="B39" s="15" t="s">
        <v>262</v>
      </c>
      <c r="C39" s="22">
        <v>9</v>
      </c>
    </row>
    <row r="40" spans="1:3" ht="15" customHeight="1">
      <c r="A40" s="12">
        <v>36</v>
      </c>
      <c r="B40" s="15" t="s">
        <v>27</v>
      </c>
      <c r="C40" s="22">
        <v>9</v>
      </c>
    </row>
    <row r="41" spans="1:3" ht="15" customHeight="1">
      <c r="A41" s="12">
        <v>37</v>
      </c>
      <c r="B41" s="15" t="s">
        <v>14</v>
      </c>
      <c r="C41" s="22">
        <v>9</v>
      </c>
    </row>
    <row r="42" spans="1:3" ht="15" customHeight="1">
      <c r="A42" s="12">
        <v>38</v>
      </c>
      <c r="B42" s="15" t="s">
        <v>152</v>
      </c>
      <c r="C42" s="22">
        <v>9</v>
      </c>
    </row>
    <row r="43" spans="1:3" ht="15" customHeight="1">
      <c r="A43" s="12">
        <v>39</v>
      </c>
      <c r="B43" s="15" t="s">
        <v>61</v>
      </c>
      <c r="C43" s="22">
        <v>8</v>
      </c>
    </row>
    <row r="44" spans="1:3" ht="15" customHeight="1">
      <c r="A44" s="12">
        <v>40</v>
      </c>
      <c r="B44" s="15" t="s">
        <v>22</v>
      </c>
      <c r="C44" s="22">
        <v>8</v>
      </c>
    </row>
    <row r="45" spans="1:3" ht="15" customHeight="1">
      <c r="A45" s="12">
        <v>41</v>
      </c>
      <c r="B45" s="15" t="s">
        <v>108</v>
      </c>
      <c r="C45" s="22">
        <v>8</v>
      </c>
    </row>
    <row r="46" spans="1:3" ht="15" customHeight="1">
      <c r="A46" s="12">
        <v>42</v>
      </c>
      <c r="B46" s="15" t="s">
        <v>351</v>
      </c>
      <c r="C46" s="22">
        <v>8</v>
      </c>
    </row>
    <row r="47" spans="1:3" ht="15" customHeight="1">
      <c r="A47" s="12">
        <v>43</v>
      </c>
      <c r="B47" s="15" t="s">
        <v>250</v>
      </c>
      <c r="C47" s="22">
        <v>8</v>
      </c>
    </row>
    <row r="48" spans="1:3" ht="15" customHeight="1">
      <c r="A48" s="12">
        <v>44</v>
      </c>
      <c r="B48" s="15" t="s">
        <v>81</v>
      </c>
      <c r="C48" s="22">
        <v>8</v>
      </c>
    </row>
    <row r="49" spans="1:3" ht="15" customHeight="1">
      <c r="A49" s="12">
        <v>45</v>
      </c>
      <c r="B49" s="15" t="s">
        <v>704</v>
      </c>
      <c r="C49" s="22">
        <v>8</v>
      </c>
    </row>
    <row r="50" spans="1:3" ht="15" customHeight="1">
      <c r="A50" s="12">
        <v>46</v>
      </c>
      <c r="B50" s="15" t="s">
        <v>23</v>
      </c>
      <c r="C50" s="22">
        <v>7</v>
      </c>
    </row>
    <row r="51" spans="1:3" ht="15" customHeight="1">
      <c r="A51" s="12">
        <v>47</v>
      </c>
      <c r="B51" s="15" t="s">
        <v>826</v>
      </c>
      <c r="C51" s="22">
        <v>7</v>
      </c>
    </row>
    <row r="52" spans="1:3" ht="15" customHeight="1">
      <c r="A52" s="12">
        <v>48</v>
      </c>
      <c r="B52" s="15" t="s">
        <v>47</v>
      </c>
      <c r="C52" s="22">
        <v>7</v>
      </c>
    </row>
    <row r="53" spans="1:3" ht="15" customHeight="1">
      <c r="A53" s="12">
        <v>49</v>
      </c>
      <c r="B53" s="15" t="s">
        <v>266</v>
      </c>
      <c r="C53" s="22">
        <v>7</v>
      </c>
    </row>
    <row r="54" spans="1:3" ht="15" customHeight="1">
      <c r="A54" s="12">
        <v>50</v>
      </c>
      <c r="B54" s="15" t="s">
        <v>158</v>
      </c>
      <c r="C54" s="22">
        <v>7</v>
      </c>
    </row>
    <row r="55" spans="1:3" ht="15" customHeight="1">
      <c r="A55" s="12">
        <v>51</v>
      </c>
      <c r="B55" s="15" t="s">
        <v>723</v>
      </c>
      <c r="C55" s="22">
        <v>7</v>
      </c>
    </row>
    <row r="56" spans="1:3" ht="15" customHeight="1">
      <c r="A56" s="12">
        <v>52</v>
      </c>
      <c r="B56" s="15" t="s">
        <v>55</v>
      </c>
      <c r="C56" s="22">
        <v>6</v>
      </c>
    </row>
    <row r="57" spans="1:3" ht="15" customHeight="1">
      <c r="A57" s="12">
        <v>53</v>
      </c>
      <c r="B57" s="15" t="s">
        <v>190</v>
      </c>
      <c r="C57" s="22">
        <v>6</v>
      </c>
    </row>
    <row r="58" spans="1:3" ht="15" customHeight="1">
      <c r="A58" s="12">
        <v>54</v>
      </c>
      <c r="B58" s="15" t="s">
        <v>42</v>
      </c>
      <c r="C58" s="22">
        <v>6</v>
      </c>
    </row>
    <row r="59" spans="1:3" ht="15" customHeight="1">
      <c r="A59" s="12">
        <v>55</v>
      </c>
      <c r="B59" s="15" t="s">
        <v>431</v>
      </c>
      <c r="C59" s="22">
        <v>6</v>
      </c>
    </row>
    <row r="60" spans="1:3" ht="15" customHeight="1">
      <c r="A60" s="12">
        <v>56</v>
      </c>
      <c r="B60" s="15" t="s">
        <v>182</v>
      </c>
      <c r="C60" s="22">
        <v>6</v>
      </c>
    </row>
    <row r="61" spans="1:3" ht="15" customHeight="1">
      <c r="A61" s="12">
        <v>57</v>
      </c>
      <c r="B61" s="15" t="s">
        <v>163</v>
      </c>
      <c r="C61" s="22">
        <v>6</v>
      </c>
    </row>
    <row r="62" spans="1:3" ht="15" customHeight="1">
      <c r="A62" s="12">
        <v>58</v>
      </c>
      <c r="B62" s="15" t="s">
        <v>542</v>
      </c>
      <c r="C62" s="22">
        <v>5</v>
      </c>
    </row>
    <row r="63" spans="1:3" ht="15" customHeight="1">
      <c r="A63" s="12">
        <v>59</v>
      </c>
      <c r="B63" s="15" t="s">
        <v>419</v>
      </c>
      <c r="C63" s="22">
        <v>5</v>
      </c>
    </row>
    <row r="64" spans="1:3" ht="15" customHeight="1">
      <c r="A64" s="12">
        <v>60</v>
      </c>
      <c r="B64" s="15" t="s">
        <v>160</v>
      </c>
      <c r="C64" s="22">
        <v>5</v>
      </c>
    </row>
    <row r="65" spans="1:3" ht="15" customHeight="1">
      <c r="A65" s="12">
        <v>61</v>
      </c>
      <c r="B65" s="15" t="s">
        <v>561</v>
      </c>
      <c r="C65" s="22">
        <v>5</v>
      </c>
    </row>
    <row r="66" spans="1:3" ht="15" customHeight="1">
      <c r="A66" s="12">
        <v>62</v>
      </c>
      <c r="B66" s="15" t="s">
        <v>411</v>
      </c>
      <c r="C66" s="22">
        <v>5</v>
      </c>
    </row>
    <row r="67" spans="1:3" ht="15" customHeight="1">
      <c r="A67" s="12">
        <v>63</v>
      </c>
      <c r="B67" s="15" t="s">
        <v>90</v>
      </c>
      <c r="C67" s="22">
        <v>5</v>
      </c>
    </row>
    <row r="68" spans="1:3" ht="15" customHeight="1">
      <c r="A68" s="12">
        <v>64</v>
      </c>
      <c r="B68" s="15" t="s">
        <v>600</v>
      </c>
      <c r="C68" s="22">
        <v>5</v>
      </c>
    </row>
    <row r="69" spans="1:3" ht="15" customHeight="1">
      <c r="A69" s="12">
        <v>65</v>
      </c>
      <c r="B69" s="15" t="s">
        <v>498</v>
      </c>
      <c r="C69" s="22">
        <v>4</v>
      </c>
    </row>
    <row r="70" spans="1:3" ht="15" customHeight="1">
      <c r="A70" s="12">
        <v>66</v>
      </c>
      <c r="B70" s="15" t="s">
        <v>184</v>
      </c>
      <c r="C70" s="22">
        <v>4</v>
      </c>
    </row>
    <row r="71" spans="1:3" ht="15" customHeight="1">
      <c r="A71" s="12">
        <v>67</v>
      </c>
      <c r="B71" s="15" t="s">
        <v>303</v>
      </c>
      <c r="C71" s="22">
        <v>4</v>
      </c>
    </row>
    <row r="72" spans="1:3" ht="15" customHeight="1">
      <c r="A72" s="12">
        <v>68</v>
      </c>
      <c r="B72" s="15" t="s">
        <v>465</v>
      </c>
      <c r="C72" s="22">
        <v>4</v>
      </c>
    </row>
    <row r="73" spans="1:3" ht="15" customHeight="1">
      <c r="A73" s="12">
        <v>69</v>
      </c>
      <c r="B73" s="15" t="s">
        <v>226</v>
      </c>
      <c r="C73" s="22">
        <v>4</v>
      </c>
    </row>
    <row r="74" spans="1:3" ht="15" customHeight="1">
      <c r="A74" s="12">
        <v>70</v>
      </c>
      <c r="B74" s="15" t="s">
        <v>171</v>
      </c>
      <c r="C74" s="22">
        <v>4</v>
      </c>
    </row>
    <row r="75" spans="1:3" ht="15" customHeight="1">
      <c r="A75" s="12">
        <v>71</v>
      </c>
      <c r="B75" s="15" t="s">
        <v>963</v>
      </c>
      <c r="C75" s="22">
        <v>4</v>
      </c>
    </row>
    <row r="76" spans="1:3" ht="15" customHeight="1">
      <c r="A76" s="12">
        <v>72</v>
      </c>
      <c r="B76" s="15" t="s">
        <v>289</v>
      </c>
      <c r="C76" s="22">
        <v>4</v>
      </c>
    </row>
    <row r="77" spans="1:3" ht="15" customHeight="1">
      <c r="A77" s="12">
        <v>73</v>
      </c>
      <c r="B77" s="15" t="s">
        <v>363</v>
      </c>
      <c r="C77" s="22">
        <v>4</v>
      </c>
    </row>
    <row r="78" spans="1:3" ht="15" customHeight="1">
      <c r="A78" s="12">
        <v>74</v>
      </c>
      <c r="B78" s="15" t="s">
        <v>307</v>
      </c>
      <c r="C78" s="22">
        <v>4</v>
      </c>
    </row>
    <row r="79" spans="1:3" ht="15" customHeight="1">
      <c r="A79" s="12">
        <v>75</v>
      </c>
      <c r="B79" s="15" t="s">
        <v>156</v>
      </c>
      <c r="C79" s="22">
        <v>4</v>
      </c>
    </row>
    <row r="80" spans="1:3" ht="15" customHeight="1">
      <c r="A80" s="12">
        <v>76</v>
      </c>
      <c r="B80" s="15" t="s">
        <v>842</v>
      </c>
      <c r="C80" s="22">
        <v>3</v>
      </c>
    </row>
    <row r="81" spans="1:3" ht="15" customHeight="1">
      <c r="A81" s="12">
        <v>77</v>
      </c>
      <c r="B81" s="15" t="s">
        <v>442</v>
      </c>
      <c r="C81" s="22">
        <v>3</v>
      </c>
    </row>
    <row r="82" spans="1:3" ht="15" customHeight="1">
      <c r="A82" s="12">
        <v>78</v>
      </c>
      <c r="B82" s="15" t="s">
        <v>113</v>
      </c>
      <c r="C82" s="22">
        <v>3</v>
      </c>
    </row>
    <row r="83" spans="1:3" ht="15" customHeight="1">
      <c r="A83" s="12">
        <v>79</v>
      </c>
      <c r="B83" s="15" t="s">
        <v>474</v>
      </c>
      <c r="C83" s="22">
        <v>3</v>
      </c>
    </row>
    <row r="84" spans="1:3" ht="15" customHeight="1">
      <c r="A84" s="12">
        <v>80</v>
      </c>
      <c r="B84" s="15" t="s">
        <v>1200</v>
      </c>
      <c r="C84" s="22">
        <v>3</v>
      </c>
    </row>
    <row r="85" spans="1:3" ht="15" customHeight="1">
      <c r="A85" s="12">
        <v>81</v>
      </c>
      <c r="B85" s="15" t="s">
        <v>66</v>
      </c>
      <c r="C85" s="22">
        <v>3</v>
      </c>
    </row>
    <row r="86" spans="1:3" ht="15" customHeight="1">
      <c r="A86" s="12">
        <v>82</v>
      </c>
      <c r="B86" s="15" t="s">
        <v>833</v>
      </c>
      <c r="C86" s="22">
        <v>3</v>
      </c>
    </row>
    <row r="87" spans="1:3" ht="15" customHeight="1">
      <c r="A87" s="12">
        <v>83</v>
      </c>
      <c r="B87" s="15" t="s">
        <v>131</v>
      </c>
      <c r="C87" s="22">
        <v>3</v>
      </c>
    </row>
    <row r="88" spans="1:3" ht="15" customHeight="1">
      <c r="A88" s="12">
        <v>84</v>
      </c>
      <c r="B88" s="15" t="s">
        <v>327</v>
      </c>
      <c r="C88" s="22">
        <v>3</v>
      </c>
    </row>
    <row r="89" spans="1:3" ht="15" customHeight="1">
      <c r="A89" s="12">
        <v>85</v>
      </c>
      <c r="B89" s="15" t="s">
        <v>456</v>
      </c>
      <c r="C89" s="22">
        <v>3</v>
      </c>
    </row>
    <row r="90" spans="1:3" ht="15" customHeight="1">
      <c r="A90" s="12">
        <v>86</v>
      </c>
      <c r="B90" s="15" t="s">
        <v>391</v>
      </c>
      <c r="C90" s="22">
        <v>3</v>
      </c>
    </row>
    <row r="91" spans="1:3" ht="15" customHeight="1">
      <c r="A91" s="12">
        <v>87</v>
      </c>
      <c r="B91" s="15" t="s">
        <v>929</v>
      </c>
      <c r="C91" s="22">
        <v>3</v>
      </c>
    </row>
    <row r="92" spans="1:3" ht="15" customHeight="1">
      <c r="A92" s="12">
        <v>88</v>
      </c>
      <c r="B92" s="15" t="s">
        <v>756</v>
      </c>
      <c r="C92" s="22">
        <v>3</v>
      </c>
    </row>
    <row r="93" spans="1:3" ht="15" customHeight="1">
      <c r="A93" s="12">
        <v>89</v>
      </c>
      <c r="B93" s="15" t="s">
        <v>1083</v>
      </c>
      <c r="C93" s="22">
        <v>2</v>
      </c>
    </row>
    <row r="94" spans="1:3" ht="15" customHeight="1">
      <c r="A94" s="12">
        <v>90</v>
      </c>
      <c r="B94" s="15" t="s">
        <v>136</v>
      </c>
      <c r="C94" s="22">
        <v>2</v>
      </c>
    </row>
    <row r="95" spans="1:3" ht="15" customHeight="1">
      <c r="A95" s="12">
        <v>91</v>
      </c>
      <c r="B95" s="15" t="s">
        <v>1074</v>
      </c>
      <c r="C95" s="22">
        <v>2</v>
      </c>
    </row>
    <row r="96" spans="1:3" ht="15" customHeight="1">
      <c r="A96" s="12">
        <v>92</v>
      </c>
      <c r="B96" s="15" t="s">
        <v>866</v>
      </c>
      <c r="C96" s="22">
        <v>2</v>
      </c>
    </row>
    <row r="97" spans="1:3" ht="15" customHeight="1">
      <c r="A97" s="12">
        <v>93</v>
      </c>
      <c r="B97" s="15" t="s">
        <v>836</v>
      </c>
      <c r="C97" s="22">
        <v>2</v>
      </c>
    </row>
    <row r="98" spans="1:3" ht="15" customHeight="1">
      <c r="A98" s="12">
        <v>94</v>
      </c>
      <c r="B98" s="15" t="s">
        <v>51</v>
      </c>
      <c r="C98" s="22">
        <v>2</v>
      </c>
    </row>
    <row r="99" spans="1:3" ht="15" customHeight="1">
      <c r="A99" s="12">
        <v>95</v>
      </c>
      <c r="B99" s="15" t="s">
        <v>384</v>
      </c>
      <c r="C99" s="22">
        <v>2</v>
      </c>
    </row>
    <row r="100" spans="1:3" ht="15" customHeight="1">
      <c r="A100" s="12">
        <v>96</v>
      </c>
      <c r="B100" s="15" t="s">
        <v>858</v>
      </c>
      <c r="C100" s="22">
        <v>2</v>
      </c>
    </row>
    <row r="101" spans="1:3" ht="15" customHeight="1">
      <c r="A101" s="12">
        <v>97</v>
      </c>
      <c r="B101" s="15" t="s">
        <v>201</v>
      </c>
      <c r="C101" s="22">
        <v>2</v>
      </c>
    </row>
    <row r="102" spans="1:3" ht="15" customHeight="1">
      <c r="A102" s="12">
        <v>98</v>
      </c>
      <c r="B102" s="15" t="s">
        <v>1144</v>
      </c>
      <c r="C102" s="22">
        <v>2</v>
      </c>
    </row>
    <row r="103" spans="1:3" ht="15" customHeight="1">
      <c r="A103" s="12">
        <v>99</v>
      </c>
      <c r="B103" s="15" t="s">
        <v>106</v>
      </c>
      <c r="C103" s="22">
        <v>2</v>
      </c>
    </row>
    <row r="104" spans="1:3" ht="15" customHeight="1">
      <c r="A104" s="12">
        <v>100</v>
      </c>
      <c r="B104" s="15" t="s">
        <v>32</v>
      </c>
      <c r="C104" s="22">
        <v>2</v>
      </c>
    </row>
    <row r="105" spans="1:3" ht="15" customHeight="1">
      <c r="A105" s="12">
        <v>101</v>
      </c>
      <c r="B105" s="15" t="s">
        <v>855</v>
      </c>
      <c r="C105" s="22">
        <v>2</v>
      </c>
    </row>
    <row r="106" spans="1:3" ht="15" customHeight="1">
      <c r="A106" s="12">
        <v>102</v>
      </c>
      <c r="B106" s="15" t="s">
        <v>453</v>
      </c>
      <c r="C106" s="22">
        <v>2</v>
      </c>
    </row>
    <row r="107" spans="1:3" ht="15" customHeight="1">
      <c r="A107" s="12">
        <v>103</v>
      </c>
      <c r="B107" s="15" t="s">
        <v>167</v>
      </c>
      <c r="C107" s="22">
        <v>2</v>
      </c>
    </row>
    <row r="108" spans="1:3" ht="15" customHeight="1">
      <c r="A108" s="12">
        <v>104</v>
      </c>
      <c r="B108" s="15" t="s">
        <v>15</v>
      </c>
      <c r="C108" s="22">
        <v>2</v>
      </c>
    </row>
    <row r="109" spans="1:3" ht="15" customHeight="1">
      <c r="A109" s="12">
        <v>105</v>
      </c>
      <c r="B109" s="15" t="s">
        <v>70</v>
      </c>
      <c r="C109" s="22">
        <v>2</v>
      </c>
    </row>
    <row r="110" spans="1:3" ht="15" customHeight="1">
      <c r="A110" s="12">
        <v>106</v>
      </c>
      <c r="B110" s="15" t="s">
        <v>186</v>
      </c>
      <c r="C110" s="22">
        <v>2</v>
      </c>
    </row>
    <row r="111" spans="1:3" ht="15" customHeight="1">
      <c r="A111" s="12">
        <v>107</v>
      </c>
      <c r="B111" s="15" t="s">
        <v>584</v>
      </c>
      <c r="C111" s="22">
        <v>2</v>
      </c>
    </row>
    <row r="112" spans="1:3" ht="15" customHeight="1">
      <c r="A112" s="12">
        <v>108</v>
      </c>
      <c r="B112" s="15" t="s">
        <v>1010</v>
      </c>
      <c r="C112" s="22">
        <v>2</v>
      </c>
    </row>
    <row r="113" spans="1:3" ht="15" customHeight="1">
      <c r="A113" s="12">
        <v>109</v>
      </c>
      <c r="B113" s="15" t="s">
        <v>592</v>
      </c>
      <c r="C113" s="22">
        <v>2</v>
      </c>
    </row>
    <row r="114" spans="1:3" ht="15" customHeight="1">
      <c r="A114" s="12">
        <v>110</v>
      </c>
      <c r="B114" s="15" t="s">
        <v>853</v>
      </c>
      <c r="C114" s="22">
        <v>2</v>
      </c>
    </row>
    <row r="115" spans="1:3" ht="15" customHeight="1">
      <c r="A115" s="12">
        <v>111</v>
      </c>
      <c r="B115" s="15" t="s">
        <v>16</v>
      </c>
      <c r="C115" s="22">
        <v>2</v>
      </c>
    </row>
    <row r="116" spans="1:3" ht="15" customHeight="1">
      <c r="A116" s="12">
        <v>112</v>
      </c>
      <c r="B116" s="15" t="s">
        <v>210</v>
      </c>
      <c r="C116" s="22">
        <v>2</v>
      </c>
    </row>
    <row r="117" spans="1:3" ht="15" customHeight="1">
      <c r="A117" s="12">
        <v>113</v>
      </c>
      <c r="B117" s="15" t="s">
        <v>656</v>
      </c>
      <c r="C117" s="22">
        <v>2</v>
      </c>
    </row>
    <row r="118" spans="1:3" ht="15" customHeight="1">
      <c r="A118" s="12">
        <v>114</v>
      </c>
      <c r="B118" s="15" t="s">
        <v>1243</v>
      </c>
      <c r="C118" s="22">
        <v>2</v>
      </c>
    </row>
    <row r="119" spans="1:3" ht="15" customHeight="1">
      <c r="A119" s="12">
        <v>115</v>
      </c>
      <c r="B119" s="15" t="s">
        <v>684</v>
      </c>
      <c r="C119" s="22">
        <v>2</v>
      </c>
    </row>
    <row r="120" spans="1:3" ht="15" customHeight="1">
      <c r="A120" s="12">
        <v>116</v>
      </c>
      <c r="B120" s="15" t="s">
        <v>538</v>
      </c>
      <c r="C120" s="22">
        <v>2</v>
      </c>
    </row>
    <row r="121" spans="1:3" ht="15" customHeight="1">
      <c r="A121" s="12">
        <v>117</v>
      </c>
      <c r="B121" s="15" t="s">
        <v>869</v>
      </c>
      <c r="C121" s="22">
        <v>2</v>
      </c>
    </row>
    <row r="122" spans="1:3" ht="15" customHeight="1">
      <c r="A122" s="12">
        <v>118</v>
      </c>
      <c r="B122" s="15" t="s">
        <v>1164</v>
      </c>
      <c r="C122" s="22">
        <v>2</v>
      </c>
    </row>
    <row r="123" spans="1:3" ht="15" customHeight="1">
      <c r="A123" s="12">
        <v>119</v>
      </c>
      <c r="B123" s="15" t="s">
        <v>1004</v>
      </c>
      <c r="C123" s="22">
        <v>2</v>
      </c>
    </row>
    <row r="124" spans="1:3" ht="15" customHeight="1">
      <c r="A124" s="12">
        <v>120</v>
      </c>
      <c r="B124" s="15" t="s">
        <v>358</v>
      </c>
      <c r="C124" s="22">
        <v>2</v>
      </c>
    </row>
    <row r="125" spans="1:3" ht="15" customHeight="1">
      <c r="A125" s="12">
        <v>121</v>
      </c>
      <c r="B125" s="15" t="s">
        <v>978</v>
      </c>
      <c r="C125" s="22">
        <v>2</v>
      </c>
    </row>
    <row r="126" spans="1:3" ht="15" customHeight="1">
      <c r="A126" s="12">
        <v>122</v>
      </c>
      <c r="B126" s="15" t="s">
        <v>878</v>
      </c>
      <c r="C126" s="22">
        <v>2</v>
      </c>
    </row>
    <row r="127" spans="1:3" ht="15" customHeight="1">
      <c r="A127" s="12">
        <v>123</v>
      </c>
      <c r="B127" s="15" t="s">
        <v>598</v>
      </c>
      <c r="C127" s="22">
        <v>2</v>
      </c>
    </row>
    <row r="128" spans="1:3" ht="15" customHeight="1">
      <c r="A128" s="12">
        <v>124</v>
      </c>
      <c r="B128" s="15" t="s">
        <v>342</v>
      </c>
      <c r="C128" s="22">
        <v>2</v>
      </c>
    </row>
    <row r="129" spans="1:3" ht="15" customHeight="1">
      <c r="A129" s="12">
        <v>125</v>
      </c>
      <c r="B129" s="15" t="s">
        <v>976</v>
      </c>
      <c r="C129" s="22">
        <v>2</v>
      </c>
    </row>
    <row r="130" spans="1:3" ht="15" customHeight="1">
      <c r="A130" s="12">
        <v>126</v>
      </c>
      <c r="B130" s="15" t="s">
        <v>133</v>
      </c>
      <c r="C130" s="22">
        <v>2</v>
      </c>
    </row>
    <row r="131" spans="1:3" ht="15" customHeight="1">
      <c r="A131" s="12">
        <v>127</v>
      </c>
      <c r="B131" s="15" t="s">
        <v>104</v>
      </c>
      <c r="C131" s="22">
        <v>2</v>
      </c>
    </row>
    <row r="132" spans="1:3" ht="15" customHeight="1">
      <c r="A132" s="12">
        <v>128</v>
      </c>
      <c r="B132" s="15" t="s">
        <v>983</v>
      </c>
      <c r="C132" s="22">
        <v>2</v>
      </c>
    </row>
    <row r="133" spans="1:3" ht="15" customHeight="1">
      <c r="A133" s="12">
        <v>129</v>
      </c>
      <c r="B133" s="15" t="s">
        <v>845</v>
      </c>
      <c r="C133" s="22">
        <v>2</v>
      </c>
    </row>
    <row r="134" spans="1:3" ht="15" customHeight="1">
      <c r="A134" s="12">
        <v>130</v>
      </c>
      <c r="B134" s="15" t="s">
        <v>1263</v>
      </c>
      <c r="C134" s="22">
        <v>1</v>
      </c>
    </row>
    <row r="135" spans="1:3" ht="15" customHeight="1">
      <c r="A135" s="12">
        <v>131</v>
      </c>
      <c r="B135" s="15" t="s">
        <v>1127</v>
      </c>
      <c r="C135" s="22">
        <v>1</v>
      </c>
    </row>
    <row r="136" spans="1:3" ht="15" customHeight="1">
      <c r="A136" s="12">
        <v>132</v>
      </c>
      <c r="B136" s="15" t="s">
        <v>484</v>
      </c>
      <c r="C136" s="22">
        <v>1</v>
      </c>
    </row>
    <row r="137" spans="1:3" ht="15" customHeight="1">
      <c r="A137" s="12">
        <v>133</v>
      </c>
      <c r="B137" s="15" t="s">
        <v>349</v>
      </c>
      <c r="C137" s="22">
        <v>1</v>
      </c>
    </row>
    <row r="138" spans="1:3" ht="15" customHeight="1">
      <c r="A138" s="12">
        <v>134</v>
      </c>
      <c r="B138" s="15" t="s">
        <v>1046</v>
      </c>
      <c r="C138" s="22">
        <v>1</v>
      </c>
    </row>
    <row r="139" spans="1:3" ht="15" customHeight="1">
      <c r="A139" s="12">
        <v>135</v>
      </c>
      <c r="B139" s="15" t="s">
        <v>268</v>
      </c>
      <c r="C139" s="22">
        <v>1</v>
      </c>
    </row>
    <row r="140" spans="1:3" ht="15" customHeight="1">
      <c r="A140" s="12">
        <v>136</v>
      </c>
      <c r="B140" s="15" t="s">
        <v>1238</v>
      </c>
      <c r="C140" s="22">
        <v>1</v>
      </c>
    </row>
    <row r="141" spans="1:3" ht="15" customHeight="1">
      <c r="A141" s="12">
        <v>137</v>
      </c>
      <c r="B141" s="15" t="s">
        <v>693</v>
      </c>
      <c r="C141" s="22">
        <v>1</v>
      </c>
    </row>
    <row r="142" spans="1:3" ht="15" customHeight="1">
      <c r="A142" s="12">
        <v>138</v>
      </c>
      <c r="B142" s="15" t="s">
        <v>140</v>
      </c>
      <c r="C142" s="22">
        <v>1</v>
      </c>
    </row>
    <row r="143" spans="1:3" ht="15" customHeight="1">
      <c r="A143" s="12">
        <v>139</v>
      </c>
      <c r="B143" s="15" t="s">
        <v>994</v>
      </c>
      <c r="C143" s="22">
        <v>1</v>
      </c>
    </row>
    <row r="144" spans="1:3" ht="15" customHeight="1">
      <c r="A144" s="12">
        <v>140</v>
      </c>
      <c r="B144" s="15" t="s">
        <v>295</v>
      </c>
      <c r="C144" s="22">
        <v>1</v>
      </c>
    </row>
    <row r="145" spans="1:3" ht="15" customHeight="1">
      <c r="A145" s="12">
        <v>141</v>
      </c>
      <c r="B145" s="15" t="s">
        <v>72</v>
      </c>
      <c r="C145" s="22">
        <v>1</v>
      </c>
    </row>
    <row r="146" spans="1:3" ht="15" customHeight="1">
      <c r="A146" s="12">
        <v>142</v>
      </c>
      <c r="B146" s="15" t="s">
        <v>1027</v>
      </c>
      <c r="C146" s="22">
        <v>1</v>
      </c>
    </row>
    <row r="147" spans="1:3" ht="15" customHeight="1">
      <c r="A147" s="12">
        <v>143</v>
      </c>
      <c r="B147" s="15" t="s">
        <v>421</v>
      </c>
      <c r="C147" s="22">
        <v>1</v>
      </c>
    </row>
    <row r="148" spans="1:3" ht="15" customHeight="1">
      <c r="A148" s="12">
        <v>144</v>
      </c>
      <c r="B148" s="15" t="s">
        <v>1268</v>
      </c>
      <c r="C148" s="22">
        <v>1</v>
      </c>
    </row>
    <row r="149" spans="1:3" ht="15" customHeight="1">
      <c r="A149" s="12">
        <v>145</v>
      </c>
      <c r="B149" s="15" t="s">
        <v>679</v>
      </c>
      <c r="C149" s="22">
        <v>1</v>
      </c>
    </row>
    <row r="150" spans="1:3" ht="15" customHeight="1">
      <c r="A150" s="12">
        <v>146</v>
      </c>
      <c r="B150" s="15" t="s">
        <v>791</v>
      </c>
      <c r="C150" s="22">
        <v>1</v>
      </c>
    </row>
    <row r="151" spans="1:3" ht="15" customHeight="1">
      <c r="A151" s="12">
        <v>147</v>
      </c>
      <c r="B151" s="15" t="s">
        <v>1187</v>
      </c>
      <c r="C151" s="22">
        <v>1</v>
      </c>
    </row>
    <row r="152" spans="1:3" ht="15" customHeight="1">
      <c r="A152" s="12">
        <v>148</v>
      </c>
      <c r="B152" s="15" t="s">
        <v>940</v>
      </c>
      <c r="C152" s="22">
        <v>1</v>
      </c>
    </row>
    <row r="153" spans="1:3" ht="15" customHeight="1">
      <c r="A153" s="12">
        <v>149</v>
      </c>
      <c r="B153" s="15" t="s">
        <v>1077</v>
      </c>
      <c r="C153" s="22">
        <v>1</v>
      </c>
    </row>
    <row r="154" spans="1:3" ht="15" customHeight="1">
      <c r="A154" s="12">
        <v>150</v>
      </c>
      <c r="B154" s="15" t="s">
        <v>615</v>
      </c>
      <c r="C154" s="22">
        <v>1</v>
      </c>
    </row>
    <row r="155" spans="1:3" ht="15" customHeight="1">
      <c r="A155" s="12">
        <v>151</v>
      </c>
      <c r="B155" s="15" t="s">
        <v>608</v>
      </c>
      <c r="C155" s="22">
        <v>1</v>
      </c>
    </row>
    <row r="156" spans="1:3" ht="15" customHeight="1">
      <c r="A156" s="12">
        <v>152</v>
      </c>
      <c r="B156" s="15" t="s">
        <v>701</v>
      </c>
      <c r="C156" s="22">
        <v>1</v>
      </c>
    </row>
    <row r="157" spans="1:3" ht="15" customHeight="1">
      <c r="A157" s="12">
        <v>153</v>
      </c>
      <c r="B157" s="15" t="s">
        <v>804</v>
      </c>
      <c r="C157" s="22">
        <v>1</v>
      </c>
    </row>
    <row r="158" spans="1:3" ht="15" customHeight="1">
      <c r="A158" s="12">
        <v>154</v>
      </c>
      <c r="B158" s="15" t="s">
        <v>24</v>
      </c>
      <c r="C158" s="22">
        <v>1</v>
      </c>
    </row>
    <row r="159" spans="1:3" ht="15" customHeight="1">
      <c r="A159" s="12">
        <v>155</v>
      </c>
      <c r="B159" s="15" t="s">
        <v>942</v>
      </c>
      <c r="C159" s="22">
        <v>1</v>
      </c>
    </row>
    <row r="160" spans="1:3" ht="15" customHeight="1">
      <c r="A160" s="12">
        <v>156</v>
      </c>
      <c r="B160" s="15" t="s">
        <v>370</v>
      </c>
      <c r="C160" s="22">
        <v>1</v>
      </c>
    </row>
    <row r="161" spans="1:3" ht="15" customHeight="1">
      <c r="A161" s="12">
        <v>157</v>
      </c>
      <c r="B161" s="15" t="s">
        <v>1135</v>
      </c>
      <c r="C161" s="22">
        <v>1</v>
      </c>
    </row>
    <row r="162" spans="1:3" ht="15" customHeight="1">
      <c r="A162" s="12">
        <v>158</v>
      </c>
      <c r="B162" s="15" t="s">
        <v>21</v>
      </c>
      <c r="C162" s="22">
        <v>1</v>
      </c>
    </row>
    <row r="163" spans="1:3" ht="15" customHeight="1">
      <c r="A163" s="12">
        <v>159</v>
      </c>
      <c r="B163" s="15" t="s">
        <v>1287</v>
      </c>
      <c r="C163" s="22">
        <v>1</v>
      </c>
    </row>
    <row r="164" spans="1:3" ht="15" customHeight="1">
      <c r="A164" s="12">
        <v>160</v>
      </c>
      <c r="B164" s="15" t="s">
        <v>57</v>
      </c>
      <c r="C164" s="22">
        <v>1</v>
      </c>
    </row>
    <row r="165" spans="1:3" ht="15" customHeight="1">
      <c r="A165" s="12">
        <v>161</v>
      </c>
      <c r="B165" s="15" t="s">
        <v>521</v>
      </c>
      <c r="C165" s="22">
        <v>1</v>
      </c>
    </row>
    <row r="166" spans="1:3" ht="15" customHeight="1">
      <c r="A166" s="12">
        <v>162</v>
      </c>
      <c r="B166" s="15" t="s">
        <v>711</v>
      </c>
      <c r="C166" s="22">
        <v>1</v>
      </c>
    </row>
    <row r="167" spans="1:3" ht="15" customHeight="1">
      <c r="A167" s="12">
        <v>163</v>
      </c>
      <c r="B167" s="15" t="s">
        <v>377</v>
      </c>
      <c r="C167" s="22">
        <v>1</v>
      </c>
    </row>
    <row r="168" spans="1:3" ht="15" customHeight="1">
      <c r="A168" s="12">
        <v>164</v>
      </c>
      <c r="B168" s="15" t="s">
        <v>1181</v>
      </c>
      <c r="C168" s="22">
        <v>1</v>
      </c>
    </row>
    <row r="169" spans="1:3" ht="15" customHeight="1">
      <c r="A169" s="12">
        <v>165</v>
      </c>
      <c r="B169" s="15" t="s">
        <v>110</v>
      </c>
      <c r="C169" s="22">
        <v>1</v>
      </c>
    </row>
    <row r="170" spans="1:3" ht="15" customHeight="1">
      <c r="A170" s="12">
        <v>166</v>
      </c>
      <c r="B170" s="15" t="s">
        <v>413</v>
      </c>
      <c r="C170" s="22">
        <v>1</v>
      </c>
    </row>
    <row r="171" spans="1:3" ht="15" customHeight="1">
      <c r="A171" s="12">
        <v>167</v>
      </c>
      <c r="B171" s="15" t="s">
        <v>529</v>
      </c>
      <c r="C171" s="22">
        <v>1</v>
      </c>
    </row>
    <row r="172" spans="1:3" ht="15" customHeight="1">
      <c r="A172" s="12">
        <v>168</v>
      </c>
      <c r="B172" s="15" t="s">
        <v>248</v>
      </c>
      <c r="C172" s="22">
        <v>1</v>
      </c>
    </row>
    <row r="173" spans="1:3" ht="15" customHeight="1">
      <c r="A173" s="12">
        <v>169</v>
      </c>
      <c r="B173" s="15" t="s">
        <v>19</v>
      </c>
      <c r="C173" s="22">
        <v>1</v>
      </c>
    </row>
    <row r="174" spans="1:3" ht="15" customHeight="1">
      <c r="A174" s="12">
        <v>170</v>
      </c>
      <c r="B174" s="15" t="s">
        <v>888</v>
      </c>
      <c r="C174" s="22">
        <v>1</v>
      </c>
    </row>
    <row r="175" spans="1:3" ht="15" customHeight="1">
      <c r="A175" s="12">
        <v>171</v>
      </c>
      <c r="B175" s="15" t="s">
        <v>178</v>
      </c>
      <c r="C175" s="22">
        <v>1</v>
      </c>
    </row>
    <row r="176" spans="1:3" ht="15" customHeight="1">
      <c r="A176" s="12">
        <v>172</v>
      </c>
      <c r="B176" s="15" t="s">
        <v>284</v>
      </c>
      <c r="C176" s="22">
        <v>1</v>
      </c>
    </row>
    <row r="177" spans="1:3" ht="15" customHeight="1">
      <c r="A177" s="12">
        <v>173</v>
      </c>
      <c r="B177" s="15" t="s">
        <v>1120</v>
      </c>
      <c r="C177" s="22">
        <v>1</v>
      </c>
    </row>
    <row r="178" spans="1:3" ht="15" customHeight="1">
      <c r="A178" s="12">
        <v>174</v>
      </c>
      <c r="B178" s="15" t="s">
        <v>28</v>
      </c>
      <c r="C178" s="22">
        <v>1</v>
      </c>
    </row>
    <row r="179" spans="1:3" ht="15" customHeight="1">
      <c r="A179" s="12">
        <v>175</v>
      </c>
      <c r="B179" s="15" t="s">
        <v>375</v>
      </c>
      <c r="C179" s="22">
        <v>1</v>
      </c>
    </row>
    <row r="180" spans="1:3" ht="15" customHeight="1">
      <c r="A180" s="12">
        <v>176</v>
      </c>
      <c r="B180" s="15" t="s">
        <v>1048</v>
      </c>
      <c r="C180" s="22">
        <v>1</v>
      </c>
    </row>
    <row r="181" spans="1:3" ht="15" customHeight="1">
      <c r="A181" s="12">
        <v>177</v>
      </c>
      <c r="B181" s="15" t="s">
        <v>1302</v>
      </c>
      <c r="C181" s="22">
        <v>1</v>
      </c>
    </row>
    <row r="182" spans="1:3" ht="15" customHeight="1">
      <c r="A182" s="12">
        <v>178</v>
      </c>
      <c r="B182" s="15" t="s">
        <v>1313</v>
      </c>
      <c r="C182" s="22">
        <v>1</v>
      </c>
    </row>
    <row r="183" spans="1:3" ht="15" customHeight="1">
      <c r="A183" s="12">
        <v>179</v>
      </c>
      <c r="B183" s="15" t="s">
        <v>753</v>
      </c>
      <c r="C183" s="22">
        <v>1</v>
      </c>
    </row>
    <row r="184" spans="1:3" ht="15" customHeight="1">
      <c r="A184" s="12">
        <v>180</v>
      </c>
      <c r="B184" s="15" t="s">
        <v>272</v>
      </c>
      <c r="C184" s="22">
        <v>1</v>
      </c>
    </row>
    <row r="185" spans="1:3" ht="15" customHeight="1">
      <c r="A185" s="12">
        <v>181</v>
      </c>
      <c r="B185" s="15" t="s">
        <v>92</v>
      </c>
      <c r="C185" s="22">
        <v>1</v>
      </c>
    </row>
    <row r="186" spans="1:3" ht="15" customHeight="1">
      <c r="A186" s="12">
        <v>182</v>
      </c>
      <c r="B186" s="15" t="s">
        <v>664</v>
      </c>
      <c r="C186" s="22">
        <v>1</v>
      </c>
    </row>
    <row r="187" spans="1:3" ht="15" customHeight="1">
      <c r="A187" s="12">
        <v>183</v>
      </c>
      <c r="B187" s="15" t="s">
        <v>1278</v>
      </c>
      <c r="C187" s="22">
        <v>1</v>
      </c>
    </row>
    <row r="188" spans="1:3" ht="15" customHeight="1">
      <c r="A188" s="12">
        <v>184</v>
      </c>
      <c r="B188" s="15" t="s">
        <v>1217</v>
      </c>
      <c r="C188" s="22">
        <v>1</v>
      </c>
    </row>
    <row r="189" spans="1:3" ht="15" customHeight="1">
      <c r="A189" s="12">
        <v>185</v>
      </c>
      <c r="B189" s="15" t="s">
        <v>948</v>
      </c>
      <c r="C189" s="22">
        <v>1</v>
      </c>
    </row>
    <row r="190" spans="1:3" ht="15" customHeight="1">
      <c r="A190" s="12">
        <v>186</v>
      </c>
      <c r="B190" s="15" t="s">
        <v>26</v>
      </c>
      <c r="C190" s="22">
        <v>1</v>
      </c>
    </row>
    <row r="191" spans="1:3" ht="15" customHeight="1">
      <c r="A191" s="12">
        <v>187</v>
      </c>
      <c r="B191" s="15" t="s">
        <v>467</v>
      </c>
      <c r="C191" s="22">
        <v>1</v>
      </c>
    </row>
    <row r="192" spans="1:3" ht="15" customHeight="1">
      <c r="A192" s="12">
        <v>188</v>
      </c>
      <c r="B192" s="15" t="s">
        <v>486</v>
      </c>
      <c r="C192" s="22">
        <v>1</v>
      </c>
    </row>
    <row r="193" spans="1:3" ht="15" customHeight="1">
      <c r="A193" s="12">
        <v>189</v>
      </c>
      <c r="B193" s="15" t="s">
        <v>252</v>
      </c>
      <c r="C193" s="22">
        <v>1</v>
      </c>
    </row>
    <row r="194" spans="1:3" ht="15" customHeight="1">
      <c r="A194" s="12">
        <v>190</v>
      </c>
      <c r="B194" s="15" t="s">
        <v>1306</v>
      </c>
      <c r="C194" s="22">
        <v>1</v>
      </c>
    </row>
    <row r="195" spans="1:3" ht="15" customHeight="1">
      <c r="A195" s="12">
        <v>191</v>
      </c>
      <c r="B195" s="15" t="s">
        <v>797</v>
      </c>
      <c r="C195" s="22">
        <v>1</v>
      </c>
    </row>
    <row r="196" spans="1:3" ht="15" customHeight="1">
      <c r="A196" s="12">
        <v>192</v>
      </c>
      <c r="B196" s="15" t="s">
        <v>340</v>
      </c>
      <c r="C196" s="22">
        <v>1</v>
      </c>
    </row>
    <row r="197" spans="1:3" ht="15" customHeight="1">
      <c r="A197" s="12">
        <v>193</v>
      </c>
      <c r="B197" s="15" t="s">
        <v>260</v>
      </c>
      <c r="C197" s="22">
        <v>1</v>
      </c>
    </row>
    <row r="198" spans="1:3" ht="15" customHeight="1">
      <c r="A198" s="12">
        <v>194</v>
      </c>
      <c r="B198" s="15" t="s">
        <v>624</v>
      </c>
      <c r="C198" s="22">
        <v>1</v>
      </c>
    </row>
    <row r="199" spans="1:3" ht="15" customHeight="1">
      <c r="A199" s="12">
        <v>195</v>
      </c>
      <c r="B199" s="15" t="s">
        <v>1270</v>
      </c>
      <c r="C199" s="22">
        <v>1</v>
      </c>
    </row>
    <row r="200" spans="1:3" ht="15" customHeight="1">
      <c r="A200" s="12">
        <v>196</v>
      </c>
      <c r="B200" s="15" t="s">
        <v>20</v>
      </c>
      <c r="C200" s="22">
        <v>1</v>
      </c>
    </row>
    <row r="201" spans="1:3" ht="15" customHeight="1">
      <c r="A201" s="12">
        <v>197</v>
      </c>
      <c r="B201" s="15" t="s">
        <v>536</v>
      </c>
      <c r="C201" s="22">
        <v>1</v>
      </c>
    </row>
    <row r="202" spans="1:3" ht="15" customHeight="1">
      <c r="A202" s="12">
        <v>198</v>
      </c>
      <c r="B202" s="15" t="s">
        <v>44</v>
      </c>
      <c r="C202" s="22">
        <v>1</v>
      </c>
    </row>
    <row r="203" spans="1:3" ht="15" customHeight="1">
      <c r="A203" s="12">
        <v>199</v>
      </c>
      <c r="B203" s="15" t="s">
        <v>1116</v>
      </c>
      <c r="C203" s="22">
        <v>1</v>
      </c>
    </row>
    <row r="204" spans="1:3" ht="15" customHeight="1">
      <c r="A204" s="12">
        <v>200</v>
      </c>
      <c r="B204" s="15" t="s">
        <v>336</v>
      </c>
      <c r="C204" s="22">
        <v>1</v>
      </c>
    </row>
    <row r="205" spans="1:3" ht="15" customHeight="1">
      <c r="A205" s="12">
        <v>201</v>
      </c>
      <c r="B205" s="15" t="s">
        <v>25</v>
      </c>
      <c r="C205" s="22">
        <v>1</v>
      </c>
    </row>
    <row r="206" spans="1:3" ht="15" customHeight="1">
      <c r="A206" s="12">
        <v>202</v>
      </c>
      <c r="B206" s="15" t="s">
        <v>1132</v>
      </c>
      <c r="C206" s="22">
        <v>1</v>
      </c>
    </row>
    <row r="207" spans="1:3" ht="15" customHeight="1">
      <c r="A207" s="12">
        <v>203</v>
      </c>
      <c r="B207" s="15" t="s">
        <v>732</v>
      </c>
      <c r="C207" s="22">
        <v>1</v>
      </c>
    </row>
    <row r="208" spans="1:3" ht="15" customHeight="1">
      <c r="A208" s="12">
        <v>204</v>
      </c>
      <c r="B208" s="15" t="s">
        <v>1060</v>
      </c>
      <c r="C208" s="22">
        <v>1</v>
      </c>
    </row>
    <row r="209" spans="1:3" ht="15" customHeight="1">
      <c r="A209" s="12">
        <v>205</v>
      </c>
      <c r="B209" s="15" t="s">
        <v>786</v>
      </c>
      <c r="C209" s="22">
        <v>1</v>
      </c>
    </row>
    <row r="210" spans="1:3" ht="15" customHeight="1">
      <c r="A210" s="12">
        <v>206</v>
      </c>
      <c r="B210" s="15" t="s">
        <v>402</v>
      </c>
      <c r="C210" s="22">
        <v>1</v>
      </c>
    </row>
    <row r="211" spans="1:3" ht="15" customHeight="1">
      <c r="A211" s="12">
        <v>207</v>
      </c>
      <c r="B211" s="15" t="s">
        <v>872</v>
      </c>
      <c r="C211" s="22">
        <v>1</v>
      </c>
    </row>
    <row r="212" spans="1:3" ht="15" customHeight="1">
      <c r="A212" s="12">
        <v>208</v>
      </c>
      <c r="B212" s="15" t="s">
        <v>17</v>
      </c>
      <c r="C212" s="22">
        <v>1</v>
      </c>
    </row>
    <row r="213" spans="1:3" ht="15" customHeight="1">
      <c r="A213" s="12">
        <v>209</v>
      </c>
      <c r="B213" s="15" t="s">
        <v>876</v>
      </c>
      <c r="C213" s="22">
        <v>1</v>
      </c>
    </row>
    <row r="214" spans="1:3" ht="15" customHeight="1">
      <c r="A214" s="12">
        <v>210</v>
      </c>
      <c r="B214" s="15" t="s">
        <v>292</v>
      </c>
      <c r="C214" s="22">
        <v>1</v>
      </c>
    </row>
    <row r="215" spans="1:3" ht="15" customHeight="1">
      <c r="A215" s="12">
        <v>211</v>
      </c>
      <c r="B215" s="15" t="s">
        <v>721</v>
      </c>
      <c r="C215" s="22">
        <v>1</v>
      </c>
    </row>
    <row r="216" spans="1:3" ht="15" customHeight="1">
      <c r="A216" s="12">
        <v>212</v>
      </c>
      <c r="B216" s="15" t="s">
        <v>380</v>
      </c>
      <c r="C216" s="22">
        <v>1</v>
      </c>
    </row>
    <row r="217" spans="1:3" ht="15" customHeight="1">
      <c r="A217" s="12">
        <v>213</v>
      </c>
      <c r="B217" s="15" t="s">
        <v>1224</v>
      </c>
      <c r="C217" s="22">
        <v>1</v>
      </c>
    </row>
    <row r="218" spans="1:3" ht="15" customHeight="1">
      <c r="A218" s="12">
        <v>214</v>
      </c>
      <c r="B218" s="15" t="s">
        <v>770</v>
      </c>
      <c r="C218" s="22">
        <v>1</v>
      </c>
    </row>
    <row r="219" spans="1:3" ht="15" customHeight="1">
      <c r="A219" s="12">
        <v>215</v>
      </c>
      <c r="B219" s="15" t="s">
        <v>849</v>
      </c>
      <c r="C219" s="22">
        <v>1</v>
      </c>
    </row>
    <row r="220" spans="1:3" ht="15" customHeight="1">
      <c r="A220" s="12">
        <v>216</v>
      </c>
      <c r="B220" s="15" t="s">
        <v>1195</v>
      </c>
      <c r="C220" s="22">
        <v>1</v>
      </c>
    </row>
    <row r="221" spans="1:3" ht="15" customHeight="1">
      <c r="A221" s="12">
        <v>217</v>
      </c>
      <c r="B221" s="15" t="s">
        <v>800</v>
      </c>
      <c r="C221" s="22">
        <v>1</v>
      </c>
    </row>
    <row r="222" spans="1:3" ht="15" customHeight="1">
      <c r="A222" s="12">
        <v>218</v>
      </c>
      <c r="B222" s="15" t="s">
        <v>463</v>
      </c>
      <c r="C222" s="22">
        <v>1</v>
      </c>
    </row>
    <row r="223" spans="1:3" ht="15" customHeight="1">
      <c r="A223" s="18">
        <v>219</v>
      </c>
      <c r="B223" s="19" t="s">
        <v>926</v>
      </c>
      <c r="C223" s="23">
        <v>1</v>
      </c>
    </row>
    <row r="224" ht="12.75">
      <c r="C224" s="2">
        <f>SUM(C5:C223)</f>
        <v>1073</v>
      </c>
    </row>
  </sheetData>
  <sheetProtection/>
  <autoFilter ref="A4:C5">
    <sortState ref="A5:C224">
      <sortCondition descending="1" sortBy="value" ref="C5:C22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2015-02-15T21:55:44Z</dcterms:modified>
  <cp:category/>
  <cp:version/>
  <cp:contentType/>
  <cp:contentStatus/>
</cp:coreProperties>
</file>