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class. generale" sheetId="1" r:id="rId1"/>
    <sheet name="class.uomini" sheetId="2" r:id="rId2"/>
    <sheet name="class.donne" sheetId="3" r:id="rId3"/>
  </sheets>
  <definedNames/>
  <calcPr fullCalcOnLoad="1"/>
</workbook>
</file>

<file path=xl/sharedStrings.xml><?xml version="1.0" encoding="utf-8"?>
<sst xmlns="http://schemas.openxmlformats.org/spreadsheetml/2006/main" count="532" uniqueCount="195">
  <si>
    <t>ATLETA</t>
  </si>
  <si>
    <t>DATA</t>
  </si>
  <si>
    <t>PUNTI</t>
  </si>
  <si>
    <t>GARE</t>
  </si>
  <si>
    <t>POSIZ</t>
  </si>
  <si>
    <t>Castelluccio</t>
  </si>
  <si>
    <t>Pino</t>
  </si>
  <si>
    <t>Rau</t>
  </si>
  <si>
    <t>Giuseppe</t>
  </si>
  <si>
    <t>Mosca</t>
  </si>
  <si>
    <t>Valerio</t>
  </si>
  <si>
    <t>Panariello</t>
  </si>
  <si>
    <t>Pierluigi</t>
  </si>
  <si>
    <t>Giovannangeli</t>
  </si>
  <si>
    <t>Cristiano</t>
  </si>
  <si>
    <t>Cairo</t>
  </si>
  <si>
    <t>Salvatore</t>
  </si>
  <si>
    <t>Cicerchia</t>
  </si>
  <si>
    <t>Massimo</t>
  </si>
  <si>
    <t>Golvelli</t>
  </si>
  <si>
    <t>Giovanni</t>
  </si>
  <si>
    <t>Salomone</t>
  </si>
  <si>
    <t>Simonetta</t>
  </si>
  <si>
    <t>Gasbarri</t>
  </si>
  <si>
    <t>Luigi</t>
  </si>
  <si>
    <t>De Bonis</t>
  </si>
  <si>
    <t>Maurizio</t>
  </si>
  <si>
    <t>Cappelluti</t>
  </si>
  <si>
    <t>Adriano</t>
  </si>
  <si>
    <t>Ragozzino</t>
  </si>
  <si>
    <t>Santoni</t>
  </si>
  <si>
    <t>Valter</t>
  </si>
  <si>
    <t>Nania</t>
  </si>
  <si>
    <t>Edwige</t>
  </si>
  <si>
    <t>Covino</t>
  </si>
  <si>
    <t>Andrea</t>
  </si>
  <si>
    <t>Dreyer</t>
  </si>
  <si>
    <t>Verena</t>
  </si>
  <si>
    <t>Cossu</t>
  </si>
  <si>
    <t>Sacco</t>
  </si>
  <si>
    <t>Silvia</t>
  </si>
  <si>
    <t>Coccia</t>
  </si>
  <si>
    <t>Dessì</t>
  </si>
  <si>
    <t>Romano</t>
  </si>
  <si>
    <t>Meschini</t>
  </si>
  <si>
    <t>Giorgio</t>
  </si>
  <si>
    <t>Mancini</t>
  </si>
  <si>
    <t>Belardinilli</t>
  </si>
  <si>
    <t>Antonio</t>
  </si>
  <si>
    <t>Donatucci</t>
  </si>
  <si>
    <t>Alfredo</t>
  </si>
  <si>
    <t>Lauri</t>
  </si>
  <si>
    <t>Alberto</t>
  </si>
  <si>
    <t>Marfeo</t>
  </si>
  <si>
    <t>Galimberti</t>
  </si>
  <si>
    <t>Fabrizio</t>
  </si>
  <si>
    <t>Patta</t>
  </si>
  <si>
    <t>Paola</t>
  </si>
  <si>
    <t>La Forgia</t>
  </si>
  <si>
    <t>Pasquale</t>
  </si>
  <si>
    <t>Micarelli</t>
  </si>
  <si>
    <t>Alessandro Sen</t>
  </si>
  <si>
    <t>Taddei</t>
  </si>
  <si>
    <t>Marco</t>
  </si>
  <si>
    <t>Mottola</t>
  </si>
  <si>
    <t>Claudio</t>
  </si>
  <si>
    <t>Moscatelli</t>
  </si>
  <si>
    <t>Daniele</t>
  </si>
  <si>
    <t>Quacquarelli</t>
  </si>
  <si>
    <t>Mirko</t>
  </si>
  <si>
    <t>Emett</t>
  </si>
  <si>
    <t>Christian</t>
  </si>
  <si>
    <t>Bortoloni</t>
  </si>
  <si>
    <t>Fabio</t>
  </si>
  <si>
    <t>Natale</t>
  </si>
  <si>
    <t>Mele</t>
  </si>
  <si>
    <t>Raffaele</t>
  </si>
  <si>
    <t>Gualtieri</t>
  </si>
  <si>
    <t>Giambartolomei</t>
  </si>
  <si>
    <t>Paolo</t>
  </si>
  <si>
    <t>Fortucci</t>
  </si>
  <si>
    <t>Porcaro</t>
  </si>
  <si>
    <t>Sorrentino</t>
  </si>
  <si>
    <t>Riccardo</t>
  </si>
  <si>
    <t>Santarelli</t>
  </si>
  <si>
    <t>Patrizia</t>
  </si>
  <si>
    <t>Perilli</t>
  </si>
  <si>
    <t>Lucia</t>
  </si>
  <si>
    <t>Alimenti</t>
  </si>
  <si>
    <t>Francesca</t>
  </si>
  <si>
    <t>Scala</t>
  </si>
  <si>
    <t>Antonietta</t>
  </si>
  <si>
    <t>Durante</t>
  </si>
  <si>
    <t>Mario</t>
  </si>
  <si>
    <t>Trabucco</t>
  </si>
  <si>
    <t>Zacchi</t>
  </si>
  <si>
    <t>Francesco</t>
  </si>
  <si>
    <t>Cerami</t>
  </si>
  <si>
    <t>Silvestro</t>
  </si>
  <si>
    <t>Costantini</t>
  </si>
  <si>
    <t>Pegorer</t>
  </si>
  <si>
    <t>Botta</t>
  </si>
  <si>
    <t>Stefano</t>
  </si>
  <si>
    <t>Scifoni</t>
  </si>
  <si>
    <t>Sergio</t>
  </si>
  <si>
    <t>Colantoni</t>
  </si>
  <si>
    <t>Franco</t>
  </si>
  <si>
    <t>Piccioni</t>
  </si>
  <si>
    <t>Mattioli</t>
  </si>
  <si>
    <t>Cuccuru</t>
  </si>
  <si>
    <t>Tombolini</t>
  </si>
  <si>
    <t>Lluis Francesc</t>
  </si>
  <si>
    <t>Peris Cancio</t>
  </si>
  <si>
    <t>Mauro</t>
  </si>
  <si>
    <t>Mariani</t>
  </si>
  <si>
    <t>D'offizi</t>
  </si>
  <si>
    <t>Proietti</t>
  </si>
  <si>
    <t>Valeri</t>
  </si>
  <si>
    <t>Terrone</t>
  </si>
  <si>
    <t>Cosimo</t>
  </si>
  <si>
    <t>Selvaggi</t>
  </si>
  <si>
    <t>Alessandro</t>
  </si>
  <si>
    <t>Alessandrini</t>
  </si>
  <si>
    <t>Armando</t>
  </si>
  <si>
    <t>Mormile</t>
  </si>
  <si>
    <t>Dario</t>
  </si>
  <si>
    <t>Gabrielli</t>
  </si>
  <si>
    <t>Elisa</t>
  </si>
  <si>
    <t>Tempestini</t>
  </si>
  <si>
    <t>Scialla</t>
  </si>
  <si>
    <t>Tannoia</t>
  </si>
  <si>
    <t>Felici</t>
  </si>
  <si>
    <t>Rucco</t>
  </si>
  <si>
    <t>Daniel</t>
  </si>
  <si>
    <t>Peiffer</t>
  </si>
  <si>
    <t>Oliva</t>
  </si>
  <si>
    <t>De Angelis</t>
  </si>
  <si>
    <t>Rossella</t>
  </si>
  <si>
    <t>Magini</t>
  </si>
  <si>
    <t>Luana</t>
  </si>
  <si>
    <t>Lucchetti</t>
  </si>
  <si>
    <t>Ubaldini</t>
  </si>
  <si>
    <t>Virone</t>
  </si>
  <si>
    <t>Vittorio</t>
  </si>
  <si>
    <t>Tiberi</t>
  </si>
  <si>
    <t>Roberto</t>
  </si>
  <si>
    <t>Lombardi</t>
  </si>
  <si>
    <t>Renzi</t>
  </si>
  <si>
    <t>Fiorella Esther</t>
  </si>
  <si>
    <t>Villa</t>
  </si>
  <si>
    <t>Daniela</t>
  </si>
  <si>
    <t>Paciotti</t>
  </si>
  <si>
    <t>Giuseppina</t>
  </si>
  <si>
    <t>Madonna</t>
  </si>
  <si>
    <t>Tirelli</t>
  </si>
  <si>
    <t>Del Vescovo</t>
  </si>
  <si>
    <t>Bretti</t>
  </si>
  <si>
    <t>Imperi</t>
  </si>
  <si>
    <t>Ceccotti</t>
  </si>
  <si>
    <t>Magnago</t>
  </si>
  <si>
    <t>Amatori</t>
  </si>
  <si>
    <t>Arias</t>
  </si>
  <si>
    <t>Melchior</t>
  </si>
  <si>
    <t>Petrucci</t>
  </si>
  <si>
    <t>Tucci</t>
  </si>
  <si>
    <t>Pietro Paolo</t>
  </si>
  <si>
    <t>Rinaldo</t>
  </si>
  <si>
    <t>Lisa</t>
  </si>
  <si>
    <t>Giancarlo</t>
  </si>
  <si>
    <t>Haydee Tamara</t>
  </si>
  <si>
    <t>PUNTI TOTALI</t>
  </si>
  <si>
    <t>POS</t>
  </si>
  <si>
    <t>MARATONINA DELLA LUMACA VALMONTONE KM. 9,500</t>
  </si>
  <si>
    <t>CORRADINO DI SVEVIA 
SANTE MARIE 
KM 21,300</t>
  </si>
  <si>
    <t>ORBETELLO NIGHT RUN  
KM. 6,250</t>
  </si>
  <si>
    <t>SOLSTIZIO D'ESTATE 
VILLA GORDIANI 
KM. 5,00</t>
  </si>
  <si>
    <t>LA JENNESINA 
 JENNE 
KM. 10,500</t>
  </si>
  <si>
    <t>CORRI NELLE FATTORIE 
 ORVINIO 
KM. 11,500</t>
  </si>
  <si>
    <t>CLASSIFICA</t>
  </si>
  <si>
    <t xml:space="preserve">Bizzarri </t>
  </si>
  <si>
    <t>Enrico</t>
  </si>
  <si>
    <t>Umberto Graziano</t>
  </si>
  <si>
    <t>Demasi</t>
  </si>
  <si>
    <t>Visicchio</t>
  </si>
  <si>
    <t>Anna Maria</t>
  </si>
  <si>
    <t>Ciani</t>
  </si>
  <si>
    <t>Eleonora</t>
  </si>
  <si>
    <t>Piroli</t>
  </si>
  <si>
    <t>D'errigo</t>
  </si>
  <si>
    <t>Luca</t>
  </si>
  <si>
    <t>Gargiulo</t>
  </si>
  <si>
    <t>Altobelli</t>
  </si>
  <si>
    <t>Zuena</t>
  </si>
  <si>
    <t>Carla</t>
  </si>
  <si>
    <t>Giammattei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</si>
</sst>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</numFmts>
  <fonts count="9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 wrapText="1"/>
    </xf>
    <xf numFmtId="16" fontId="3" fillId="0" borderId="1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2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="65" zoomScaleNormal="6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1.140625" style="7" customWidth="1"/>
    <col min="2" max="3" width="29.421875" style="3" customWidth="1"/>
    <col min="4" max="4" width="12.140625" style="1" customWidth="1"/>
    <col min="5" max="15" width="11.7109375" style="1" customWidth="1"/>
    <col min="16" max="16" width="17.28125" style="8" customWidth="1"/>
    <col min="17" max="16384" width="8.8515625" style="3" customWidth="1"/>
  </cols>
  <sheetData>
    <row r="1" spans="1:16" s="5" customFormat="1" ht="240" customHeight="1" thickBot="1">
      <c r="A1" s="4"/>
      <c r="B1" s="69" t="s">
        <v>3</v>
      </c>
      <c r="C1" s="70"/>
      <c r="D1" s="71" t="s">
        <v>175</v>
      </c>
      <c r="E1" s="72"/>
      <c r="F1" s="77" t="s">
        <v>172</v>
      </c>
      <c r="G1" s="78"/>
      <c r="H1" s="71" t="s">
        <v>176</v>
      </c>
      <c r="I1" s="72"/>
      <c r="J1" s="77" t="s">
        <v>173</v>
      </c>
      <c r="K1" s="78"/>
      <c r="L1" s="79" t="s">
        <v>174</v>
      </c>
      <c r="M1" s="80"/>
      <c r="N1" s="79" t="s">
        <v>177</v>
      </c>
      <c r="O1" s="80"/>
      <c r="P1" s="21" t="s">
        <v>178</v>
      </c>
    </row>
    <row r="2" spans="1:16" ht="20.25" customHeight="1" thickBot="1" thickTop="1">
      <c r="A2" s="66" t="s">
        <v>1</v>
      </c>
      <c r="B2" s="67"/>
      <c r="C2" s="68"/>
      <c r="D2" s="73">
        <v>40716</v>
      </c>
      <c r="E2" s="74"/>
      <c r="F2" s="73">
        <v>40720</v>
      </c>
      <c r="G2" s="74"/>
      <c r="H2" s="73">
        <v>40727</v>
      </c>
      <c r="I2" s="74"/>
      <c r="J2" s="73">
        <v>40728</v>
      </c>
      <c r="K2" s="74"/>
      <c r="L2" s="73">
        <v>40732</v>
      </c>
      <c r="M2" s="74"/>
      <c r="N2" s="73">
        <v>40733</v>
      </c>
      <c r="O2" s="74"/>
      <c r="P2" s="64" t="s">
        <v>170</v>
      </c>
    </row>
    <row r="3" spans="1:16" ht="33" customHeight="1" thickBot="1" thickTop="1">
      <c r="A3" s="6" t="s">
        <v>171</v>
      </c>
      <c r="B3" s="75" t="s">
        <v>0</v>
      </c>
      <c r="C3" s="76"/>
      <c r="D3" s="19" t="s">
        <v>4</v>
      </c>
      <c r="E3" s="20" t="s">
        <v>2</v>
      </c>
      <c r="F3" s="19" t="s">
        <v>4</v>
      </c>
      <c r="G3" s="20" t="s">
        <v>2</v>
      </c>
      <c r="H3" s="19" t="s">
        <v>4</v>
      </c>
      <c r="I3" s="20" t="s">
        <v>2</v>
      </c>
      <c r="J3" s="19" t="s">
        <v>4</v>
      </c>
      <c r="K3" s="20" t="s">
        <v>2</v>
      </c>
      <c r="L3" s="19" t="s">
        <v>4</v>
      </c>
      <c r="M3" s="20" t="s">
        <v>2</v>
      </c>
      <c r="N3" s="19" t="s">
        <v>4</v>
      </c>
      <c r="O3" s="20" t="s">
        <v>2</v>
      </c>
      <c r="P3" s="65"/>
    </row>
    <row r="4" spans="1:16" ht="22.5" customHeight="1" thickBot="1" thickTop="1">
      <c r="A4" s="9">
        <v>1</v>
      </c>
      <c r="B4" s="38" t="s">
        <v>19</v>
      </c>
      <c r="C4" s="23" t="s">
        <v>20</v>
      </c>
      <c r="D4" s="39">
        <v>28</v>
      </c>
      <c r="E4" s="40">
        <v>173</v>
      </c>
      <c r="F4" s="39">
        <v>8</v>
      </c>
      <c r="G4" s="40">
        <v>193</v>
      </c>
      <c r="H4" s="39">
        <v>18</v>
      </c>
      <c r="I4" s="41">
        <v>183</v>
      </c>
      <c r="J4" s="42">
        <v>7</v>
      </c>
      <c r="K4" s="40">
        <v>194</v>
      </c>
      <c r="L4" s="39">
        <v>5</v>
      </c>
      <c r="M4" s="43">
        <v>196</v>
      </c>
      <c r="N4" s="44">
        <v>12</v>
      </c>
      <c r="O4" s="43">
        <v>189</v>
      </c>
      <c r="P4" s="45">
        <f aca="true" t="shared" si="0" ref="P4:P35">E4+G4+I4+K4+M4+O4</f>
        <v>1128</v>
      </c>
    </row>
    <row r="5" spans="1:16" ht="18" customHeight="1" thickBot="1" thickTop="1">
      <c r="A5" s="9">
        <f>A4+1</f>
        <v>2</v>
      </c>
      <c r="B5" s="46" t="s">
        <v>13</v>
      </c>
      <c r="C5" s="24" t="s">
        <v>14</v>
      </c>
      <c r="D5" s="12">
        <v>21</v>
      </c>
      <c r="E5" s="13">
        <v>180</v>
      </c>
      <c r="F5" s="12">
        <v>5</v>
      </c>
      <c r="G5" s="13">
        <v>196</v>
      </c>
      <c r="H5" s="12"/>
      <c r="I5" s="13"/>
      <c r="J5" s="47">
        <v>5</v>
      </c>
      <c r="K5" s="13">
        <v>196</v>
      </c>
      <c r="L5" s="12">
        <v>4</v>
      </c>
      <c r="M5" s="49">
        <v>197</v>
      </c>
      <c r="N5" s="48">
        <v>10</v>
      </c>
      <c r="O5" s="13">
        <v>191</v>
      </c>
      <c r="P5" s="45">
        <f>E5+G5+I5+K5+M5+O5</f>
        <v>960</v>
      </c>
    </row>
    <row r="6" spans="1:16" ht="18" customHeight="1" thickBot="1" thickTop="1">
      <c r="A6" s="9">
        <f>A5+1</f>
        <v>3</v>
      </c>
      <c r="B6" s="46" t="s">
        <v>42</v>
      </c>
      <c r="C6" s="24" t="s">
        <v>43</v>
      </c>
      <c r="D6" s="12">
        <v>41</v>
      </c>
      <c r="E6" s="13">
        <v>160</v>
      </c>
      <c r="F6" s="12">
        <v>21</v>
      </c>
      <c r="G6" s="13">
        <v>180</v>
      </c>
      <c r="H6" s="12">
        <v>59</v>
      </c>
      <c r="I6" s="16">
        <v>143</v>
      </c>
      <c r="J6" s="47">
        <v>23</v>
      </c>
      <c r="K6" s="13">
        <v>178</v>
      </c>
      <c r="L6" s="48"/>
      <c r="M6" s="13"/>
      <c r="N6" s="48">
        <v>18</v>
      </c>
      <c r="O6" s="49">
        <v>183</v>
      </c>
      <c r="P6" s="45">
        <f>E6+G6+I6+K6+M6+O6</f>
        <v>844</v>
      </c>
    </row>
    <row r="7" spans="1:16" ht="18" customHeight="1" thickBot="1" thickTop="1">
      <c r="A7" s="9">
        <f aca="true" t="shared" si="1" ref="A7:A70">A6+1</f>
        <v>4</v>
      </c>
      <c r="B7" s="46" t="s">
        <v>15</v>
      </c>
      <c r="C7" s="24" t="s">
        <v>16</v>
      </c>
      <c r="D7" s="12">
        <v>19</v>
      </c>
      <c r="E7" s="13">
        <v>182</v>
      </c>
      <c r="F7" s="12">
        <v>6</v>
      </c>
      <c r="G7" s="13">
        <v>195</v>
      </c>
      <c r="H7" s="12">
        <v>21</v>
      </c>
      <c r="I7" s="16">
        <v>180</v>
      </c>
      <c r="J7" s="50"/>
      <c r="K7" s="13"/>
      <c r="L7" s="12">
        <v>6</v>
      </c>
      <c r="M7" s="49">
        <v>195</v>
      </c>
      <c r="N7" s="48"/>
      <c r="O7" s="13"/>
      <c r="P7" s="45">
        <f t="shared" si="0"/>
        <v>752</v>
      </c>
    </row>
    <row r="8" spans="1:16" ht="18" customHeight="1" thickBot="1" thickTop="1">
      <c r="A8" s="51">
        <f t="shared" si="1"/>
        <v>5</v>
      </c>
      <c r="B8" s="52" t="s">
        <v>32</v>
      </c>
      <c r="C8" s="53" t="s">
        <v>33</v>
      </c>
      <c r="D8" s="54">
        <v>36</v>
      </c>
      <c r="E8" s="55">
        <v>165</v>
      </c>
      <c r="F8" s="54">
        <v>15</v>
      </c>
      <c r="G8" s="55">
        <v>186</v>
      </c>
      <c r="H8" s="54">
        <v>49</v>
      </c>
      <c r="I8" s="56">
        <v>153</v>
      </c>
      <c r="J8" s="57"/>
      <c r="K8" s="55"/>
      <c r="L8" s="54">
        <v>12</v>
      </c>
      <c r="M8" s="58">
        <v>189</v>
      </c>
      <c r="N8" s="59"/>
      <c r="O8" s="55"/>
      <c r="P8" s="60">
        <f t="shared" si="0"/>
        <v>693</v>
      </c>
    </row>
    <row r="9" spans="1:16" ht="18" customHeight="1" thickBot="1" thickTop="1">
      <c r="A9" s="9">
        <f t="shared" si="1"/>
        <v>6</v>
      </c>
      <c r="B9" s="46" t="s">
        <v>47</v>
      </c>
      <c r="C9" s="24" t="s">
        <v>48</v>
      </c>
      <c r="D9" s="12">
        <v>3</v>
      </c>
      <c r="E9" s="13">
        <v>198</v>
      </c>
      <c r="F9" s="48"/>
      <c r="G9" s="13"/>
      <c r="H9" s="12"/>
      <c r="I9" s="13"/>
      <c r="J9" s="50"/>
      <c r="K9" s="13"/>
      <c r="L9" s="12">
        <v>1</v>
      </c>
      <c r="M9" s="49">
        <v>200</v>
      </c>
      <c r="N9" s="48">
        <v>3</v>
      </c>
      <c r="O9" s="49">
        <v>198</v>
      </c>
      <c r="P9" s="45">
        <f t="shared" si="0"/>
        <v>596</v>
      </c>
    </row>
    <row r="10" spans="1:16" ht="18" customHeight="1" thickBot="1" thickTop="1">
      <c r="A10" s="9">
        <f t="shared" si="1"/>
        <v>7</v>
      </c>
      <c r="B10" s="46" t="s">
        <v>11</v>
      </c>
      <c r="C10" s="24" t="s">
        <v>12</v>
      </c>
      <c r="D10" s="12">
        <v>11</v>
      </c>
      <c r="E10" s="13">
        <v>190</v>
      </c>
      <c r="F10" s="12">
        <v>4</v>
      </c>
      <c r="G10" s="13">
        <v>197</v>
      </c>
      <c r="H10" s="48"/>
      <c r="I10" s="13"/>
      <c r="J10" s="47"/>
      <c r="K10" s="13"/>
      <c r="L10" s="12">
        <v>3</v>
      </c>
      <c r="M10" s="49">
        <v>198</v>
      </c>
      <c r="N10" s="48"/>
      <c r="O10" s="13"/>
      <c r="P10" s="45">
        <f t="shared" si="0"/>
        <v>585</v>
      </c>
    </row>
    <row r="11" spans="1:16" ht="18" customHeight="1" thickBot="1" thickTop="1">
      <c r="A11" s="9">
        <f t="shared" si="1"/>
        <v>8</v>
      </c>
      <c r="B11" s="46" t="s">
        <v>107</v>
      </c>
      <c r="C11" s="24" t="s">
        <v>106</v>
      </c>
      <c r="D11" s="12"/>
      <c r="E11" s="13"/>
      <c r="F11" s="48"/>
      <c r="G11" s="49"/>
      <c r="H11" s="12">
        <v>9</v>
      </c>
      <c r="I11" s="16">
        <v>192</v>
      </c>
      <c r="J11" s="47">
        <v>2</v>
      </c>
      <c r="K11" s="13">
        <v>199</v>
      </c>
      <c r="L11" s="48"/>
      <c r="M11" s="13"/>
      <c r="N11" s="48">
        <v>7</v>
      </c>
      <c r="O11" s="49">
        <v>194</v>
      </c>
      <c r="P11" s="45">
        <f t="shared" si="0"/>
        <v>585</v>
      </c>
    </row>
    <row r="12" spans="1:16" ht="18" customHeight="1" thickBot="1" thickTop="1">
      <c r="A12" s="51">
        <f t="shared" si="1"/>
        <v>9</v>
      </c>
      <c r="B12" s="52" t="s">
        <v>56</v>
      </c>
      <c r="C12" s="53" t="s">
        <v>57</v>
      </c>
      <c r="D12" s="54">
        <v>8</v>
      </c>
      <c r="E12" s="55">
        <v>193</v>
      </c>
      <c r="F12" s="59"/>
      <c r="G12" s="55"/>
      <c r="H12" s="54">
        <v>12</v>
      </c>
      <c r="I12" s="56">
        <v>189</v>
      </c>
      <c r="J12" s="61"/>
      <c r="K12" s="55"/>
      <c r="L12" s="59"/>
      <c r="M12" s="55"/>
      <c r="N12" s="59">
        <v>8</v>
      </c>
      <c r="O12" s="58">
        <v>193</v>
      </c>
      <c r="P12" s="60">
        <f t="shared" si="0"/>
        <v>575</v>
      </c>
    </row>
    <row r="13" spans="1:16" ht="19.5" thickBot="1" thickTop="1">
      <c r="A13" s="9">
        <f t="shared" si="1"/>
        <v>10</v>
      </c>
      <c r="B13" s="46" t="s">
        <v>17</v>
      </c>
      <c r="C13" s="24" t="s">
        <v>18</v>
      </c>
      <c r="D13" s="12"/>
      <c r="E13" s="13"/>
      <c r="F13" s="12">
        <v>7</v>
      </c>
      <c r="G13" s="13">
        <v>194</v>
      </c>
      <c r="H13" s="12">
        <v>22</v>
      </c>
      <c r="I13" s="16">
        <v>179</v>
      </c>
      <c r="J13" s="50"/>
      <c r="K13" s="13"/>
      <c r="L13" s="48"/>
      <c r="M13" s="13"/>
      <c r="N13" s="48">
        <v>13</v>
      </c>
      <c r="O13" s="49">
        <v>188</v>
      </c>
      <c r="P13" s="45">
        <f t="shared" si="0"/>
        <v>561</v>
      </c>
    </row>
    <row r="14" spans="1:16" ht="19.5" thickBot="1" thickTop="1">
      <c r="A14" s="9">
        <f t="shared" si="1"/>
        <v>11</v>
      </c>
      <c r="B14" s="46" t="s">
        <v>72</v>
      </c>
      <c r="C14" s="24" t="s">
        <v>73</v>
      </c>
      <c r="D14" s="12">
        <v>17</v>
      </c>
      <c r="E14" s="13">
        <v>184</v>
      </c>
      <c r="F14" s="48"/>
      <c r="G14" s="13"/>
      <c r="H14" s="12">
        <v>23</v>
      </c>
      <c r="I14" s="16">
        <v>178</v>
      </c>
      <c r="J14" s="50"/>
      <c r="K14" s="13"/>
      <c r="L14" s="12">
        <v>7</v>
      </c>
      <c r="M14" s="49">
        <v>194</v>
      </c>
      <c r="N14" s="48"/>
      <c r="O14" s="13"/>
      <c r="P14" s="45">
        <f t="shared" si="0"/>
        <v>556</v>
      </c>
    </row>
    <row r="15" spans="1:16" ht="19.5" thickBot="1" thickTop="1">
      <c r="A15" s="9">
        <f t="shared" si="1"/>
        <v>12</v>
      </c>
      <c r="B15" s="46" t="s">
        <v>77</v>
      </c>
      <c r="C15" s="24" t="s">
        <v>73</v>
      </c>
      <c r="D15" s="12">
        <v>23</v>
      </c>
      <c r="E15" s="13">
        <v>178</v>
      </c>
      <c r="F15" s="48"/>
      <c r="G15" s="13"/>
      <c r="H15" s="12">
        <v>34</v>
      </c>
      <c r="I15" s="16">
        <v>168</v>
      </c>
      <c r="J15" s="50"/>
      <c r="K15" s="13"/>
      <c r="L15" s="12">
        <v>8</v>
      </c>
      <c r="M15" s="49">
        <v>193</v>
      </c>
      <c r="N15" s="48"/>
      <c r="O15" s="13"/>
      <c r="P15" s="45">
        <f t="shared" si="0"/>
        <v>539</v>
      </c>
    </row>
    <row r="16" spans="1:16" ht="19.5" thickBot="1" thickTop="1">
      <c r="A16" s="2">
        <f t="shared" si="1"/>
        <v>13</v>
      </c>
      <c r="B16" s="31" t="s">
        <v>95</v>
      </c>
      <c r="C16" s="22" t="s">
        <v>26</v>
      </c>
      <c r="D16" s="10">
        <v>39</v>
      </c>
      <c r="E16" s="14">
        <v>162</v>
      </c>
      <c r="F16" s="25"/>
      <c r="G16" s="14"/>
      <c r="H16" s="25"/>
      <c r="I16" s="14"/>
      <c r="J16" s="36">
        <v>20</v>
      </c>
      <c r="K16" s="14">
        <v>181</v>
      </c>
      <c r="L16" s="10">
        <v>13</v>
      </c>
      <c r="M16" s="34">
        <v>188</v>
      </c>
      <c r="N16" s="25"/>
      <c r="O16" s="14"/>
      <c r="P16" s="30">
        <f t="shared" si="0"/>
        <v>531</v>
      </c>
    </row>
    <row r="17" spans="1:16" ht="19.5" thickBot="1" thickTop="1">
      <c r="A17" s="2">
        <f t="shared" si="1"/>
        <v>14</v>
      </c>
      <c r="B17" s="31" t="s">
        <v>94</v>
      </c>
      <c r="C17" s="22" t="s">
        <v>59</v>
      </c>
      <c r="D17" s="10">
        <v>38</v>
      </c>
      <c r="E17" s="14">
        <v>163</v>
      </c>
      <c r="F17" s="25"/>
      <c r="G17" s="14"/>
      <c r="H17" s="25"/>
      <c r="I17" s="14"/>
      <c r="J17" s="36">
        <v>21</v>
      </c>
      <c r="K17" s="14">
        <v>180</v>
      </c>
      <c r="L17" s="25"/>
      <c r="M17" s="14"/>
      <c r="N17" s="25">
        <v>17</v>
      </c>
      <c r="O17" s="34">
        <v>184</v>
      </c>
      <c r="P17" s="30">
        <f t="shared" si="0"/>
        <v>527</v>
      </c>
    </row>
    <row r="18" spans="1:16" ht="19.5" thickBot="1" thickTop="1">
      <c r="A18" s="2">
        <f t="shared" si="1"/>
        <v>15</v>
      </c>
      <c r="B18" s="31" t="s">
        <v>41</v>
      </c>
      <c r="C18" s="22" t="s">
        <v>8</v>
      </c>
      <c r="D18" s="10"/>
      <c r="E18" s="14"/>
      <c r="F18" s="10">
        <v>20</v>
      </c>
      <c r="G18" s="14">
        <v>181</v>
      </c>
      <c r="H18" s="10">
        <v>58</v>
      </c>
      <c r="I18" s="17">
        <v>144</v>
      </c>
      <c r="J18" s="37"/>
      <c r="K18" s="14"/>
      <c r="L18" s="10">
        <v>16</v>
      </c>
      <c r="M18" s="34">
        <v>185</v>
      </c>
      <c r="N18" s="25"/>
      <c r="O18" s="14"/>
      <c r="P18" s="30">
        <f t="shared" si="0"/>
        <v>510</v>
      </c>
    </row>
    <row r="19" spans="1:16" ht="19.5" thickBot="1" thickTop="1">
      <c r="A19" s="2">
        <f t="shared" si="1"/>
        <v>16</v>
      </c>
      <c r="B19" s="31" t="s">
        <v>30</v>
      </c>
      <c r="C19" s="22" t="s">
        <v>31</v>
      </c>
      <c r="D19" s="10">
        <v>31</v>
      </c>
      <c r="E19" s="14">
        <v>170</v>
      </c>
      <c r="F19" s="10">
        <v>14</v>
      </c>
      <c r="G19" s="14">
        <v>187</v>
      </c>
      <c r="H19" s="10">
        <v>53</v>
      </c>
      <c r="I19" s="17">
        <v>149</v>
      </c>
      <c r="J19" s="37"/>
      <c r="K19" s="14"/>
      <c r="L19" s="25"/>
      <c r="M19" s="14"/>
      <c r="N19" s="25"/>
      <c r="O19" s="14"/>
      <c r="P19" s="30">
        <f t="shared" si="0"/>
        <v>506</v>
      </c>
    </row>
    <row r="20" spans="1:16" ht="19.5" thickBot="1" thickTop="1">
      <c r="A20" s="51">
        <f t="shared" si="1"/>
        <v>17</v>
      </c>
      <c r="B20" s="52" t="s">
        <v>90</v>
      </c>
      <c r="C20" s="53" t="s">
        <v>91</v>
      </c>
      <c r="D20" s="54">
        <v>34</v>
      </c>
      <c r="E20" s="55">
        <v>167</v>
      </c>
      <c r="F20" s="59"/>
      <c r="G20" s="55"/>
      <c r="H20" s="54">
        <v>48</v>
      </c>
      <c r="I20" s="56">
        <v>154</v>
      </c>
      <c r="J20" s="57">
        <v>16</v>
      </c>
      <c r="K20" s="55">
        <v>185</v>
      </c>
      <c r="L20" s="59"/>
      <c r="M20" s="55"/>
      <c r="N20" s="59"/>
      <c r="O20" s="55"/>
      <c r="P20" s="60">
        <f t="shared" si="0"/>
        <v>506</v>
      </c>
    </row>
    <row r="21" spans="1:16" ht="19.5" thickBot="1" thickTop="1">
      <c r="A21" s="2">
        <f t="shared" si="1"/>
        <v>18</v>
      </c>
      <c r="B21" s="31" t="s">
        <v>38</v>
      </c>
      <c r="C21" s="22" t="s">
        <v>20</v>
      </c>
      <c r="D21" s="10">
        <v>40</v>
      </c>
      <c r="E21" s="14">
        <v>161</v>
      </c>
      <c r="F21" s="10">
        <v>18</v>
      </c>
      <c r="G21" s="14">
        <v>183</v>
      </c>
      <c r="H21" s="10">
        <v>57</v>
      </c>
      <c r="I21" s="17">
        <v>145</v>
      </c>
      <c r="J21" s="37"/>
      <c r="K21" s="14"/>
      <c r="L21" s="25"/>
      <c r="M21" s="14"/>
      <c r="N21" s="25"/>
      <c r="O21" s="14"/>
      <c r="P21" s="30">
        <f t="shared" si="0"/>
        <v>489</v>
      </c>
    </row>
    <row r="22" spans="1:16" ht="19.5" thickBot="1" thickTop="1">
      <c r="A22" s="2">
        <f t="shared" si="1"/>
        <v>19</v>
      </c>
      <c r="B22" s="31" t="s">
        <v>97</v>
      </c>
      <c r="C22" s="22" t="s">
        <v>96</v>
      </c>
      <c r="D22" s="10"/>
      <c r="E22" s="14"/>
      <c r="F22" s="25"/>
      <c r="G22" s="34"/>
      <c r="H22" s="10">
        <v>2</v>
      </c>
      <c r="I22" s="17">
        <v>199</v>
      </c>
      <c r="J22" s="36">
        <v>1</v>
      </c>
      <c r="K22" s="14">
        <v>200</v>
      </c>
      <c r="L22" s="25"/>
      <c r="M22" s="14"/>
      <c r="N22" s="25"/>
      <c r="O22" s="14"/>
      <c r="P22" s="30">
        <f t="shared" si="0"/>
        <v>399</v>
      </c>
    </row>
    <row r="23" spans="1:16" ht="19.5" thickBot="1" thickTop="1">
      <c r="A23" s="2">
        <f t="shared" si="1"/>
        <v>20</v>
      </c>
      <c r="B23" s="31" t="s">
        <v>46</v>
      </c>
      <c r="C23" s="22" t="s">
        <v>35</v>
      </c>
      <c r="D23" s="10">
        <v>2</v>
      </c>
      <c r="E23" s="14">
        <v>199</v>
      </c>
      <c r="F23" s="25"/>
      <c r="G23" s="14"/>
      <c r="H23" s="10"/>
      <c r="I23" s="14"/>
      <c r="J23" s="37"/>
      <c r="K23" s="14"/>
      <c r="L23" s="25"/>
      <c r="M23" s="14"/>
      <c r="N23" s="25">
        <v>1</v>
      </c>
      <c r="O23" s="34">
        <v>200</v>
      </c>
      <c r="P23" s="30">
        <f t="shared" si="0"/>
        <v>399</v>
      </c>
    </row>
    <row r="24" spans="1:16" ht="19.5" thickBot="1" thickTop="1">
      <c r="A24" s="2">
        <f t="shared" si="1"/>
        <v>21</v>
      </c>
      <c r="B24" s="31" t="s">
        <v>99</v>
      </c>
      <c r="C24" s="22" t="s">
        <v>98</v>
      </c>
      <c r="D24" s="10"/>
      <c r="E24" s="14"/>
      <c r="F24" s="25"/>
      <c r="G24" s="34"/>
      <c r="H24" s="10">
        <v>3</v>
      </c>
      <c r="I24" s="17">
        <v>198</v>
      </c>
      <c r="J24" s="10"/>
      <c r="K24" s="17"/>
      <c r="L24" s="10"/>
      <c r="M24" s="34"/>
      <c r="N24" s="25">
        <v>5</v>
      </c>
      <c r="O24" s="34">
        <v>196</v>
      </c>
      <c r="P24" s="30">
        <f t="shared" si="0"/>
        <v>394</v>
      </c>
    </row>
    <row r="25" spans="1:16" ht="19.5" thickBot="1" thickTop="1">
      <c r="A25" s="2">
        <f t="shared" si="1"/>
        <v>22</v>
      </c>
      <c r="B25" s="31" t="s">
        <v>103</v>
      </c>
      <c r="C25" s="22" t="s">
        <v>102</v>
      </c>
      <c r="D25" s="10"/>
      <c r="E25" s="14"/>
      <c r="F25" s="25"/>
      <c r="G25" s="34"/>
      <c r="H25" s="10">
        <v>6</v>
      </c>
      <c r="I25" s="17">
        <v>195</v>
      </c>
      <c r="J25" s="10"/>
      <c r="K25" s="17"/>
      <c r="L25" s="10"/>
      <c r="M25" s="34"/>
      <c r="N25" s="25">
        <v>6</v>
      </c>
      <c r="O25" s="34">
        <v>195</v>
      </c>
      <c r="P25" s="30">
        <f t="shared" si="0"/>
        <v>390</v>
      </c>
    </row>
    <row r="26" spans="1:16" ht="19.5" thickBot="1" thickTop="1">
      <c r="A26" s="2">
        <f t="shared" si="1"/>
        <v>23</v>
      </c>
      <c r="B26" s="31" t="s">
        <v>54</v>
      </c>
      <c r="C26" s="22" t="s">
        <v>55</v>
      </c>
      <c r="D26" s="10">
        <v>7</v>
      </c>
      <c r="E26" s="14">
        <v>194</v>
      </c>
      <c r="F26" s="25"/>
      <c r="G26" s="14"/>
      <c r="H26" s="10">
        <v>7</v>
      </c>
      <c r="I26" s="17">
        <v>194</v>
      </c>
      <c r="J26" s="37"/>
      <c r="K26" s="14"/>
      <c r="L26" s="25"/>
      <c r="M26" s="14"/>
      <c r="N26" s="25"/>
      <c r="O26" s="14"/>
      <c r="P26" s="30">
        <f t="shared" si="0"/>
        <v>388</v>
      </c>
    </row>
    <row r="27" spans="1:16" ht="19.5" thickBot="1" thickTop="1">
      <c r="A27" s="2">
        <f t="shared" si="1"/>
        <v>24</v>
      </c>
      <c r="B27" s="31" t="s">
        <v>9</v>
      </c>
      <c r="C27" s="22" t="s">
        <v>10</v>
      </c>
      <c r="D27" s="10"/>
      <c r="E27" s="14"/>
      <c r="F27" s="10">
        <v>3</v>
      </c>
      <c r="G27" s="14">
        <v>198</v>
      </c>
      <c r="H27" s="10">
        <v>11</v>
      </c>
      <c r="I27" s="17">
        <v>190</v>
      </c>
      <c r="J27" s="37"/>
      <c r="K27" s="14"/>
      <c r="L27" s="25"/>
      <c r="M27" s="14"/>
      <c r="N27" s="25"/>
      <c r="O27" s="14"/>
      <c r="P27" s="30">
        <f t="shared" si="0"/>
        <v>388</v>
      </c>
    </row>
    <row r="28" spans="1:16" ht="19.5" thickBot="1" thickTop="1">
      <c r="A28" s="2">
        <f t="shared" si="1"/>
        <v>25</v>
      </c>
      <c r="B28" s="31" t="s">
        <v>62</v>
      </c>
      <c r="C28" s="22" t="s">
        <v>63</v>
      </c>
      <c r="D28" s="10">
        <v>12</v>
      </c>
      <c r="E28" s="14">
        <v>189</v>
      </c>
      <c r="F28" s="25"/>
      <c r="G28" s="14"/>
      <c r="H28" s="10"/>
      <c r="I28" s="14"/>
      <c r="J28" s="37"/>
      <c r="K28" s="14"/>
      <c r="L28" s="10">
        <v>2</v>
      </c>
      <c r="M28" s="34">
        <v>199</v>
      </c>
      <c r="N28" s="25"/>
      <c r="O28" s="14"/>
      <c r="P28" s="30">
        <f t="shared" si="0"/>
        <v>388</v>
      </c>
    </row>
    <row r="29" spans="1:16" ht="19.5" thickBot="1" thickTop="1">
      <c r="A29" s="2">
        <f t="shared" si="1"/>
        <v>26</v>
      </c>
      <c r="B29" s="31" t="s">
        <v>51</v>
      </c>
      <c r="C29" s="22" t="s">
        <v>52</v>
      </c>
      <c r="D29" s="10">
        <v>5</v>
      </c>
      <c r="E29" s="14">
        <v>196</v>
      </c>
      <c r="F29" s="25"/>
      <c r="G29" s="14"/>
      <c r="H29" s="10">
        <v>10</v>
      </c>
      <c r="I29" s="17">
        <v>191</v>
      </c>
      <c r="J29" s="37"/>
      <c r="K29" s="14"/>
      <c r="L29" s="25"/>
      <c r="M29" s="14"/>
      <c r="N29" s="25"/>
      <c r="O29" s="14"/>
      <c r="P29" s="30">
        <f t="shared" si="0"/>
        <v>387</v>
      </c>
    </row>
    <row r="30" spans="1:16" ht="19.5" thickBot="1" thickTop="1">
      <c r="A30" s="2">
        <f t="shared" si="1"/>
        <v>27</v>
      </c>
      <c r="B30" s="31" t="s">
        <v>110</v>
      </c>
      <c r="C30" s="22" t="s">
        <v>48</v>
      </c>
      <c r="D30" s="10"/>
      <c r="E30" s="14"/>
      <c r="F30" s="25"/>
      <c r="G30" s="34"/>
      <c r="H30" s="10">
        <v>16</v>
      </c>
      <c r="I30" s="17">
        <v>185</v>
      </c>
      <c r="J30" s="10"/>
      <c r="K30" s="17"/>
      <c r="L30" s="10"/>
      <c r="M30" s="34"/>
      <c r="N30" s="25">
        <v>11</v>
      </c>
      <c r="O30" s="34">
        <v>190</v>
      </c>
      <c r="P30" s="30">
        <f t="shared" si="0"/>
        <v>375</v>
      </c>
    </row>
    <row r="31" spans="1:16" ht="19.5" thickBot="1" thickTop="1">
      <c r="A31" s="2">
        <f t="shared" si="1"/>
        <v>28</v>
      </c>
      <c r="B31" s="31" t="s">
        <v>66</v>
      </c>
      <c r="C31" s="22" t="s">
        <v>67</v>
      </c>
      <c r="D31" s="10">
        <v>14</v>
      </c>
      <c r="E31" s="14">
        <v>187</v>
      </c>
      <c r="F31" s="25"/>
      <c r="G31" s="14"/>
      <c r="H31" s="10">
        <v>14</v>
      </c>
      <c r="I31" s="17">
        <v>187</v>
      </c>
      <c r="J31" s="37"/>
      <c r="K31" s="14"/>
      <c r="L31" s="25"/>
      <c r="M31" s="14"/>
      <c r="N31" s="25"/>
      <c r="O31" s="14"/>
      <c r="P31" s="30">
        <f t="shared" si="0"/>
        <v>374</v>
      </c>
    </row>
    <row r="32" spans="1:16" ht="19.5" thickBot="1" thickTop="1">
      <c r="A32" s="2">
        <f t="shared" si="1"/>
        <v>29</v>
      </c>
      <c r="B32" s="31" t="s">
        <v>78</v>
      </c>
      <c r="C32" s="22" t="s">
        <v>79</v>
      </c>
      <c r="D32" s="10">
        <v>24</v>
      </c>
      <c r="E32" s="14">
        <v>177</v>
      </c>
      <c r="F32" s="25"/>
      <c r="G32" s="14"/>
      <c r="H32" s="10"/>
      <c r="I32" s="14"/>
      <c r="J32" s="36">
        <v>9</v>
      </c>
      <c r="K32" s="14">
        <v>192</v>
      </c>
      <c r="L32" s="25"/>
      <c r="M32" s="14"/>
      <c r="N32" s="25"/>
      <c r="O32" s="14"/>
      <c r="P32" s="30">
        <f t="shared" si="0"/>
        <v>369</v>
      </c>
    </row>
    <row r="33" spans="1:16" ht="19.5" thickBot="1" thickTop="1">
      <c r="A33" s="2">
        <f t="shared" si="1"/>
        <v>30</v>
      </c>
      <c r="B33" s="31" t="s">
        <v>117</v>
      </c>
      <c r="C33" s="22" t="s">
        <v>24</v>
      </c>
      <c r="D33" s="10"/>
      <c r="E33" s="14"/>
      <c r="F33" s="25"/>
      <c r="G33" s="34"/>
      <c r="H33" s="10">
        <v>26</v>
      </c>
      <c r="I33" s="17">
        <v>176</v>
      </c>
      <c r="J33" s="36">
        <v>8</v>
      </c>
      <c r="K33" s="14">
        <v>193</v>
      </c>
      <c r="L33" s="25"/>
      <c r="M33" s="14"/>
      <c r="N33" s="25"/>
      <c r="O33" s="14"/>
      <c r="P33" s="30">
        <f t="shared" si="0"/>
        <v>369</v>
      </c>
    </row>
    <row r="34" spans="1:16" ht="19.5" thickBot="1" thickTop="1">
      <c r="A34" s="2">
        <f t="shared" si="1"/>
        <v>31</v>
      </c>
      <c r="B34" s="31" t="s">
        <v>116</v>
      </c>
      <c r="C34" s="22" t="s">
        <v>96</v>
      </c>
      <c r="D34" s="10"/>
      <c r="E34" s="14"/>
      <c r="F34" s="25"/>
      <c r="G34" s="34"/>
      <c r="H34" s="10">
        <v>24</v>
      </c>
      <c r="I34" s="17">
        <v>178</v>
      </c>
      <c r="J34" s="36">
        <v>12</v>
      </c>
      <c r="K34" s="14">
        <v>189</v>
      </c>
      <c r="L34" s="25"/>
      <c r="M34" s="14"/>
      <c r="N34" s="25"/>
      <c r="O34" s="14"/>
      <c r="P34" s="30">
        <f t="shared" si="0"/>
        <v>367</v>
      </c>
    </row>
    <row r="35" spans="1:16" ht="19.5" thickBot="1" thickTop="1">
      <c r="A35" s="2">
        <f t="shared" si="1"/>
        <v>32</v>
      </c>
      <c r="B35" s="31" t="s">
        <v>115</v>
      </c>
      <c r="C35" s="22" t="s">
        <v>35</v>
      </c>
      <c r="D35" s="10"/>
      <c r="E35" s="14"/>
      <c r="F35" s="25"/>
      <c r="G35" s="34"/>
      <c r="H35" s="10">
        <v>20</v>
      </c>
      <c r="I35" s="17">
        <v>181</v>
      </c>
      <c r="J35" s="10"/>
      <c r="K35" s="17"/>
      <c r="L35" s="10"/>
      <c r="M35" s="34"/>
      <c r="N35" s="10">
        <v>19</v>
      </c>
      <c r="O35" s="34">
        <v>182</v>
      </c>
      <c r="P35" s="30">
        <f t="shared" si="0"/>
        <v>363</v>
      </c>
    </row>
    <row r="36" spans="1:16" ht="19.5" thickBot="1" thickTop="1">
      <c r="A36" s="2">
        <f t="shared" si="1"/>
        <v>33</v>
      </c>
      <c r="B36" s="31" t="s">
        <v>23</v>
      </c>
      <c r="C36" s="22" t="s">
        <v>24</v>
      </c>
      <c r="D36" s="10"/>
      <c r="E36" s="14"/>
      <c r="F36" s="10">
        <v>10</v>
      </c>
      <c r="G36" s="14">
        <v>191</v>
      </c>
      <c r="H36" s="10">
        <v>37</v>
      </c>
      <c r="I36" s="17">
        <v>165</v>
      </c>
      <c r="J36" s="37"/>
      <c r="K36" s="14"/>
      <c r="L36" s="25"/>
      <c r="M36" s="14"/>
      <c r="N36" s="25"/>
      <c r="O36" s="14"/>
      <c r="P36" s="30">
        <f aca="true" t="shared" si="2" ref="P36:P67">E36+G36+I36+K36+M36+O36</f>
        <v>356</v>
      </c>
    </row>
    <row r="37" spans="1:16" ht="19.5" thickBot="1" thickTop="1">
      <c r="A37" s="2">
        <f t="shared" si="1"/>
        <v>34</v>
      </c>
      <c r="B37" s="31" t="s">
        <v>60</v>
      </c>
      <c r="C37" s="22" t="s">
        <v>73</v>
      </c>
      <c r="D37" s="10">
        <v>20</v>
      </c>
      <c r="E37" s="14">
        <v>181</v>
      </c>
      <c r="F37" s="25"/>
      <c r="G37" s="14"/>
      <c r="H37" s="10">
        <v>27</v>
      </c>
      <c r="I37" s="17">
        <v>175</v>
      </c>
      <c r="J37" s="37"/>
      <c r="K37" s="14"/>
      <c r="L37" s="25"/>
      <c r="M37" s="14"/>
      <c r="N37" s="25"/>
      <c r="O37" s="14"/>
      <c r="P37" s="30">
        <f t="shared" si="2"/>
        <v>356</v>
      </c>
    </row>
    <row r="38" spans="1:16" ht="19.5" thickBot="1" thickTop="1">
      <c r="A38" s="2">
        <f t="shared" si="1"/>
        <v>35</v>
      </c>
      <c r="B38" s="31" t="s">
        <v>131</v>
      </c>
      <c r="C38" s="22" t="s">
        <v>48</v>
      </c>
      <c r="D38" s="10"/>
      <c r="E38" s="14"/>
      <c r="F38" s="25"/>
      <c r="G38" s="34"/>
      <c r="H38" s="10">
        <v>39</v>
      </c>
      <c r="I38" s="17">
        <v>163</v>
      </c>
      <c r="J38" s="10"/>
      <c r="K38" s="17"/>
      <c r="L38" s="10">
        <v>9</v>
      </c>
      <c r="M38" s="34">
        <v>192</v>
      </c>
      <c r="N38" s="10"/>
      <c r="O38" s="34"/>
      <c r="P38" s="30">
        <f t="shared" si="2"/>
        <v>355</v>
      </c>
    </row>
    <row r="39" spans="1:16" ht="19.5" thickBot="1" thickTop="1">
      <c r="A39" s="2">
        <f t="shared" si="1"/>
        <v>36</v>
      </c>
      <c r="B39" s="31" t="s">
        <v>81</v>
      </c>
      <c r="C39" s="22" t="s">
        <v>48</v>
      </c>
      <c r="D39" s="10">
        <v>26</v>
      </c>
      <c r="E39" s="14">
        <v>175</v>
      </c>
      <c r="F39" s="25"/>
      <c r="G39" s="14"/>
      <c r="H39" s="10">
        <v>25</v>
      </c>
      <c r="I39" s="17">
        <v>177</v>
      </c>
      <c r="J39" s="36"/>
      <c r="K39" s="14"/>
      <c r="L39" s="25"/>
      <c r="M39" s="14"/>
      <c r="N39" s="25"/>
      <c r="O39" s="14"/>
      <c r="P39" s="30">
        <f t="shared" si="2"/>
        <v>352</v>
      </c>
    </row>
    <row r="40" spans="1:16" ht="19.5" thickBot="1" thickTop="1">
      <c r="A40" s="2">
        <f t="shared" si="1"/>
        <v>37</v>
      </c>
      <c r="B40" s="31" t="s">
        <v>29</v>
      </c>
      <c r="C40" s="22" t="s">
        <v>26</v>
      </c>
      <c r="D40" s="10"/>
      <c r="E40" s="14"/>
      <c r="F40" s="10">
        <v>13</v>
      </c>
      <c r="G40" s="14">
        <v>188</v>
      </c>
      <c r="H40" s="10">
        <v>40</v>
      </c>
      <c r="I40" s="17">
        <v>162</v>
      </c>
      <c r="J40" s="37"/>
      <c r="K40" s="14"/>
      <c r="L40" s="25"/>
      <c r="M40" s="14"/>
      <c r="N40" s="25"/>
      <c r="O40" s="14"/>
      <c r="P40" s="30">
        <f t="shared" si="2"/>
        <v>350</v>
      </c>
    </row>
    <row r="41" spans="1:16" ht="19.5" thickBot="1" thickTop="1">
      <c r="A41" s="2">
        <f t="shared" si="1"/>
        <v>38</v>
      </c>
      <c r="B41" s="31" t="s">
        <v>34</v>
      </c>
      <c r="C41" s="22" t="s">
        <v>35</v>
      </c>
      <c r="D41" s="10">
        <v>37</v>
      </c>
      <c r="E41" s="14">
        <v>164</v>
      </c>
      <c r="F41" s="10">
        <v>16</v>
      </c>
      <c r="G41" s="14">
        <v>185</v>
      </c>
      <c r="H41" s="10"/>
      <c r="I41" s="14"/>
      <c r="J41" s="37"/>
      <c r="K41" s="14"/>
      <c r="L41" s="25"/>
      <c r="M41" s="14"/>
      <c r="N41" s="25"/>
      <c r="O41" s="14"/>
      <c r="P41" s="30">
        <f t="shared" si="2"/>
        <v>349</v>
      </c>
    </row>
    <row r="42" spans="1:16" ht="19.5" thickBot="1" thickTop="1">
      <c r="A42" s="2">
        <f t="shared" si="1"/>
        <v>39</v>
      </c>
      <c r="B42" s="31" t="s">
        <v>75</v>
      </c>
      <c r="C42" s="22" t="s">
        <v>76</v>
      </c>
      <c r="D42" s="10">
        <v>22</v>
      </c>
      <c r="E42" s="14">
        <v>179</v>
      </c>
      <c r="F42" s="35"/>
      <c r="G42" s="14"/>
      <c r="H42" s="10">
        <v>32</v>
      </c>
      <c r="I42" s="17">
        <v>170</v>
      </c>
      <c r="J42" s="37"/>
      <c r="K42" s="14"/>
      <c r="L42" s="25"/>
      <c r="M42" s="14"/>
      <c r="N42" s="25"/>
      <c r="O42" s="14"/>
      <c r="P42" s="30">
        <f t="shared" si="2"/>
        <v>349</v>
      </c>
    </row>
    <row r="43" spans="1:16" ht="19.5" thickBot="1" thickTop="1">
      <c r="A43" s="51">
        <f t="shared" si="1"/>
        <v>40</v>
      </c>
      <c r="B43" s="52" t="s">
        <v>151</v>
      </c>
      <c r="C43" s="53" t="s">
        <v>150</v>
      </c>
      <c r="D43" s="54"/>
      <c r="E43" s="55"/>
      <c r="F43" s="59"/>
      <c r="G43" s="58"/>
      <c r="H43" s="54">
        <v>60</v>
      </c>
      <c r="I43" s="56">
        <v>142</v>
      </c>
      <c r="J43" s="54"/>
      <c r="K43" s="56"/>
      <c r="L43" s="54">
        <v>17</v>
      </c>
      <c r="M43" s="58">
        <v>184</v>
      </c>
      <c r="N43" s="54"/>
      <c r="O43" s="58"/>
      <c r="P43" s="60">
        <f t="shared" si="2"/>
        <v>326</v>
      </c>
    </row>
    <row r="44" spans="1:16" ht="19.5" thickBot="1" thickTop="1">
      <c r="A44" s="2">
        <f t="shared" si="1"/>
        <v>41</v>
      </c>
      <c r="B44" s="31" t="s">
        <v>179</v>
      </c>
      <c r="C44" s="22" t="s">
        <v>180</v>
      </c>
      <c r="D44" s="10"/>
      <c r="E44" s="14"/>
      <c r="F44" s="25"/>
      <c r="G44" s="34"/>
      <c r="H44" s="10">
        <v>1</v>
      </c>
      <c r="I44" s="17">
        <v>200</v>
      </c>
      <c r="J44" s="36"/>
      <c r="K44" s="14"/>
      <c r="L44" s="25"/>
      <c r="M44" s="14"/>
      <c r="N44" s="25"/>
      <c r="O44" s="14"/>
      <c r="P44" s="30">
        <f t="shared" si="2"/>
        <v>200</v>
      </c>
    </row>
    <row r="45" spans="1:16" ht="19.5" thickBot="1" thickTop="1">
      <c r="A45" s="2">
        <f t="shared" si="1"/>
        <v>42</v>
      </c>
      <c r="B45" s="31" t="s">
        <v>5</v>
      </c>
      <c r="C45" s="22" t="s">
        <v>6</v>
      </c>
      <c r="D45" s="10"/>
      <c r="E45" s="14"/>
      <c r="F45" s="10">
        <v>1</v>
      </c>
      <c r="G45" s="14">
        <v>200</v>
      </c>
      <c r="H45" s="10"/>
      <c r="I45" s="14"/>
      <c r="J45" s="37"/>
      <c r="K45" s="14"/>
      <c r="L45" s="25"/>
      <c r="M45" s="14"/>
      <c r="N45" s="25"/>
      <c r="O45" s="14"/>
      <c r="P45" s="30">
        <f t="shared" si="2"/>
        <v>200</v>
      </c>
    </row>
    <row r="46" spans="1:16" ht="19.5" thickBot="1" thickTop="1">
      <c r="A46" s="2">
        <f t="shared" si="1"/>
        <v>43</v>
      </c>
      <c r="B46" s="31" t="s">
        <v>44</v>
      </c>
      <c r="C46" s="22" t="s">
        <v>45</v>
      </c>
      <c r="D46" s="10">
        <v>1</v>
      </c>
      <c r="E46" s="14">
        <v>200</v>
      </c>
      <c r="F46" s="35"/>
      <c r="G46" s="14"/>
      <c r="H46" s="10"/>
      <c r="I46" s="14"/>
      <c r="J46" s="37"/>
      <c r="K46" s="14"/>
      <c r="L46" s="25"/>
      <c r="M46" s="14"/>
      <c r="N46" s="25"/>
      <c r="O46" s="14"/>
      <c r="P46" s="30">
        <f t="shared" si="2"/>
        <v>200</v>
      </c>
    </row>
    <row r="47" spans="1:16" ht="19.5" thickBot="1" thickTop="1">
      <c r="A47" s="2">
        <f t="shared" si="1"/>
        <v>44</v>
      </c>
      <c r="B47" s="32" t="s">
        <v>188</v>
      </c>
      <c r="C47" s="29" t="s">
        <v>113</v>
      </c>
      <c r="D47" s="10"/>
      <c r="E47" s="14"/>
      <c r="F47" s="25"/>
      <c r="G47" s="34"/>
      <c r="H47" s="10"/>
      <c r="I47" s="17"/>
      <c r="J47" s="10"/>
      <c r="K47" s="17"/>
      <c r="L47" s="10"/>
      <c r="M47" s="34"/>
      <c r="N47" s="25">
        <v>2</v>
      </c>
      <c r="O47" s="34">
        <v>199</v>
      </c>
      <c r="P47" s="30">
        <f t="shared" si="2"/>
        <v>199</v>
      </c>
    </row>
    <row r="48" spans="1:16" ht="19.5" thickBot="1" thickTop="1">
      <c r="A48" s="2">
        <f t="shared" si="1"/>
        <v>45</v>
      </c>
      <c r="B48" s="31" t="s">
        <v>7</v>
      </c>
      <c r="C48" s="22" t="s">
        <v>8</v>
      </c>
      <c r="D48" s="10"/>
      <c r="E48" s="14"/>
      <c r="F48" s="10">
        <v>2</v>
      </c>
      <c r="G48" s="14">
        <v>199</v>
      </c>
      <c r="H48" s="10"/>
      <c r="I48" s="14"/>
      <c r="J48" s="37"/>
      <c r="K48" s="14"/>
      <c r="L48" s="25"/>
      <c r="M48" s="14"/>
      <c r="N48" s="25"/>
      <c r="O48" s="14"/>
      <c r="P48" s="30">
        <f t="shared" si="2"/>
        <v>199</v>
      </c>
    </row>
    <row r="49" spans="1:16" ht="19.5" thickBot="1" thickTop="1">
      <c r="A49" s="2">
        <f t="shared" si="1"/>
        <v>46</v>
      </c>
      <c r="B49" s="31" t="s">
        <v>154</v>
      </c>
      <c r="C49" s="22" t="s">
        <v>8</v>
      </c>
      <c r="D49" s="10"/>
      <c r="E49" s="14"/>
      <c r="F49" s="25"/>
      <c r="G49" s="14"/>
      <c r="H49" s="25"/>
      <c r="I49" s="14"/>
      <c r="J49" s="36">
        <v>3</v>
      </c>
      <c r="K49" s="14">
        <v>198</v>
      </c>
      <c r="L49" s="25"/>
      <c r="M49" s="14"/>
      <c r="N49" s="25"/>
      <c r="O49" s="14"/>
      <c r="P49" s="30">
        <f t="shared" si="2"/>
        <v>198</v>
      </c>
    </row>
    <row r="50" spans="1:16" ht="19.5" thickBot="1" thickTop="1">
      <c r="A50" s="2">
        <f t="shared" si="1"/>
        <v>47</v>
      </c>
      <c r="B50" s="32" t="s">
        <v>99</v>
      </c>
      <c r="C50" s="29" t="s">
        <v>145</v>
      </c>
      <c r="D50" s="10"/>
      <c r="E50" s="14"/>
      <c r="F50" s="25"/>
      <c r="G50" s="34"/>
      <c r="H50" s="10"/>
      <c r="I50" s="17"/>
      <c r="J50" s="10"/>
      <c r="K50" s="17"/>
      <c r="L50" s="10"/>
      <c r="M50" s="34"/>
      <c r="N50" s="25">
        <v>4</v>
      </c>
      <c r="O50" s="34">
        <v>197</v>
      </c>
      <c r="P50" s="30">
        <f t="shared" si="2"/>
        <v>197</v>
      </c>
    </row>
    <row r="51" spans="1:16" ht="19.5" thickBot="1" thickTop="1">
      <c r="A51" s="2">
        <f t="shared" si="1"/>
        <v>48</v>
      </c>
      <c r="B51" s="31" t="s">
        <v>155</v>
      </c>
      <c r="C51" s="22" t="s">
        <v>73</v>
      </c>
      <c r="D51" s="10"/>
      <c r="E51" s="14"/>
      <c r="F51" s="25"/>
      <c r="G51" s="14"/>
      <c r="H51" s="25"/>
      <c r="I51" s="14"/>
      <c r="J51" s="36">
        <v>4</v>
      </c>
      <c r="K51" s="14">
        <v>197</v>
      </c>
      <c r="L51" s="25"/>
      <c r="M51" s="14"/>
      <c r="N51" s="25"/>
      <c r="O51" s="14"/>
      <c r="P51" s="30">
        <f t="shared" si="2"/>
        <v>197</v>
      </c>
    </row>
    <row r="52" spans="1:16" ht="19.5" thickBot="1" thickTop="1">
      <c r="A52" s="2">
        <f t="shared" si="1"/>
        <v>49</v>
      </c>
      <c r="B52" s="31" t="s">
        <v>49</v>
      </c>
      <c r="C52" s="22" t="s">
        <v>50</v>
      </c>
      <c r="D52" s="10">
        <v>4</v>
      </c>
      <c r="E52" s="14">
        <v>197</v>
      </c>
      <c r="F52" s="25"/>
      <c r="G52" s="14"/>
      <c r="H52" s="10"/>
      <c r="I52" s="14"/>
      <c r="J52" s="37"/>
      <c r="K52" s="14"/>
      <c r="L52" s="25"/>
      <c r="M52" s="14"/>
      <c r="N52" s="25"/>
      <c r="O52" s="14"/>
      <c r="P52" s="30">
        <f t="shared" si="2"/>
        <v>197</v>
      </c>
    </row>
    <row r="53" spans="1:16" ht="19.5" thickBot="1" thickTop="1">
      <c r="A53" s="2">
        <f t="shared" si="1"/>
        <v>50</v>
      </c>
      <c r="B53" s="31" t="s">
        <v>100</v>
      </c>
      <c r="C53" s="22" t="s">
        <v>67</v>
      </c>
      <c r="D53" s="10"/>
      <c r="E53" s="14"/>
      <c r="F53" s="25"/>
      <c r="G53" s="34"/>
      <c r="H53" s="10">
        <v>4</v>
      </c>
      <c r="I53" s="17">
        <v>197</v>
      </c>
      <c r="J53" s="10"/>
      <c r="K53" s="17"/>
      <c r="L53" s="10"/>
      <c r="M53" s="34"/>
      <c r="N53" s="10"/>
      <c r="O53" s="34"/>
      <c r="P53" s="30">
        <f t="shared" si="2"/>
        <v>197</v>
      </c>
    </row>
    <row r="54" spans="1:16" ht="19.5" thickBot="1" thickTop="1">
      <c r="A54" s="2">
        <f t="shared" si="1"/>
        <v>51</v>
      </c>
      <c r="B54" s="31" t="s">
        <v>101</v>
      </c>
      <c r="C54" s="22" t="s">
        <v>52</v>
      </c>
      <c r="D54" s="10"/>
      <c r="E54" s="14"/>
      <c r="F54" s="25"/>
      <c r="G54" s="34"/>
      <c r="H54" s="10">
        <v>5</v>
      </c>
      <c r="I54" s="17">
        <v>196</v>
      </c>
      <c r="J54" s="10"/>
      <c r="K54" s="17"/>
      <c r="L54" s="10"/>
      <c r="M54" s="34"/>
      <c r="N54" s="10"/>
      <c r="O54" s="34"/>
      <c r="P54" s="30">
        <f t="shared" si="2"/>
        <v>196</v>
      </c>
    </row>
    <row r="55" spans="1:16" ht="19.5" thickBot="1" thickTop="1">
      <c r="A55" s="2">
        <f t="shared" si="1"/>
        <v>52</v>
      </c>
      <c r="B55" s="31" t="s">
        <v>156</v>
      </c>
      <c r="C55" s="22" t="s">
        <v>20</v>
      </c>
      <c r="D55" s="10"/>
      <c r="E55" s="14"/>
      <c r="F55" s="25"/>
      <c r="G55" s="14"/>
      <c r="H55" s="25"/>
      <c r="I55" s="14"/>
      <c r="J55" s="36">
        <v>6</v>
      </c>
      <c r="K55" s="14">
        <v>195</v>
      </c>
      <c r="L55" s="25"/>
      <c r="M55" s="14"/>
      <c r="N55" s="25"/>
      <c r="O55" s="14"/>
      <c r="P55" s="30">
        <f t="shared" si="2"/>
        <v>195</v>
      </c>
    </row>
    <row r="56" spans="1:16" ht="19.5" thickBot="1" thickTop="1">
      <c r="A56" s="2">
        <f t="shared" si="1"/>
        <v>53</v>
      </c>
      <c r="B56" s="31" t="s">
        <v>53</v>
      </c>
      <c r="C56" s="22" t="s">
        <v>24</v>
      </c>
      <c r="D56" s="10">
        <v>6</v>
      </c>
      <c r="E56" s="14">
        <v>195</v>
      </c>
      <c r="F56" s="25"/>
      <c r="G56" s="14"/>
      <c r="H56" s="10"/>
      <c r="I56" s="14"/>
      <c r="J56" s="37"/>
      <c r="K56" s="14"/>
      <c r="L56" s="25"/>
      <c r="M56" s="14"/>
      <c r="N56" s="25"/>
      <c r="O56" s="14"/>
      <c r="P56" s="30">
        <f t="shared" si="2"/>
        <v>195</v>
      </c>
    </row>
    <row r="57" spans="1:16" ht="19.5" thickBot="1" thickTop="1">
      <c r="A57" s="2">
        <f t="shared" si="1"/>
        <v>54</v>
      </c>
      <c r="B57" s="31" t="s">
        <v>105</v>
      </c>
      <c r="C57" s="22" t="s">
        <v>104</v>
      </c>
      <c r="D57" s="10"/>
      <c r="E57" s="14"/>
      <c r="F57" s="25"/>
      <c r="G57" s="34"/>
      <c r="H57" s="10">
        <v>8</v>
      </c>
      <c r="I57" s="17">
        <v>193</v>
      </c>
      <c r="J57" s="10"/>
      <c r="K57" s="17"/>
      <c r="L57" s="10"/>
      <c r="M57" s="34"/>
      <c r="N57" s="10"/>
      <c r="O57" s="34"/>
      <c r="P57" s="30">
        <f t="shared" si="2"/>
        <v>193</v>
      </c>
    </row>
    <row r="58" spans="1:16" ht="19.5" thickBot="1" thickTop="1">
      <c r="A58" s="2">
        <f t="shared" si="1"/>
        <v>55</v>
      </c>
      <c r="B58" s="32" t="s">
        <v>190</v>
      </c>
      <c r="C58" s="29" t="s">
        <v>189</v>
      </c>
      <c r="D58" s="10"/>
      <c r="E58" s="14"/>
      <c r="F58" s="25"/>
      <c r="G58" s="34"/>
      <c r="H58" s="10"/>
      <c r="I58" s="17"/>
      <c r="J58" s="10"/>
      <c r="K58" s="17"/>
      <c r="L58" s="10"/>
      <c r="M58" s="34"/>
      <c r="N58" s="25">
        <v>9</v>
      </c>
      <c r="O58" s="34">
        <v>192</v>
      </c>
      <c r="P58" s="30">
        <f t="shared" si="2"/>
        <v>192</v>
      </c>
    </row>
    <row r="59" spans="1:16" ht="19.5" thickBot="1" thickTop="1">
      <c r="A59" s="2">
        <f t="shared" si="1"/>
        <v>56</v>
      </c>
      <c r="B59" s="31" t="s">
        <v>58</v>
      </c>
      <c r="C59" s="22" t="s">
        <v>59</v>
      </c>
      <c r="D59" s="10">
        <v>9</v>
      </c>
      <c r="E59" s="14">
        <v>192</v>
      </c>
      <c r="F59" s="25"/>
      <c r="G59" s="14"/>
      <c r="H59" s="10"/>
      <c r="I59" s="14"/>
      <c r="J59" s="37"/>
      <c r="K59" s="14"/>
      <c r="L59" s="25"/>
      <c r="M59" s="14"/>
      <c r="N59" s="25"/>
      <c r="O59" s="14"/>
      <c r="P59" s="30">
        <f t="shared" si="2"/>
        <v>192</v>
      </c>
    </row>
    <row r="60" spans="1:16" ht="19.5" thickBot="1" thickTop="1">
      <c r="A60" s="51">
        <f t="shared" si="1"/>
        <v>57</v>
      </c>
      <c r="B60" s="52" t="s">
        <v>21</v>
      </c>
      <c r="C60" s="53" t="s">
        <v>22</v>
      </c>
      <c r="D60" s="54"/>
      <c r="E60" s="55"/>
      <c r="F60" s="54">
        <v>9</v>
      </c>
      <c r="G60" s="55">
        <v>192</v>
      </c>
      <c r="H60" s="54"/>
      <c r="I60" s="55"/>
      <c r="J60" s="61"/>
      <c r="K60" s="55"/>
      <c r="L60" s="59"/>
      <c r="M60" s="55"/>
      <c r="N60" s="59"/>
      <c r="O60" s="55"/>
      <c r="P60" s="60">
        <f t="shared" si="2"/>
        <v>192</v>
      </c>
    </row>
    <row r="61" spans="1:16" ht="19.5" thickBot="1" thickTop="1">
      <c r="A61" s="2">
        <f t="shared" si="1"/>
        <v>58</v>
      </c>
      <c r="B61" s="31" t="s">
        <v>182</v>
      </c>
      <c r="C61" s="22" t="s">
        <v>181</v>
      </c>
      <c r="D61" s="10"/>
      <c r="E61" s="14"/>
      <c r="F61" s="25"/>
      <c r="G61" s="34"/>
      <c r="H61" s="10"/>
      <c r="I61" s="17"/>
      <c r="J61" s="10"/>
      <c r="K61" s="17"/>
      <c r="L61" s="10">
        <v>10</v>
      </c>
      <c r="M61" s="34">
        <v>191</v>
      </c>
      <c r="N61" s="10"/>
      <c r="O61" s="34"/>
      <c r="P61" s="30">
        <f t="shared" si="2"/>
        <v>191</v>
      </c>
    </row>
    <row r="62" spans="1:16" ht="19.5" thickBot="1" thickTop="1">
      <c r="A62" s="2">
        <f t="shared" si="1"/>
        <v>59</v>
      </c>
      <c r="B62" s="31" t="s">
        <v>157</v>
      </c>
      <c r="C62" s="22" t="s">
        <v>165</v>
      </c>
      <c r="D62" s="10"/>
      <c r="E62" s="14"/>
      <c r="F62" s="25"/>
      <c r="G62" s="14"/>
      <c r="H62" s="25"/>
      <c r="I62" s="14"/>
      <c r="J62" s="36">
        <v>10</v>
      </c>
      <c r="K62" s="14">
        <v>191</v>
      </c>
      <c r="L62" s="25"/>
      <c r="M62" s="14"/>
      <c r="N62" s="25"/>
      <c r="O62" s="14"/>
      <c r="P62" s="30">
        <f t="shared" si="2"/>
        <v>191</v>
      </c>
    </row>
    <row r="63" spans="1:16" ht="19.5" thickBot="1" thickTop="1">
      <c r="A63" s="2">
        <f t="shared" si="1"/>
        <v>60</v>
      </c>
      <c r="B63" s="31" t="s">
        <v>60</v>
      </c>
      <c r="C63" s="22" t="s">
        <v>61</v>
      </c>
      <c r="D63" s="10">
        <v>10</v>
      </c>
      <c r="E63" s="14">
        <v>191</v>
      </c>
      <c r="F63" s="25"/>
      <c r="G63" s="14"/>
      <c r="H63" s="10"/>
      <c r="I63" s="14"/>
      <c r="J63" s="37"/>
      <c r="K63" s="14"/>
      <c r="L63" s="25"/>
      <c r="M63" s="14"/>
      <c r="N63" s="25"/>
      <c r="O63" s="14"/>
      <c r="P63" s="30">
        <f t="shared" si="2"/>
        <v>191</v>
      </c>
    </row>
    <row r="64" spans="1:16" ht="19.5" thickBot="1" thickTop="1">
      <c r="A64" s="2">
        <f t="shared" si="1"/>
        <v>61</v>
      </c>
      <c r="B64" s="31" t="s">
        <v>158</v>
      </c>
      <c r="C64" s="22" t="s">
        <v>166</v>
      </c>
      <c r="D64" s="10"/>
      <c r="E64" s="14"/>
      <c r="F64" s="25"/>
      <c r="G64" s="14"/>
      <c r="H64" s="25"/>
      <c r="I64" s="14"/>
      <c r="J64" s="36">
        <v>11</v>
      </c>
      <c r="K64" s="14">
        <v>190</v>
      </c>
      <c r="L64" s="25"/>
      <c r="M64" s="14"/>
      <c r="N64" s="25"/>
      <c r="O64" s="14"/>
      <c r="P64" s="30">
        <f t="shared" si="2"/>
        <v>190</v>
      </c>
    </row>
    <row r="65" spans="1:16" ht="19.5" thickBot="1" thickTop="1">
      <c r="A65" s="2">
        <f t="shared" si="1"/>
        <v>62</v>
      </c>
      <c r="B65" s="31" t="s">
        <v>25</v>
      </c>
      <c r="C65" s="22" t="s">
        <v>26</v>
      </c>
      <c r="D65" s="10"/>
      <c r="E65" s="14"/>
      <c r="F65" s="10">
        <v>11</v>
      </c>
      <c r="G65" s="14">
        <v>190</v>
      </c>
      <c r="H65" s="10"/>
      <c r="I65" s="14"/>
      <c r="J65" s="37"/>
      <c r="K65" s="14"/>
      <c r="L65" s="25"/>
      <c r="M65" s="14"/>
      <c r="N65" s="25"/>
      <c r="O65" s="14"/>
      <c r="P65" s="30">
        <f t="shared" si="2"/>
        <v>190</v>
      </c>
    </row>
    <row r="66" spans="1:16" ht="19.5" thickBot="1" thickTop="1">
      <c r="A66" s="2">
        <f t="shared" si="1"/>
        <v>63</v>
      </c>
      <c r="B66" s="31" t="s">
        <v>183</v>
      </c>
      <c r="C66" s="22" t="s">
        <v>121</v>
      </c>
      <c r="D66" s="10"/>
      <c r="E66" s="14"/>
      <c r="F66" s="25"/>
      <c r="G66" s="34"/>
      <c r="H66" s="10"/>
      <c r="I66" s="17"/>
      <c r="J66" s="10"/>
      <c r="K66" s="17"/>
      <c r="L66" s="10">
        <v>11</v>
      </c>
      <c r="M66" s="34">
        <v>190</v>
      </c>
      <c r="N66" s="10"/>
      <c r="O66" s="34"/>
      <c r="P66" s="30">
        <f t="shared" si="2"/>
        <v>190</v>
      </c>
    </row>
    <row r="67" spans="1:16" ht="19.5" thickBot="1" thickTop="1">
      <c r="A67" s="2">
        <f t="shared" si="1"/>
        <v>64</v>
      </c>
      <c r="B67" s="31" t="s">
        <v>27</v>
      </c>
      <c r="C67" s="22" t="s">
        <v>28</v>
      </c>
      <c r="D67" s="10"/>
      <c r="E67" s="14"/>
      <c r="F67" s="10">
        <v>12</v>
      </c>
      <c r="G67" s="14">
        <v>189</v>
      </c>
      <c r="H67" s="10"/>
      <c r="I67" s="14"/>
      <c r="J67" s="37"/>
      <c r="K67" s="14"/>
      <c r="L67" s="25"/>
      <c r="M67" s="14"/>
      <c r="N67" s="25"/>
      <c r="O67" s="14"/>
      <c r="P67" s="30">
        <f t="shared" si="2"/>
        <v>189</v>
      </c>
    </row>
    <row r="68" spans="1:16" ht="19.5" thickBot="1" thickTop="1">
      <c r="A68" s="51">
        <f t="shared" si="1"/>
        <v>65</v>
      </c>
      <c r="B68" s="52" t="s">
        <v>159</v>
      </c>
      <c r="C68" s="53" t="s">
        <v>167</v>
      </c>
      <c r="D68" s="54"/>
      <c r="E68" s="55"/>
      <c r="F68" s="59"/>
      <c r="G68" s="55"/>
      <c r="H68" s="59"/>
      <c r="I68" s="55"/>
      <c r="J68" s="57">
        <v>13</v>
      </c>
      <c r="K68" s="55">
        <v>188</v>
      </c>
      <c r="L68" s="59"/>
      <c r="M68" s="55"/>
      <c r="N68" s="59"/>
      <c r="O68" s="55"/>
      <c r="P68" s="60">
        <f aca="true" t="shared" si="3" ref="P68:P99">E68+G68+I68+K68+M68+O68</f>
        <v>188</v>
      </c>
    </row>
    <row r="69" spans="1:16" ht="19.5" thickBot="1" thickTop="1">
      <c r="A69" s="2">
        <f t="shared" si="1"/>
        <v>66</v>
      </c>
      <c r="B69" s="31" t="s">
        <v>108</v>
      </c>
      <c r="C69" s="22" t="s">
        <v>26</v>
      </c>
      <c r="D69" s="10"/>
      <c r="E69" s="14"/>
      <c r="F69" s="25"/>
      <c r="G69" s="34"/>
      <c r="H69" s="10">
        <v>13</v>
      </c>
      <c r="I69" s="17">
        <v>188</v>
      </c>
      <c r="J69" s="10"/>
      <c r="K69" s="17"/>
      <c r="L69" s="10"/>
      <c r="M69" s="34"/>
      <c r="N69" s="10"/>
      <c r="O69" s="34"/>
      <c r="P69" s="30">
        <f t="shared" si="3"/>
        <v>188</v>
      </c>
    </row>
    <row r="70" spans="1:16" ht="19.5" thickBot="1" thickTop="1">
      <c r="A70" s="2">
        <f t="shared" si="1"/>
        <v>67</v>
      </c>
      <c r="B70" s="31" t="s">
        <v>64</v>
      </c>
      <c r="C70" s="22" t="s">
        <v>65</v>
      </c>
      <c r="D70" s="10">
        <v>13</v>
      </c>
      <c r="E70" s="14">
        <v>188</v>
      </c>
      <c r="F70" s="25"/>
      <c r="G70" s="14"/>
      <c r="H70" s="10"/>
      <c r="I70" s="14"/>
      <c r="J70" s="37"/>
      <c r="K70" s="14"/>
      <c r="L70" s="25"/>
      <c r="M70" s="14"/>
      <c r="N70" s="25"/>
      <c r="O70" s="14"/>
      <c r="P70" s="30">
        <f t="shared" si="3"/>
        <v>188</v>
      </c>
    </row>
    <row r="71" spans="1:16" ht="19.5" thickBot="1" thickTop="1">
      <c r="A71" s="2">
        <f aca="true" t="shared" si="4" ref="A71:A118">A70+1</f>
        <v>68</v>
      </c>
      <c r="B71" s="32" t="s">
        <v>191</v>
      </c>
      <c r="C71" s="29" t="s">
        <v>113</v>
      </c>
      <c r="D71" s="10"/>
      <c r="E71" s="14"/>
      <c r="F71" s="25"/>
      <c r="G71" s="34"/>
      <c r="H71" s="10"/>
      <c r="I71" s="17"/>
      <c r="J71" s="10"/>
      <c r="K71" s="17"/>
      <c r="L71" s="10"/>
      <c r="M71" s="34"/>
      <c r="N71" s="25">
        <v>14</v>
      </c>
      <c r="O71" s="34">
        <v>187</v>
      </c>
      <c r="P71" s="30">
        <f t="shared" si="3"/>
        <v>187</v>
      </c>
    </row>
    <row r="72" spans="1:16" ht="19.5" thickBot="1" thickTop="1">
      <c r="A72" s="2">
        <f t="shared" si="4"/>
        <v>69</v>
      </c>
      <c r="B72" s="31" t="s">
        <v>160</v>
      </c>
      <c r="C72" s="22" t="s">
        <v>168</v>
      </c>
      <c r="D72" s="10"/>
      <c r="E72" s="14"/>
      <c r="F72" s="25"/>
      <c r="G72" s="14"/>
      <c r="H72" s="25"/>
      <c r="I72" s="14"/>
      <c r="J72" s="36">
        <v>14</v>
      </c>
      <c r="K72" s="14">
        <v>187</v>
      </c>
      <c r="L72" s="25"/>
      <c r="M72" s="14"/>
      <c r="N72" s="25"/>
      <c r="O72" s="14"/>
      <c r="P72" s="30">
        <f t="shared" si="3"/>
        <v>187</v>
      </c>
    </row>
    <row r="73" spans="1:16" ht="19.5" thickBot="1" thickTop="1">
      <c r="A73" s="51">
        <f t="shared" si="4"/>
        <v>70</v>
      </c>
      <c r="B73" s="52" t="s">
        <v>185</v>
      </c>
      <c r="C73" s="53" t="s">
        <v>184</v>
      </c>
      <c r="D73" s="54"/>
      <c r="E73" s="55"/>
      <c r="F73" s="59"/>
      <c r="G73" s="58"/>
      <c r="H73" s="54"/>
      <c r="I73" s="56"/>
      <c r="J73" s="54"/>
      <c r="K73" s="56"/>
      <c r="L73" s="54">
        <v>14</v>
      </c>
      <c r="M73" s="58">
        <v>187</v>
      </c>
      <c r="N73" s="54"/>
      <c r="O73" s="58"/>
      <c r="P73" s="60">
        <f t="shared" si="3"/>
        <v>187</v>
      </c>
    </row>
    <row r="74" spans="1:16" ht="19.5" thickBot="1" thickTop="1">
      <c r="A74" s="51">
        <f t="shared" si="4"/>
        <v>71</v>
      </c>
      <c r="B74" s="52" t="s">
        <v>161</v>
      </c>
      <c r="C74" s="53" t="s">
        <v>169</v>
      </c>
      <c r="D74" s="54"/>
      <c r="E74" s="55"/>
      <c r="F74" s="59"/>
      <c r="G74" s="55"/>
      <c r="H74" s="59"/>
      <c r="I74" s="55"/>
      <c r="J74" s="57">
        <v>15</v>
      </c>
      <c r="K74" s="55">
        <v>186</v>
      </c>
      <c r="L74" s="59"/>
      <c r="M74" s="55"/>
      <c r="N74" s="59"/>
      <c r="O74" s="55"/>
      <c r="P74" s="60">
        <f t="shared" si="3"/>
        <v>186</v>
      </c>
    </row>
    <row r="75" spans="1:16" ht="19.5" thickBot="1" thickTop="1">
      <c r="A75" s="2">
        <f t="shared" si="4"/>
        <v>72</v>
      </c>
      <c r="B75" s="31" t="s">
        <v>109</v>
      </c>
      <c r="C75" s="22" t="s">
        <v>52</v>
      </c>
      <c r="D75" s="10"/>
      <c r="E75" s="14"/>
      <c r="F75" s="25"/>
      <c r="G75" s="34"/>
      <c r="H75" s="10">
        <v>15</v>
      </c>
      <c r="I75" s="17">
        <v>186</v>
      </c>
      <c r="J75" s="10"/>
      <c r="K75" s="17"/>
      <c r="L75" s="10"/>
      <c r="M75" s="34"/>
      <c r="N75" s="10"/>
      <c r="O75" s="34"/>
      <c r="P75" s="30">
        <f t="shared" si="3"/>
        <v>186</v>
      </c>
    </row>
    <row r="76" spans="1:16" ht="19.5" thickBot="1" thickTop="1">
      <c r="A76" s="51">
        <f t="shared" si="4"/>
        <v>73</v>
      </c>
      <c r="B76" s="52" t="s">
        <v>187</v>
      </c>
      <c r="C76" s="53" t="s">
        <v>186</v>
      </c>
      <c r="D76" s="54"/>
      <c r="E76" s="55"/>
      <c r="F76" s="59"/>
      <c r="G76" s="58"/>
      <c r="H76" s="54"/>
      <c r="I76" s="56"/>
      <c r="J76" s="54"/>
      <c r="K76" s="56"/>
      <c r="L76" s="54">
        <v>15</v>
      </c>
      <c r="M76" s="58">
        <v>186</v>
      </c>
      <c r="N76" s="54"/>
      <c r="O76" s="58"/>
      <c r="P76" s="60">
        <f t="shared" si="3"/>
        <v>186</v>
      </c>
    </row>
    <row r="77" spans="1:16" ht="19.5" thickBot="1" thickTop="1">
      <c r="A77" s="2">
        <f t="shared" si="4"/>
        <v>74</v>
      </c>
      <c r="B77" s="31" t="s">
        <v>68</v>
      </c>
      <c r="C77" s="22" t="s">
        <v>69</v>
      </c>
      <c r="D77" s="10">
        <v>15</v>
      </c>
      <c r="E77" s="14">
        <v>186</v>
      </c>
      <c r="F77" s="25"/>
      <c r="G77" s="14"/>
      <c r="H77" s="10"/>
      <c r="I77" s="14"/>
      <c r="J77" s="37"/>
      <c r="K77" s="14"/>
      <c r="L77" s="25"/>
      <c r="M77" s="14"/>
      <c r="N77" s="25"/>
      <c r="O77" s="14"/>
      <c r="P77" s="30">
        <f t="shared" si="3"/>
        <v>186</v>
      </c>
    </row>
    <row r="78" spans="1:16" ht="19.5" thickBot="1" thickTop="1">
      <c r="A78" s="2">
        <f t="shared" si="4"/>
        <v>75</v>
      </c>
      <c r="B78" s="32" t="s">
        <v>192</v>
      </c>
      <c r="C78" s="29" t="s">
        <v>63</v>
      </c>
      <c r="D78" s="10"/>
      <c r="E78" s="14"/>
      <c r="F78" s="25"/>
      <c r="G78" s="34"/>
      <c r="H78" s="10"/>
      <c r="I78" s="17"/>
      <c r="J78" s="10"/>
      <c r="K78" s="17"/>
      <c r="L78" s="10"/>
      <c r="M78" s="34"/>
      <c r="N78" s="25">
        <v>15</v>
      </c>
      <c r="O78" s="34">
        <v>186</v>
      </c>
      <c r="P78" s="30">
        <f t="shared" si="3"/>
        <v>186</v>
      </c>
    </row>
    <row r="79" spans="1:16" ht="19.5" thickBot="1" thickTop="1">
      <c r="A79" s="2">
        <f t="shared" si="4"/>
        <v>76</v>
      </c>
      <c r="B79" s="31" t="s">
        <v>70</v>
      </c>
      <c r="C79" s="22" t="s">
        <v>71</v>
      </c>
      <c r="D79" s="10">
        <v>16</v>
      </c>
      <c r="E79" s="14">
        <v>185</v>
      </c>
      <c r="F79" s="25"/>
      <c r="G79" s="14"/>
      <c r="H79" s="10"/>
      <c r="I79" s="14"/>
      <c r="J79" s="37"/>
      <c r="K79" s="14"/>
      <c r="L79" s="25"/>
      <c r="M79" s="14"/>
      <c r="N79" s="25"/>
      <c r="O79" s="14"/>
      <c r="P79" s="30">
        <f t="shared" si="3"/>
        <v>185</v>
      </c>
    </row>
    <row r="80" spans="1:16" ht="19.5" thickBot="1" thickTop="1">
      <c r="A80" s="51">
        <f t="shared" si="4"/>
        <v>77</v>
      </c>
      <c r="B80" s="62" t="s">
        <v>194</v>
      </c>
      <c r="C80" s="63" t="s">
        <v>193</v>
      </c>
      <c r="D80" s="54"/>
      <c r="E80" s="55"/>
      <c r="F80" s="59"/>
      <c r="G80" s="58"/>
      <c r="H80" s="54"/>
      <c r="I80" s="56"/>
      <c r="J80" s="54"/>
      <c r="K80" s="56"/>
      <c r="L80" s="54"/>
      <c r="M80" s="58"/>
      <c r="N80" s="59">
        <v>16</v>
      </c>
      <c r="O80" s="58">
        <v>185</v>
      </c>
      <c r="P80" s="60">
        <f t="shared" si="3"/>
        <v>185</v>
      </c>
    </row>
    <row r="81" spans="1:16" ht="19.5" thickBot="1" thickTop="1">
      <c r="A81" s="2">
        <f t="shared" si="4"/>
        <v>78</v>
      </c>
      <c r="B81" s="31" t="s">
        <v>36</v>
      </c>
      <c r="C81" s="22" t="s">
        <v>37</v>
      </c>
      <c r="D81" s="10"/>
      <c r="E81" s="14"/>
      <c r="F81" s="10">
        <v>17</v>
      </c>
      <c r="G81" s="14">
        <v>184</v>
      </c>
      <c r="H81" s="10"/>
      <c r="I81" s="14"/>
      <c r="J81" s="37"/>
      <c r="K81" s="14"/>
      <c r="L81" s="25"/>
      <c r="M81" s="14"/>
      <c r="N81" s="25"/>
      <c r="O81" s="14"/>
      <c r="P81" s="30">
        <f t="shared" si="3"/>
        <v>184</v>
      </c>
    </row>
    <row r="82" spans="1:16" ht="19.5" thickBot="1" thickTop="1">
      <c r="A82" s="2">
        <f t="shared" si="4"/>
        <v>79</v>
      </c>
      <c r="B82" s="31" t="s">
        <v>112</v>
      </c>
      <c r="C82" s="22" t="s">
        <v>111</v>
      </c>
      <c r="D82" s="10"/>
      <c r="E82" s="14"/>
      <c r="F82" s="25"/>
      <c r="G82" s="34"/>
      <c r="H82" s="10">
        <v>17</v>
      </c>
      <c r="I82" s="17">
        <v>184</v>
      </c>
      <c r="J82" s="10"/>
      <c r="K82" s="17"/>
      <c r="L82" s="10"/>
      <c r="M82" s="34"/>
      <c r="N82" s="10"/>
      <c r="O82" s="34"/>
      <c r="P82" s="30">
        <f t="shared" si="3"/>
        <v>184</v>
      </c>
    </row>
    <row r="83" spans="1:16" ht="19.5" thickBot="1" thickTop="1">
      <c r="A83" s="2">
        <f t="shared" si="4"/>
        <v>80</v>
      </c>
      <c r="B83" s="31" t="s">
        <v>10</v>
      </c>
      <c r="C83" s="22" t="s">
        <v>96</v>
      </c>
      <c r="D83" s="10"/>
      <c r="E83" s="14"/>
      <c r="F83" s="25"/>
      <c r="G83" s="14"/>
      <c r="H83" s="25"/>
      <c r="I83" s="14"/>
      <c r="J83" s="36">
        <v>17</v>
      </c>
      <c r="K83" s="14">
        <v>184</v>
      </c>
      <c r="L83" s="25"/>
      <c r="M83" s="14"/>
      <c r="N83" s="25"/>
      <c r="O83" s="14"/>
      <c r="P83" s="30">
        <f t="shared" si="3"/>
        <v>184</v>
      </c>
    </row>
    <row r="84" spans="1:16" ht="19.5" thickBot="1" thickTop="1">
      <c r="A84" s="2">
        <f t="shared" si="4"/>
        <v>81</v>
      </c>
      <c r="B84" s="31" t="s">
        <v>72</v>
      </c>
      <c r="C84" s="22" t="s">
        <v>74</v>
      </c>
      <c r="D84" s="10">
        <v>18</v>
      </c>
      <c r="E84" s="14">
        <v>183</v>
      </c>
      <c r="F84" s="25"/>
      <c r="G84" s="14"/>
      <c r="H84" s="10"/>
      <c r="I84" s="14"/>
      <c r="J84" s="37"/>
      <c r="K84" s="14"/>
      <c r="L84" s="25"/>
      <c r="M84" s="14"/>
      <c r="N84" s="25"/>
      <c r="O84" s="14"/>
      <c r="P84" s="30">
        <f t="shared" si="3"/>
        <v>183</v>
      </c>
    </row>
    <row r="85" spans="1:16" ht="19.5" thickBot="1" thickTop="1">
      <c r="A85" s="2">
        <f t="shared" si="4"/>
        <v>82</v>
      </c>
      <c r="B85" s="31" t="s">
        <v>162</v>
      </c>
      <c r="C85" s="22" t="s">
        <v>85</v>
      </c>
      <c r="D85" s="10"/>
      <c r="E85" s="14"/>
      <c r="F85" s="25"/>
      <c r="G85" s="14"/>
      <c r="H85" s="25"/>
      <c r="I85" s="14"/>
      <c r="J85" s="36">
        <v>18</v>
      </c>
      <c r="K85" s="14">
        <v>183</v>
      </c>
      <c r="L85" s="25"/>
      <c r="M85" s="14"/>
      <c r="N85" s="25"/>
      <c r="O85" s="14"/>
      <c r="P85" s="30">
        <f t="shared" si="3"/>
        <v>183</v>
      </c>
    </row>
    <row r="86" spans="1:16" ht="19.5" thickBot="1" thickTop="1">
      <c r="A86" s="2">
        <f t="shared" si="4"/>
        <v>83</v>
      </c>
      <c r="B86" s="31" t="s">
        <v>114</v>
      </c>
      <c r="C86" s="22" t="s">
        <v>113</v>
      </c>
      <c r="D86" s="10"/>
      <c r="E86" s="14"/>
      <c r="F86" s="25"/>
      <c r="G86" s="34"/>
      <c r="H86" s="10">
        <v>19</v>
      </c>
      <c r="I86" s="17">
        <v>182</v>
      </c>
      <c r="J86" s="10"/>
      <c r="K86" s="17"/>
      <c r="L86" s="10"/>
      <c r="M86" s="34"/>
      <c r="N86" s="10"/>
      <c r="O86" s="34"/>
      <c r="P86" s="30">
        <f t="shared" si="3"/>
        <v>182</v>
      </c>
    </row>
    <row r="87" spans="1:16" ht="19.5" thickBot="1" thickTop="1">
      <c r="A87" s="2">
        <f t="shared" si="4"/>
        <v>84</v>
      </c>
      <c r="B87" s="31" t="s">
        <v>163</v>
      </c>
      <c r="C87" s="22" t="s">
        <v>104</v>
      </c>
      <c r="D87" s="10"/>
      <c r="E87" s="14"/>
      <c r="F87" s="25"/>
      <c r="G87" s="14"/>
      <c r="H87" s="25"/>
      <c r="I87" s="14"/>
      <c r="J87" s="36">
        <v>19</v>
      </c>
      <c r="K87" s="14">
        <v>182</v>
      </c>
      <c r="L87" s="25"/>
      <c r="M87" s="14"/>
      <c r="N87" s="25"/>
      <c r="O87" s="14"/>
      <c r="P87" s="30">
        <f t="shared" si="3"/>
        <v>182</v>
      </c>
    </row>
    <row r="88" spans="1:16" ht="19.5" thickBot="1" thickTop="1">
      <c r="A88" s="2">
        <f t="shared" si="4"/>
        <v>85</v>
      </c>
      <c r="B88" s="31" t="s">
        <v>39</v>
      </c>
      <c r="C88" s="22" t="s">
        <v>40</v>
      </c>
      <c r="D88" s="10"/>
      <c r="E88" s="14"/>
      <c r="F88" s="10">
        <v>19</v>
      </c>
      <c r="G88" s="14">
        <v>182</v>
      </c>
      <c r="H88" s="10"/>
      <c r="I88" s="14"/>
      <c r="J88" s="37"/>
      <c r="K88" s="14"/>
      <c r="L88" s="25"/>
      <c r="M88" s="14"/>
      <c r="N88" s="25"/>
      <c r="O88" s="14"/>
      <c r="P88" s="30">
        <f t="shared" si="3"/>
        <v>182</v>
      </c>
    </row>
    <row r="89" spans="1:16" ht="19.5" thickBot="1" thickTop="1">
      <c r="A89" s="2">
        <f t="shared" si="4"/>
        <v>86</v>
      </c>
      <c r="B89" s="31" t="s">
        <v>164</v>
      </c>
      <c r="C89" s="22" t="s">
        <v>73</v>
      </c>
      <c r="D89" s="10"/>
      <c r="E89" s="14"/>
      <c r="F89" s="25"/>
      <c r="G89" s="14"/>
      <c r="H89" s="25"/>
      <c r="I89" s="14"/>
      <c r="J89" s="36">
        <v>22</v>
      </c>
      <c r="K89" s="14">
        <v>179</v>
      </c>
      <c r="L89" s="25"/>
      <c r="M89" s="14"/>
      <c r="N89" s="25"/>
      <c r="O89" s="14"/>
      <c r="P89" s="30">
        <f t="shared" si="3"/>
        <v>179</v>
      </c>
    </row>
    <row r="90" spans="1:16" ht="19.5" thickBot="1" thickTop="1">
      <c r="A90" s="2">
        <f t="shared" si="4"/>
        <v>87</v>
      </c>
      <c r="B90" s="31" t="s">
        <v>80</v>
      </c>
      <c r="C90" s="22" t="s">
        <v>65</v>
      </c>
      <c r="D90" s="10">
        <v>25</v>
      </c>
      <c r="E90" s="14">
        <v>176</v>
      </c>
      <c r="F90" s="35"/>
      <c r="G90" s="14"/>
      <c r="H90" s="10"/>
      <c r="I90" s="14"/>
      <c r="J90" s="37"/>
      <c r="K90" s="14"/>
      <c r="L90" s="25"/>
      <c r="M90" s="14"/>
      <c r="N90" s="25"/>
      <c r="O90" s="14"/>
      <c r="P90" s="30">
        <f t="shared" si="3"/>
        <v>176</v>
      </c>
    </row>
    <row r="91" spans="1:16" ht="19.5" thickBot="1" thickTop="1">
      <c r="A91" s="2">
        <f t="shared" si="4"/>
        <v>88</v>
      </c>
      <c r="B91" s="31" t="s">
        <v>82</v>
      </c>
      <c r="C91" s="22" t="s">
        <v>83</v>
      </c>
      <c r="D91" s="10">
        <v>27</v>
      </c>
      <c r="E91" s="14">
        <v>174</v>
      </c>
      <c r="F91" s="25"/>
      <c r="G91" s="14"/>
      <c r="H91" s="10"/>
      <c r="I91" s="14"/>
      <c r="J91" s="37"/>
      <c r="K91" s="14"/>
      <c r="L91" s="25"/>
      <c r="M91" s="14"/>
      <c r="N91" s="25"/>
      <c r="O91" s="14"/>
      <c r="P91" s="30">
        <f t="shared" si="3"/>
        <v>174</v>
      </c>
    </row>
    <row r="92" spans="1:16" ht="19.5" thickBot="1" thickTop="1">
      <c r="A92" s="2">
        <f t="shared" si="4"/>
        <v>89</v>
      </c>
      <c r="B92" s="31" t="s">
        <v>118</v>
      </c>
      <c r="C92" s="22" t="s">
        <v>79</v>
      </c>
      <c r="D92" s="10"/>
      <c r="E92" s="14"/>
      <c r="F92" s="25"/>
      <c r="G92" s="34"/>
      <c r="H92" s="10">
        <v>28</v>
      </c>
      <c r="I92" s="17">
        <v>174</v>
      </c>
      <c r="J92" s="10"/>
      <c r="K92" s="17"/>
      <c r="L92" s="10"/>
      <c r="M92" s="34"/>
      <c r="N92" s="10"/>
      <c r="O92" s="34"/>
      <c r="P92" s="30">
        <f t="shared" si="3"/>
        <v>174</v>
      </c>
    </row>
    <row r="93" spans="1:16" ht="19.5" thickBot="1" thickTop="1">
      <c r="A93" s="2">
        <f t="shared" si="4"/>
        <v>90</v>
      </c>
      <c r="B93" s="31" t="s">
        <v>120</v>
      </c>
      <c r="C93" s="22" t="s">
        <v>119</v>
      </c>
      <c r="D93" s="10"/>
      <c r="E93" s="14"/>
      <c r="F93" s="25"/>
      <c r="G93" s="34"/>
      <c r="H93" s="10">
        <v>29</v>
      </c>
      <c r="I93" s="17">
        <v>173</v>
      </c>
      <c r="J93" s="10"/>
      <c r="K93" s="17"/>
      <c r="L93" s="10"/>
      <c r="M93" s="34"/>
      <c r="N93" s="10"/>
      <c r="O93" s="34"/>
      <c r="P93" s="30">
        <f t="shared" si="3"/>
        <v>173</v>
      </c>
    </row>
    <row r="94" spans="1:16" ht="19.5" thickBot="1" thickTop="1">
      <c r="A94" s="2">
        <f t="shared" si="4"/>
        <v>91</v>
      </c>
      <c r="B94" s="31" t="s">
        <v>122</v>
      </c>
      <c r="C94" s="22" t="s">
        <v>121</v>
      </c>
      <c r="D94" s="10"/>
      <c r="E94" s="14"/>
      <c r="F94" s="25"/>
      <c r="G94" s="34"/>
      <c r="H94" s="10">
        <v>30</v>
      </c>
      <c r="I94" s="17">
        <v>172</v>
      </c>
      <c r="J94" s="10"/>
      <c r="K94" s="17"/>
      <c r="L94" s="10"/>
      <c r="M94" s="34"/>
      <c r="N94" s="10"/>
      <c r="O94" s="34"/>
      <c r="P94" s="30">
        <f t="shared" si="3"/>
        <v>172</v>
      </c>
    </row>
    <row r="95" spans="1:16" ht="19.5" thickBot="1" thickTop="1">
      <c r="A95" s="2">
        <f t="shared" si="4"/>
        <v>92</v>
      </c>
      <c r="B95" s="31" t="s">
        <v>84</v>
      </c>
      <c r="C95" s="22" t="s">
        <v>85</v>
      </c>
      <c r="D95" s="10">
        <v>29</v>
      </c>
      <c r="E95" s="14">
        <v>172</v>
      </c>
      <c r="F95" s="25"/>
      <c r="G95" s="14"/>
      <c r="H95" s="10"/>
      <c r="I95" s="14"/>
      <c r="J95" s="37"/>
      <c r="K95" s="14"/>
      <c r="L95" s="25"/>
      <c r="M95" s="14"/>
      <c r="N95" s="25"/>
      <c r="O95" s="14"/>
      <c r="P95" s="30">
        <f t="shared" si="3"/>
        <v>172</v>
      </c>
    </row>
    <row r="96" spans="1:16" ht="19.5" thickBot="1" thickTop="1">
      <c r="A96" s="2">
        <f t="shared" si="4"/>
        <v>93</v>
      </c>
      <c r="B96" s="31" t="s">
        <v>124</v>
      </c>
      <c r="C96" s="22" t="s">
        <v>123</v>
      </c>
      <c r="D96" s="10"/>
      <c r="E96" s="14"/>
      <c r="F96" s="25"/>
      <c r="G96" s="34"/>
      <c r="H96" s="10">
        <v>31</v>
      </c>
      <c r="I96" s="17">
        <v>171</v>
      </c>
      <c r="J96" s="10"/>
      <c r="K96" s="17"/>
      <c r="L96" s="10"/>
      <c r="M96" s="34"/>
      <c r="N96" s="10"/>
      <c r="O96" s="34"/>
      <c r="P96" s="30">
        <f t="shared" si="3"/>
        <v>171</v>
      </c>
    </row>
    <row r="97" spans="1:16" ht="19.5" thickBot="1" thickTop="1">
      <c r="A97" s="2">
        <f t="shared" si="4"/>
        <v>94</v>
      </c>
      <c r="B97" s="31" t="s">
        <v>86</v>
      </c>
      <c r="C97" s="22" t="s">
        <v>87</v>
      </c>
      <c r="D97" s="10">
        <v>30</v>
      </c>
      <c r="E97" s="14">
        <v>171</v>
      </c>
      <c r="F97" s="25"/>
      <c r="G97" s="14"/>
      <c r="H97" s="10"/>
      <c r="I97" s="14"/>
      <c r="J97" s="37"/>
      <c r="K97" s="14"/>
      <c r="L97" s="25"/>
      <c r="M97" s="14"/>
      <c r="N97" s="25"/>
      <c r="O97" s="14"/>
      <c r="P97" s="30">
        <f t="shared" si="3"/>
        <v>171</v>
      </c>
    </row>
    <row r="98" spans="1:16" ht="19.5" thickBot="1" thickTop="1">
      <c r="A98" s="2">
        <f t="shared" si="4"/>
        <v>95</v>
      </c>
      <c r="B98" s="31" t="s">
        <v>126</v>
      </c>
      <c r="C98" s="22" t="s">
        <v>125</v>
      </c>
      <c r="D98" s="10"/>
      <c r="E98" s="14"/>
      <c r="F98" s="25"/>
      <c r="G98" s="34"/>
      <c r="H98" s="10">
        <v>33</v>
      </c>
      <c r="I98" s="17">
        <v>169</v>
      </c>
      <c r="J98" s="10"/>
      <c r="K98" s="17"/>
      <c r="L98" s="10"/>
      <c r="M98" s="34"/>
      <c r="N98" s="10"/>
      <c r="O98" s="34"/>
      <c r="P98" s="30">
        <f t="shared" si="3"/>
        <v>169</v>
      </c>
    </row>
    <row r="99" spans="1:16" ht="19.5" thickBot="1" thickTop="1">
      <c r="A99" s="2">
        <f t="shared" si="4"/>
        <v>96</v>
      </c>
      <c r="B99" s="31" t="s">
        <v>68</v>
      </c>
      <c r="C99" s="22" t="s">
        <v>83</v>
      </c>
      <c r="D99" s="10">
        <v>32</v>
      </c>
      <c r="E99" s="14">
        <v>169</v>
      </c>
      <c r="F99" s="25"/>
      <c r="G99" s="14"/>
      <c r="H99" s="25"/>
      <c r="I99" s="14"/>
      <c r="J99" s="36"/>
      <c r="K99" s="14"/>
      <c r="L99" s="25"/>
      <c r="M99" s="14"/>
      <c r="N99" s="25"/>
      <c r="O99" s="14"/>
      <c r="P99" s="30">
        <f t="shared" si="3"/>
        <v>169</v>
      </c>
    </row>
    <row r="100" spans="1:16" ht="19.5" thickBot="1" thickTop="1">
      <c r="A100" s="2">
        <f t="shared" si="4"/>
        <v>97</v>
      </c>
      <c r="B100" s="31" t="s">
        <v>88</v>
      </c>
      <c r="C100" s="22" t="s">
        <v>89</v>
      </c>
      <c r="D100" s="10">
        <v>33</v>
      </c>
      <c r="E100" s="14">
        <v>168</v>
      </c>
      <c r="F100" s="25"/>
      <c r="G100" s="14"/>
      <c r="H100" s="10"/>
      <c r="I100" s="14"/>
      <c r="J100" s="37"/>
      <c r="K100" s="14"/>
      <c r="L100" s="25"/>
      <c r="M100" s="14"/>
      <c r="N100" s="25"/>
      <c r="O100" s="14"/>
      <c r="P100" s="30">
        <f aca="true" t="shared" si="5" ref="P100:P118">E100+G100+I100+K100+M100+O100</f>
        <v>168</v>
      </c>
    </row>
    <row r="101" spans="1:16" ht="19.5" thickBot="1" thickTop="1">
      <c r="A101" s="2">
        <f t="shared" si="4"/>
        <v>98</v>
      </c>
      <c r="B101" s="31" t="s">
        <v>128</v>
      </c>
      <c r="C101" s="22" t="s">
        <v>127</v>
      </c>
      <c r="D101" s="10"/>
      <c r="E101" s="14"/>
      <c r="F101" s="25"/>
      <c r="G101" s="34"/>
      <c r="H101" s="10">
        <v>35</v>
      </c>
      <c r="I101" s="17">
        <v>167</v>
      </c>
      <c r="J101" s="10"/>
      <c r="K101" s="17"/>
      <c r="L101" s="10"/>
      <c r="M101" s="34"/>
      <c r="N101" s="10"/>
      <c r="O101" s="34"/>
      <c r="P101" s="30">
        <f t="shared" si="5"/>
        <v>167</v>
      </c>
    </row>
    <row r="102" spans="1:16" ht="19.5" thickBot="1" thickTop="1">
      <c r="A102" s="2">
        <f t="shared" si="4"/>
        <v>99</v>
      </c>
      <c r="B102" s="31" t="s">
        <v>92</v>
      </c>
      <c r="C102" s="22" t="s">
        <v>93</v>
      </c>
      <c r="D102" s="10">
        <v>35</v>
      </c>
      <c r="E102" s="14">
        <v>166</v>
      </c>
      <c r="F102" s="25"/>
      <c r="G102" s="14"/>
      <c r="H102" s="10"/>
      <c r="I102" s="14"/>
      <c r="J102" s="37"/>
      <c r="K102" s="14"/>
      <c r="L102" s="25"/>
      <c r="M102" s="14"/>
      <c r="N102" s="25"/>
      <c r="O102" s="14"/>
      <c r="P102" s="30">
        <f t="shared" si="5"/>
        <v>166</v>
      </c>
    </row>
    <row r="103" spans="1:16" ht="19.5" thickBot="1" thickTop="1">
      <c r="A103" s="2">
        <f t="shared" si="4"/>
        <v>100</v>
      </c>
      <c r="B103" s="31" t="s">
        <v>129</v>
      </c>
      <c r="C103" s="22" t="s">
        <v>18</v>
      </c>
      <c r="D103" s="10"/>
      <c r="E103" s="14"/>
      <c r="F103" s="25"/>
      <c r="G103" s="34"/>
      <c r="H103" s="10">
        <v>36</v>
      </c>
      <c r="I103" s="17">
        <v>166</v>
      </c>
      <c r="J103" s="10"/>
      <c r="K103" s="17"/>
      <c r="L103" s="10"/>
      <c r="M103" s="34"/>
      <c r="N103" s="10"/>
      <c r="O103" s="34"/>
      <c r="P103" s="30">
        <f t="shared" si="5"/>
        <v>166</v>
      </c>
    </row>
    <row r="104" spans="1:16" ht="19.5" thickBot="1" thickTop="1">
      <c r="A104" s="2">
        <f t="shared" si="4"/>
        <v>101</v>
      </c>
      <c r="B104" s="31" t="s">
        <v>130</v>
      </c>
      <c r="C104" s="22" t="s">
        <v>93</v>
      </c>
      <c r="D104" s="10"/>
      <c r="E104" s="14"/>
      <c r="F104" s="25"/>
      <c r="G104" s="34"/>
      <c r="H104" s="10">
        <v>38</v>
      </c>
      <c r="I104" s="17">
        <v>164</v>
      </c>
      <c r="J104" s="10"/>
      <c r="K104" s="17"/>
      <c r="L104" s="10"/>
      <c r="M104" s="34"/>
      <c r="N104" s="10"/>
      <c r="O104" s="34"/>
      <c r="P104" s="30">
        <f t="shared" si="5"/>
        <v>164</v>
      </c>
    </row>
    <row r="105" spans="1:16" ht="19.5" thickBot="1" thickTop="1">
      <c r="A105" s="2">
        <f t="shared" si="4"/>
        <v>102</v>
      </c>
      <c r="B105" s="31" t="s">
        <v>132</v>
      </c>
      <c r="C105" s="22" t="s">
        <v>48</v>
      </c>
      <c r="D105" s="10"/>
      <c r="E105" s="14"/>
      <c r="F105" s="25"/>
      <c r="G105" s="34"/>
      <c r="H105" s="10">
        <v>41</v>
      </c>
      <c r="I105" s="17">
        <v>161</v>
      </c>
      <c r="J105" s="10"/>
      <c r="K105" s="17"/>
      <c r="L105" s="10"/>
      <c r="M105" s="34"/>
      <c r="N105" s="10"/>
      <c r="O105" s="34"/>
      <c r="P105" s="30">
        <f t="shared" si="5"/>
        <v>161</v>
      </c>
    </row>
    <row r="106" spans="1:16" ht="19.5" thickBot="1" thickTop="1">
      <c r="A106" s="2">
        <f t="shared" si="4"/>
        <v>103</v>
      </c>
      <c r="B106" s="31" t="s">
        <v>134</v>
      </c>
      <c r="C106" s="22" t="s">
        <v>133</v>
      </c>
      <c r="D106" s="10"/>
      <c r="E106" s="14"/>
      <c r="F106" s="25"/>
      <c r="G106" s="34"/>
      <c r="H106" s="10">
        <v>42</v>
      </c>
      <c r="I106" s="17">
        <v>160</v>
      </c>
      <c r="J106" s="10"/>
      <c r="K106" s="17"/>
      <c r="L106" s="10"/>
      <c r="M106" s="34"/>
      <c r="N106" s="10"/>
      <c r="O106" s="34"/>
      <c r="P106" s="30">
        <f t="shared" si="5"/>
        <v>160</v>
      </c>
    </row>
    <row r="107" spans="1:16" ht="19.5" thickBot="1" thickTop="1">
      <c r="A107" s="2">
        <f t="shared" si="4"/>
        <v>104</v>
      </c>
      <c r="B107" s="31" t="s">
        <v>10</v>
      </c>
      <c r="C107" s="22" t="s">
        <v>48</v>
      </c>
      <c r="D107" s="10"/>
      <c r="E107" s="14"/>
      <c r="F107" s="25"/>
      <c r="G107" s="34"/>
      <c r="H107" s="10">
        <v>43</v>
      </c>
      <c r="I107" s="17">
        <v>159</v>
      </c>
      <c r="J107" s="10"/>
      <c r="K107" s="17"/>
      <c r="L107" s="10"/>
      <c r="M107" s="34"/>
      <c r="N107" s="10"/>
      <c r="O107" s="34"/>
      <c r="P107" s="30">
        <f t="shared" si="5"/>
        <v>159</v>
      </c>
    </row>
    <row r="108" spans="1:16" ht="19.5" thickBot="1" thickTop="1">
      <c r="A108" s="2">
        <f t="shared" si="4"/>
        <v>105</v>
      </c>
      <c r="B108" s="31" t="s">
        <v>135</v>
      </c>
      <c r="C108" s="22" t="s">
        <v>31</v>
      </c>
      <c r="D108" s="10"/>
      <c r="E108" s="14"/>
      <c r="F108" s="25"/>
      <c r="G108" s="34"/>
      <c r="H108" s="10">
        <v>44</v>
      </c>
      <c r="I108" s="17">
        <v>158</v>
      </c>
      <c r="J108" s="10"/>
      <c r="K108" s="17"/>
      <c r="L108" s="10"/>
      <c r="M108" s="34"/>
      <c r="N108" s="10"/>
      <c r="O108" s="34"/>
      <c r="P108" s="30">
        <f t="shared" si="5"/>
        <v>158</v>
      </c>
    </row>
    <row r="109" spans="1:16" ht="19.5" thickBot="1" thickTop="1">
      <c r="A109" s="2">
        <f t="shared" si="4"/>
        <v>106</v>
      </c>
      <c r="B109" s="31" t="s">
        <v>136</v>
      </c>
      <c r="C109" s="22" t="s">
        <v>85</v>
      </c>
      <c r="D109" s="10"/>
      <c r="E109" s="14"/>
      <c r="F109" s="25"/>
      <c r="G109" s="34"/>
      <c r="H109" s="10">
        <v>45</v>
      </c>
      <c r="I109" s="17">
        <v>157</v>
      </c>
      <c r="J109" s="10"/>
      <c r="K109" s="17"/>
      <c r="L109" s="10"/>
      <c r="M109" s="34"/>
      <c r="N109" s="10"/>
      <c r="O109" s="34"/>
      <c r="P109" s="30">
        <f t="shared" si="5"/>
        <v>157</v>
      </c>
    </row>
    <row r="110" spans="1:16" ht="19.5" thickBot="1" thickTop="1">
      <c r="A110" s="2">
        <f t="shared" si="4"/>
        <v>107</v>
      </c>
      <c r="B110" s="31" t="s">
        <v>138</v>
      </c>
      <c r="C110" s="22" t="s">
        <v>137</v>
      </c>
      <c r="D110" s="10"/>
      <c r="E110" s="14"/>
      <c r="F110" s="25"/>
      <c r="G110" s="34"/>
      <c r="H110" s="10">
        <v>46</v>
      </c>
      <c r="I110" s="17">
        <v>156</v>
      </c>
      <c r="J110" s="10"/>
      <c r="K110" s="17"/>
      <c r="L110" s="10"/>
      <c r="M110" s="34"/>
      <c r="N110" s="10"/>
      <c r="O110" s="34"/>
      <c r="P110" s="30">
        <f t="shared" si="5"/>
        <v>156</v>
      </c>
    </row>
    <row r="111" spans="1:16" ht="19.5" thickBot="1" thickTop="1">
      <c r="A111" s="2">
        <f t="shared" si="4"/>
        <v>108</v>
      </c>
      <c r="B111" s="31" t="s">
        <v>140</v>
      </c>
      <c r="C111" s="22" t="s">
        <v>139</v>
      </c>
      <c r="D111" s="10"/>
      <c r="E111" s="14"/>
      <c r="F111" s="25"/>
      <c r="G111" s="34"/>
      <c r="H111" s="10">
        <v>47</v>
      </c>
      <c r="I111" s="17">
        <v>155</v>
      </c>
      <c r="J111" s="10"/>
      <c r="K111" s="17"/>
      <c r="L111" s="10"/>
      <c r="M111" s="34"/>
      <c r="N111" s="10"/>
      <c r="O111" s="34"/>
      <c r="P111" s="30">
        <f t="shared" si="5"/>
        <v>155</v>
      </c>
    </row>
    <row r="112" spans="1:16" ht="19.5" thickBot="1" thickTop="1">
      <c r="A112" s="2">
        <f t="shared" si="4"/>
        <v>109</v>
      </c>
      <c r="B112" s="31" t="s">
        <v>141</v>
      </c>
      <c r="C112" s="22" t="s">
        <v>65</v>
      </c>
      <c r="D112" s="10"/>
      <c r="E112" s="14"/>
      <c r="F112" s="25"/>
      <c r="G112" s="34"/>
      <c r="H112" s="10">
        <v>50</v>
      </c>
      <c r="I112" s="17">
        <v>152</v>
      </c>
      <c r="J112" s="10"/>
      <c r="K112" s="17"/>
      <c r="L112" s="10"/>
      <c r="M112" s="34"/>
      <c r="N112" s="10"/>
      <c r="O112" s="34"/>
      <c r="P112" s="30">
        <f t="shared" si="5"/>
        <v>152</v>
      </c>
    </row>
    <row r="113" spans="1:16" ht="19.5" thickBot="1" thickTop="1">
      <c r="A113" s="2">
        <f t="shared" si="4"/>
        <v>110</v>
      </c>
      <c r="B113" s="31" t="s">
        <v>142</v>
      </c>
      <c r="C113" s="22" t="s">
        <v>96</v>
      </c>
      <c r="D113" s="10"/>
      <c r="E113" s="14"/>
      <c r="F113" s="25"/>
      <c r="G113" s="34"/>
      <c r="H113" s="10">
        <v>51</v>
      </c>
      <c r="I113" s="17">
        <v>151</v>
      </c>
      <c r="J113" s="10"/>
      <c r="K113" s="17"/>
      <c r="L113" s="10"/>
      <c r="M113" s="34"/>
      <c r="N113" s="10"/>
      <c r="O113" s="34"/>
      <c r="P113" s="30">
        <f t="shared" si="5"/>
        <v>151</v>
      </c>
    </row>
    <row r="114" spans="1:16" ht="19.5" thickBot="1" thickTop="1">
      <c r="A114" s="2">
        <f t="shared" si="4"/>
        <v>111</v>
      </c>
      <c r="B114" s="31" t="s">
        <v>144</v>
      </c>
      <c r="C114" s="22" t="s">
        <v>143</v>
      </c>
      <c r="D114" s="10"/>
      <c r="E114" s="14"/>
      <c r="F114" s="25"/>
      <c r="G114" s="34"/>
      <c r="H114" s="10">
        <v>52</v>
      </c>
      <c r="I114" s="17">
        <v>150</v>
      </c>
      <c r="J114" s="10"/>
      <c r="K114" s="17"/>
      <c r="L114" s="10"/>
      <c r="M114" s="34"/>
      <c r="N114" s="10"/>
      <c r="O114" s="34"/>
      <c r="P114" s="30">
        <f t="shared" si="5"/>
        <v>150</v>
      </c>
    </row>
    <row r="115" spans="1:16" ht="19.5" thickBot="1" thickTop="1">
      <c r="A115" s="2">
        <f t="shared" si="4"/>
        <v>112</v>
      </c>
      <c r="B115" s="31" t="s">
        <v>146</v>
      </c>
      <c r="C115" s="22" t="s">
        <v>145</v>
      </c>
      <c r="D115" s="10"/>
      <c r="E115" s="14"/>
      <c r="F115" s="25"/>
      <c r="G115" s="34"/>
      <c r="H115" s="10">
        <v>54</v>
      </c>
      <c r="I115" s="17">
        <v>148</v>
      </c>
      <c r="J115" s="10"/>
      <c r="K115" s="17"/>
      <c r="L115" s="10"/>
      <c r="M115" s="34"/>
      <c r="N115" s="10"/>
      <c r="O115" s="34"/>
      <c r="P115" s="30">
        <f t="shared" si="5"/>
        <v>148</v>
      </c>
    </row>
    <row r="116" spans="1:16" ht="19.5" thickBot="1" thickTop="1">
      <c r="A116" s="2">
        <f t="shared" si="4"/>
        <v>113</v>
      </c>
      <c r="B116" s="31" t="s">
        <v>147</v>
      </c>
      <c r="C116" s="22" t="s">
        <v>55</v>
      </c>
      <c r="D116" s="10"/>
      <c r="E116" s="14"/>
      <c r="F116" s="25"/>
      <c r="G116" s="34"/>
      <c r="H116" s="10">
        <v>55</v>
      </c>
      <c r="I116" s="17">
        <v>147</v>
      </c>
      <c r="J116" s="10"/>
      <c r="K116" s="17"/>
      <c r="L116" s="10"/>
      <c r="M116" s="34"/>
      <c r="N116" s="10"/>
      <c r="O116" s="34"/>
      <c r="P116" s="30">
        <f t="shared" si="5"/>
        <v>147</v>
      </c>
    </row>
    <row r="117" spans="1:16" ht="19.5" thickBot="1" thickTop="1">
      <c r="A117" s="2">
        <f t="shared" si="4"/>
        <v>114</v>
      </c>
      <c r="B117" s="31" t="s">
        <v>149</v>
      </c>
      <c r="C117" s="22" t="s">
        <v>148</v>
      </c>
      <c r="D117" s="10"/>
      <c r="E117" s="14"/>
      <c r="F117" s="25"/>
      <c r="G117" s="34"/>
      <c r="H117" s="10">
        <v>56</v>
      </c>
      <c r="I117" s="17">
        <v>146</v>
      </c>
      <c r="J117" s="10"/>
      <c r="K117" s="17"/>
      <c r="L117" s="10"/>
      <c r="M117" s="34"/>
      <c r="N117" s="10"/>
      <c r="O117" s="34"/>
      <c r="P117" s="30">
        <f t="shared" si="5"/>
        <v>146</v>
      </c>
    </row>
    <row r="118" spans="1:16" ht="19.5" thickBot="1" thickTop="1">
      <c r="A118" s="2">
        <f t="shared" si="4"/>
        <v>115</v>
      </c>
      <c r="B118" s="26" t="s">
        <v>153</v>
      </c>
      <c r="C118" s="33" t="s">
        <v>152</v>
      </c>
      <c r="D118" s="11"/>
      <c r="E118" s="15"/>
      <c r="F118" s="27"/>
      <c r="G118" s="28"/>
      <c r="H118" s="11">
        <v>61</v>
      </c>
      <c r="I118" s="18">
        <v>141</v>
      </c>
      <c r="J118" s="11"/>
      <c r="K118" s="18"/>
      <c r="L118" s="11"/>
      <c r="M118" s="28"/>
      <c r="N118" s="11"/>
      <c r="O118" s="28"/>
      <c r="P118" s="30">
        <f t="shared" si="5"/>
        <v>141</v>
      </c>
    </row>
  </sheetData>
  <mergeCells count="16">
    <mergeCell ref="J1:K1"/>
    <mergeCell ref="J2:K2"/>
    <mergeCell ref="L1:M1"/>
    <mergeCell ref="N1:O1"/>
    <mergeCell ref="L2:M2"/>
    <mergeCell ref="N2:O2"/>
    <mergeCell ref="P2:P3"/>
    <mergeCell ref="A2:C2"/>
    <mergeCell ref="B1:C1"/>
    <mergeCell ref="D1:E1"/>
    <mergeCell ref="D2:E2"/>
    <mergeCell ref="B3:C3"/>
    <mergeCell ref="F1:G1"/>
    <mergeCell ref="H1:I1"/>
    <mergeCell ref="H2:I2"/>
    <mergeCell ref="F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8.8515625" defaultRowHeight="12.75"/>
  <cols>
    <col min="1" max="1" width="11.140625" style="7" customWidth="1"/>
    <col min="2" max="3" width="29.421875" style="3" customWidth="1"/>
    <col min="4" max="4" width="12.140625" style="1" customWidth="1"/>
    <col min="5" max="15" width="11.7109375" style="1" customWidth="1"/>
    <col min="16" max="16" width="17.28125" style="8" customWidth="1"/>
    <col min="17" max="16384" width="8.8515625" style="3" customWidth="1"/>
  </cols>
  <sheetData>
    <row r="1" spans="1:16" s="5" customFormat="1" ht="240" customHeight="1" thickBot="1">
      <c r="A1" s="4"/>
      <c r="B1" s="69" t="s">
        <v>3</v>
      </c>
      <c r="C1" s="70"/>
      <c r="D1" s="71" t="s">
        <v>175</v>
      </c>
      <c r="E1" s="72"/>
      <c r="F1" s="77" t="s">
        <v>172</v>
      </c>
      <c r="G1" s="78"/>
      <c r="H1" s="71" t="s">
        <v>176</v>
      </c>
      <c r="I1" s="72"/>
      <c r="J1" s="77" t="s">
        <v>173</v>
      </c>
      <c r="K1" s="78"/>
      <c r="L1" s="79" t="s">
        <v>174</v>
      </c>
      <c r="M1" s="80"/>
      <c r="N1" s="79" t="s">
        <v>177</v>
      </c>
      <c r="O1" s="80"/>
      <c r="P1" s="21" t="s">
        <v>178</v>
      </c>
    </row>
    <row r="2" spans="1:16" ht="20.25" customHeight="1" thickBot="1" thickTop="1">
      <c r="A2" s="81" t="s">
        <v>1</v>
      </c>
      <c r="B2" s="82"/>
      <c r="C2" s="83"/>
      <c r="D2" s="73">
        <v>40716</v>
      </c>
      <c r="E2" s="74"/>
      <c r="F2" s="73">
        <v>40720</v>
      </c>
      <c r="G2" s="74"/>
      <c r="H2" s="73">
        <v>40727</v>
      </c>
      <c r="I2" s="74"/>
      <c r="J2" s="73">
        <v>40728</v>
      </c>
      <c r="K2" s="74"/>
      <c r="L2" s="73">
        <v>40732</v>
      </c>
      <c r="M2" s="74"/>
      <c r="N2" s="73">
        <v>40733</v>
      </c>
      <c r="O2" s="74"/>
      <c r="P2" s="64" t="s">
        <v>170</v>
      </c>
    </row>
    <row r="3" spans="1:16" ht="33" customHeight="1" thickBot="1" thickTop="1">
      <c r="A3" s="6" t="s">
        <v>171</v>
      </c>
      <c r="B3" s="75" t="s">
        <v>0</v>
      </c>
      <c r="C3" s="76"/>
      <c r="D3" s="19" t="s">
        <v>4</v>
      </c>
      <c r="E3" s="20" t="s">
        <v>2</v>
      </c>
      <c r="F3" s="19" t="s">
        <v>4</v>
      </c>
      <c r="G3" s="20" t="s">
        <v>2</v>
      </c>
      <c r="H3" s="19" t="s">
        <v>4</v>
      </c>
      <c r="I3" s="20" t="s">
        <v>2</v>
      </c>
      <c r="J3" s="19" t="s">
        <v>4</v>
      </c>
      <c r="K3" s="20" t="s">
        <v>2</v>
      </c>
      <c r="L3" s="19" t="s">
        <v>4</v>
      </c>
      <c r="M3" s="20" t="s">
        <v>2</v>
      </c>
      <c r="N3" s="19" t="s">
        <v>4</v>
      </c>
      <c r="O3" s="20" t="s">
        <v>2</v>
      </c>
      <c r="P3" s="65"/>
    </row>
    <row r="4" spans="1:16" ht="22.5" customHeight="1" thickBot="1" thickTop="1">
      <c r="A4" s="9">
        <v>1</v>
      </c>
      <c r="B4" s="38" t="s">
        <v>19</v>
      </c>
      <c r="C4" s="23" t="s">
        <v>20</v>
      </c>
      <c r="D4" s="39">
        <v>28</v>
      </c>
      <c r="E4" s="40">
        <v>173</v>
      </c>
      <c r="F4" s="39">
        <v>8</v>
      </c>
      <c r="G4" s="40">
        <v>193</v>
      </c>
      <c r="H4" s="39">
        <v>18</v>
      </c>
      <c r="I4" s="41">
        <v>183</v>
      </c>
      <c r="J4" s="42">
        <v>7</v>
      </c>
      <c r="K4" s="40">
        <v>194</v>
      </c>
      <c r="L4" s="39">
        <v>5</v>
      </c>
      <c r="M4" s="43">
        <v>196</v>
      </c>
      <c r="N4" s="44">
        <v>12</v>
      </c>
      <c r="O4" s="43">
        <v>189</v>
      </c>
      <c r="P4" s="45">
        <f>E4+G4+I4+K4+M4+O4</f>
        <v>1128</v>
      </c>
    </row>
    <row r="5" spans="1:16" ht="18" customHeight="1" thickBot="1" thickTop="1">
      <c r="A5" s="9">
        <f>A4+1</f>
        <v>2</v>
      </c>
      <c r="B5" s="46" t="s">
        <v>13</v>
      </c>
      <c r="C5" s="24" t="s">
        <v>14</v>
      </c>
      <c r="D5" s="12">
        <v>21</v>
      </c>
      <c r="E5" s="13">
        <v>180</v>
      </c>
      <c r="F5" s="12">
        <v>5</v>
      </c>
      <c r="G5" s="13">
        <v>196</v>
      </c>
      <c r="H5" s="12"/>
      <c r="I5" s="13"/>
      <c r="J5" s="47">
        <v>5</v>
      </c>
      <c r="K5" s="13">
        <v>196</v>
      </c>
      <c r="L5" s="12">
        <v>4</v>
      </c>
      <c r="M5" s="49">
        <v>197</v>
      </c>
      <c r="N5" s="48">
        <v>10</v>
      </c>
      <c r="O5" s="13">
        <v>191</v>
      </c>
      <c r="P5" s="45">
        <f>E5+G5+I5+K5+M5+O5</f>
        <v>960</v>
      </c>
    </row>
    <row r="6" spans="1:16" ht="18" customHeight="1" thickBot="1" thickTop="1">
      <c r="A6" s="9">
        <f>A5+1</f>
        <v>3</v>
      </c>
      <c r="B6" s="46" t="s">
        <v>42</v>
      </c>
      <c r="C6" s="24" t="s">
        <v>43</v>
      </c>
      <c r="D6" s="12">
        <v>41</v>
      </c>
      <c r="E6" s="13">
        <v>160</v>
      </c>
      <c r="F6" s="12">
        <v>21</v>
      </c>
      <c r="G6" s="13">
        <v>180</v>
      </c>
      <c r="H6" s="12">
        <v>59</v>
      </c>
      <c r="I6" s="16">
        <v>143</v>
      </c>
      <c r="J6" s="47">
        <v>23</v>
      </c>
      <c r="K6" s="13">
        <v>178</v>
      </c>
      <c r="L6" s="48"/>
      <c r="M6" s="13"/>
      <c r="N6" s="48">
        <v>18</v>
      </c>
      <c r="O6" s="49">
        <v>183</v>
      </c>
      <c r="P6" s="45">
        <f>E6+G6+I6+K6+M6+O6</f>
        <v>844</v>
      </c>
    </row>
    <row r="7" spans="1:16" ht="18" customHeight="1" thickBot="1" thickTop="1">
      <c r="A7" s="9">
        <f aca="true" t="shared" si="0" ref="A7:A70">A6+1</f>
        <v>4</v>
      </c>
      <c r="B7" s="46" t="s">
        <v>15</v>
      </c>
      <c r="C7" s="24" t="s">
        <v>16</v>
      </c>
      <c r="D7" s="12">
        <v>19</v>
      </c>
      <c r="E7" s="13">
        <v>182</v>
      </c>
      <c r="F7" s="12">
        <v>6</v>
      </c>
      <c r="G7" s="13">
        <v>195</v>
      </c>
      <c r="H7" s="12">
        <v>21</v>
      </c>
      <c r="I7" s="16">
        <v>180</v>
      </c>
      <c r="J7" s="50"/>
      <c r="K7" s="13"/>
      <c r="L7" s="12">
        <v>6</v>
      </c>
      <c r="M7" s="49">
        <v>195</v>
      </c>
      <c r="N7" s="48"/>
      <c r="O7" s="13"/>
      <c r="P7" s="45">
        <f aca="true" t="shared" si="1" ref="P7:P35">E7+G7+I7+K7+M7+O7</f>
        <v>752</v>
      </c>
    </row>
    <row r="8" spans="1:16" ht="18" customHeight="1" thickBot="1" thickTop="1">
      <c r="A8" s="9">
        <f t="shared" si="0"/>
        <v>5</v>
      </c>
      <c r="B8" s="46" t="s">
        <v>47</v>
      </c>
      <c r="C8" s="24" t="s">
        <v>48</v>
      </c>
      <c r="D8" s="12">
        <v>3</v>
      </c>
      <c r="E8" s="13">
        <v>198</v>
      </c>
      <c r="F8" s="48"/>
      <c r="G8" s="13"/>
      <c r="H8" s="12"/>
      <c r="I8" s="13"/>
      <c r="J8" s="50"/>
      <c r="K8" s="13"/>
      <c r="L8" s="12">
        <v>1</v>
      </c>
      <c r="M8" s="49">
        <v>200</v>
      </c>
      <c r="N8" s="48">
        <v>3</v>
      </c>
      <c r="O8" s="49">
        <v>198</v>
      </c>
      <c r="P8" s="45">
        <f t="shared" si="1"/>
        <v>596</v>
      </c>
    </row>
    <row r="9" spans="1:16" ht="18" customHeight="1" thickBot="1" thickTop="1">
      <c r="A9" s="9">
        <f t="shared" si="0"/>
        <v>6</v>
      </c>
      <c r="B9" s="46" t="s">
        <v>11</v>
      </c>
      <c r="C9" s="24" t="s">
        <v>12</v>
      </c>
      <c r="D9" s="12">
        <v>11</v>
      </c>
      <c r="E9" s="13">
        <v>190</v>
      </c>
      <c r="F9" s="12">
        <v>4</v>
      </c>
      <c r="G9" s="13">
        <v>197</v>
      </c>
      <c r="H9" s="48"/>
      <c r="I9" s="13"/>
      <c r="J9" s="47"/>
      <c r="K9" s="13"/>
      <c r="L9" s="12">
        <v>3</v>
      </c>
      <c r="M9" s="49">
        <v>198</v>
      </c>
      <c r="N9" s="48"/>
      <c r="O9" s="13"/>
      <c r="P9" s="45">
        <f t="shared" si="1"/>
        <v>585</v>
      </c>
    </row>
    <row r="10" spans="1:16" ht="18" customHeight="1" thickBot="1" thickTop="1">
      <c r="A10" s="9">
        <f t="shared" si="0"/>
        <v>7</v>
      </c>
      <c r="B10" s="46" t="s">
        <v>107</v>
      </c>
      <c r="C10" s="24" t="s">
        <v>106</v>
      </c>
      <c r="D10" s="12"/>
      <c r="E10" s="13"/>
      <c r="F10" s="48"/>
      <c r="G10" s="49"/>
      <c r="H10" s="12">
        <v>9</v>
      </c>
      <c r="I10" s="16">
        <v>192</v>
      </c>
      <c r="J10" s="47">
        <v>2</v>
      </c>
      <c r="K10" s="13">
        <v>199</v>
      </c>
      <c r="L10" s="48"/>
      <c r="M10" s="13"/>
      <c r="N10" s="48">
        <v>7</v>
      </c>
      <c r="O10" s="49">
        <v>194</v>
      </c>
      <c r="P10" s="45">
        <f t="shared" si="1"/>
        <v>585</v>
      </c>
    </row>
    <row r="11" spans="1:16" ht="19.5" thickBot="1" thickTop="1">
      <c r="A11" s="9">
        <f t="shared" si="0"/>
        <v>8</v>
      </c>
      <c r="B11" s="46" t="s">
        <v>17</v>
      </c>
      <c r="C11" s="24" t="s">
        <v>18</v>
      </c>
      <c r="D11" s="12"/>
      <c r="E11" s="13"/>
      <c r="F11" s="12">
        <v>7</v>
      </c>
      <c r="G11" s="13">
        <v>194</v>
      </c>
      <c r="H11" s="12">
        <v>22</v>
      </c>
      <c r="I11" s="16">
        <v>179</v>
      </c>
      <c r="J11" s="50"/>
      <c r="K11" s="13"/>
      <c r="L11" s="48"/>
      <c r="M11" s="13"/>
      <c r="N11" s="48">
        <v>13</v>
      </c>
      <c r="O11" s="49">
        <v>188</v>
      </c>
      <c r="P11" s="45">
        <f t="shared" si="1"/>
        <v>561</v>
      </c>
    </row>
    <row r="12" spans="1:16" ht="19.5" thickBot="1" thickTop="1">
      <c r="A12" s="9">
        <f t="shared" si="0"/>
        <v>9</v>
      </c>
      <c r="B12" s="46" t="s">
        <v>72</v>
      </c>
      <c r="C12" s="24" t="s">
        <v>73</v>
      </c>
      <c r="D12" s="12">
        <v>17</v>
      </c>
      <c r="E12" s="13">
        <v>184</v>
      </c>
      <c r="F12" s="48"/>
      <c r="G12" s="13"/>
      <c r="H12" s="12">
        <v>23</v>
      </c>
      <c r="I12" s="16">
        <v>178</v>
      </c>
      <c r="J12" s="50"/>
      <c r="K12" s="13"/>
      <c r="L12" s="12">
        <v>7</v>
      </c>
      <c r="M12" s="49">
        <v>194</v>
      </c>
      <c r="N12" s="48"/>
      <c r="O12" s="13"/>
      <c r="P12" s="45">
        <f t="shared" si="1"/>
        <v>556</v>
      </c>
    </row>
    <row r="13" spans="1:16" ht="19.5" thickBot="1" thickTop="1">
      <c r="A13" s="9">
        <f t="shared" si="0"/>
        <v>10</v>
      </c>
      <c r="B13" s="46" t="s">
        <v>77</v>
      </c>
      <c r="C13" s="24" t="s">
        <v>73</v>
      </c>
      <c r="D13" s="12">
        <v>23</v>
      </c>
      <c r="E13" s="13">
        <v>178</v>
      </c>
      <c r="F13" s="48"/>
      <c r="G13" s="13"/>
      <c r="H13" s="12">
        <v>34</v>
      </c>
      <c r="I13" s="16">
        <v>168</v>
      </c>
      <c r="J13" s="50"/>
      <c r="K13" s="13"/>
      <c r="L13" s="12">
        <v>8</v>
      </c>
      <c r="M13" s="49">
        <v>193</v>
      </c>
      <c r="N13" s="48"/>
      <c r="O13" s="13"/>
      <c r="P13" s="45">
        <f t="shared" si="1"/>
        <v>539</v>
      </c>
    </row>
    <row r="14" spans="1:16" ht="19.5" thickBot="1" thickTop="1">
      <c r="A14" s="9">
        <f t="shared" si="0"/>
        <v>11</v>
      </c>
      <c r="B14" s="31" t="s">
        <v>95</v>
      </c>
      <c r="C14" s="22" t="s">
        <v>26</v>
      </c>
      <c r="D14" s="10">
        <v>39</v>
      </c>
      <c r="E14" s="14">
        <v>162</v>
      </c>
      <c r="F14" s="25"/>
      <c r="G14" s="14"/>
      <c r="H14" s="25"/>
      <c r="I14" s="14"/>
      <c r="J14" s="36">
        <v>20</v>
      </c>
      <c r="K14" s="14">
        <v>181</v>
      </c>
      <c r="L14" s="10">
        <v>13</v>
      </c>
      <c r="M14" s="34">
        <v>188</v>
      </c>
      <c r="N14" s="25"/>
      <c r="O14" s="14"/>
      <c r="P14" s="30">
        <f t="shared" si="1"/>
        <v>531</v>
      </c>
    </row>
    <row r="15" spans="1:16" ht="19.5" thickBot="1" thickTop="1">
      <c r="A15" s="9">
        <f t="shared" si="0"/>
        <v>12</v>
      </c>
      <c r="B15" s="31" t="s">
        <v>94</v>
      </c>
      <c r="C15" s="22" t="s">
        <v>59</v>
      </c>
      <c r="D15" s="10">
        <v>38</v>
      </c>
      <c r="E15" s="14">
        <v>163</v>
      </c>
      <c r="F15" s="25"/>
      <c r="G15" s="14"/>
      <c r="H15" s="25"/>
      <c r="I15" s="14"/>
      <c r="J15" s="36">
        <v>21</v>
      </c>
      <c r="K15" s="14">
        <v>180</v>
      </c>
      <c r="L15" s="25"/>
      <c r="M15" s="14"/>
      <c r="N15" s="25">
        <v>17</v>
      </c>
      <c r="O15" s="34">
        <v>184</v>
      </c>
      <c r="P15" s="30">
        <f t="shared" si="1"/>
        <v>527</v>
      </c>
    </row>
    <row r="16" spans="1:16" ht="19.5" thickBot="1" thickTop="1">
      <c r="A16" s="9">
        <f t="shared" si="0"/>
        <v>13</v>
      </c>
      <c r="B16" s="31" t="s">
        <v>41</v>
      </c>
      <c r="C16" s="22" t="s">
        <v>8</v>
      </c>
      <c r="D16" s="10"/>
      <c r="E16" s="14"/>
      <c r="F16" s="10">
        <v>20</v>
      </c>
      <c r="G16" s="14">
        <v>181</v>
      </c>
      <c r="H16" s="10">
        <v>58</v>
      </c>
      <c r="I16" s="17">
        <v>144</v>
      </c>
      <c r="J16" s="37"/>
      <c r="K16" s="14"/>
      <c r="L16" s="10">
        <v>16</v>
      </c>
      <c r="M16" s="34">
        <v>185</v>
      </c>
      <c r="N16" s="25"/>
      <c r="O16" s="14"/>
      <c r="P16" s="30">
        <f t="shared" si="1"/>
        <v>510</v>
      </c>
    </row>
    <row r="17" spans="1:16" ht="19.5" thickBot="1" thickTop="1">
      <c r="A17" s="9">
        <f t="shared" si="0"/>
        <v>14</v>
      </c>
      <c r="B17" s="31" t="s">
        <v>30</v>
      </c>
      <c r="C17" s="22" t="s">
        <v>31</v>
      </c>
      <c r="D17" s="10">
        <v>31</v>
      </c>
      <c r="E17" s="14">
        <v>170</v>
      </c>
      <c r="F17" s="10">
        <v>14</v>
      </c>
      <c r="G17" s="14">
        <v>187</v>
      </c>
      <c r="H17" s="10">
        <v>53</v>
      </c>
      <c r="I17" s="17">
        <v>149</v>
      </c>
      <c r="J17" s="37"/>
      <c r="K17" s="14"/>
      <c r="L17" s="25"/>
      <c r="M17" s="14"/>
      <c r="N17" s="25"/>
      <c r="O17" s="14"/>
      <c r="P17" s="30">
        <f t="shared" si="1"/>
        <v>506</v>
      </c>
    </row>
    <row r="18" spans="1:16" ht="19.5" thickBot="1" thickTop="1">
      <c r="A18" s="9">
        <f t="shared" si="0"/>
        <v>15</v>
      </c>
      <c r="B18" s="31" t="s">
        <v>38</v>
      </c>
      <c r="C18" s="22" t="s">
        <v>20</v>
      </c>
      <c r="D18" s="10">
        <v>40</v>
      </c>
      <c r="E18" s="14">
        <v>161</v>
      </c>
      <c r="F18" s="10">
        <v>18</v>
      </c>
      <c r="G18" s="14">
        <v>183</v>
      </c>
      <c r="H18" s="10">
        <v>57</v>
      </c>
      <c r="I18" s="17">
        <v>145</v>
      </c>
      <c r="J18" s="37"/>
      <c r="K18" s="14"/>
      <c r="L18" s="25"/>
      <c r="M18" s="14"/>
      <c r="N18" s="25"/>
      <c r="O18" s="14"/>
      <c r="P18" s="30">
        <f t="shared" si="1"/>
        <v>489</v>
      </c>
    </row>
    <row r="19" spans="1:16" ht="19.5" thickBot="1" thickTop="1">
      <c r="A19" s="9">
        <f t="shared" si="0"/>
        <v>16</v>
      </c>
      <c r="B19" s="31" t="s">
        <v>97</v>
      </c>
      <c r="C19" s="22" t="s">
        <v>96</v>
      </c>
      <c r="D19" s="10"/>
      <c r="E19" s="14"/>
      <c r="F19" s="25"/>
      <c r="G19" s="34"/>
      <c r="H19" s="10">
        <v>2</v>
      </c>
      <c r="I19" s="17">
        <v>199</v>
      </c>
      <c r="J19" s="36">
        <v>1</v>
      </c>
      <c r="K19" s="14">
        <v>200</v>
      </c>
      <c r="L19" s="25"/>
      <c r="M19" s="14"/>
      <c r="N19" s="25"/>
      <c r="O19" s="14"/>
      <c r="P19" s="30">
        <f t="shared" si="1"/>
        <v>399</v>
      </c>
    </row>
    <row r="20" spans="1:16" ht="19.5" thickBot="1" thickTop="1">
      <c r="A20" s="9">
        <f t="shared" si="0"/>
        <v>17</v>
      </c>
      <c r="B20" s="31" t="s">
        <v>46</v>
      </c>
      <c r="C20" s="22" t="s">
        <v>35</v>
      </c>
      <c r="D20" s="10">
        <v>2</v>
      </c>
      <c r="E20" s="14">
        <v>199</v>
      </c>
      <c r="F20" s="25"/>
      <c r="G20" s="14"/>
      <c r="H20" s="10"/>
      <c r="I20" s="14"/>
      <c r="J20" s="37"/>
      <c r="K20" s="14"/>
      <c r="L20" s="25"/>
      <c r="M20" s="14"/>
      <c r="N20" s="25">
        <v>1</v>
      </c>
      <c r="O20" s="34">
        <v>200</v>
      </c>
      <c r="P20" s="30">
        <f t="shared" si="1"/>
        <v>399</v>
      </c>
    </row>
    <row r="21" spans="1:16" ht="19.5" thickBot="1" thickTop="1">
      <c r="A21" s="9">
        <f t="shared" si="0"/>
        <v>18</v>
      </c>
      <c r="B21" s="31" t="s">
        <v>99</v>
      </c>
      <c r="C21" s="22" t="s">
        <v>98</v>
      </c>
      <c r="D21" s="10"/>
      <c r="E21" s="14"/>
      <c r="F21" s="25"/>
      <c r="G21" s="34"/>
      <c r="H21" s="10">
        <v>3</v>
      </c>
      <c r="I21" s="17">
        <v>198</v>
      </c>
      <c r="J21" s="10"/>
      <c r="K21" s="17"/>
      <c r="L21" s="10"/>
      <c r="M21" s="34"/>
      <c r="N21" s="25">
        <v>5</v>
      </c>
      <c r="O21" s="34">
        <v>196</v>
      </c>
      <c r="P21" s="30">
        <f t="shared" si="1"/>
        <v>394</v>
      </c>
    </row>
    <row r="22" spans="1:16" ht="19.5" thickBot="1" thickTop="1">
      <c r="A22" s="9">
        <f t="shared" si="0"/>
        <v>19</v>
      </c>
      <c r="B22" s="31" t="s">
        <v>103</v>
      </c>
      <c r="C22" s="22" t="s">
        <v>102</v>
      </c>
      <c r="D22" s="10"/>
      <c r="E22" s="14"/>
      <c r="F22" s="25"/>
      <c r="G22" s="34"/>
      <c r="H22" s="10">
        <v>6</v>
      </c>
      <c r="I22" s="17">
        <v>195</v>
      </c>
      <c r="J22" s="10"/>
      <c r="K22" s="17"/>
      <c r="L22" s="10"/>
      <c r="M22" s="34"/>
      <c r="N22" s="25">
        <v>6</v>
      </c>
      <c r="O22" s="34">
        <v>195</v>
      </c>
      <c r="P22" s="30">
        <f t="shared" si="1"/>
        <v>390</v>
      </c>
    </row>
    <row r="23" spans="1:16" ht="19.5" thickBot="1" thickTop="1">
      <c r="A23" s="9">
        <f t="shared" si="0"/>
        <v>20</v>
      </c>
      <c r="B23" s="31" t="s">
        <v>54</v>
      </c>
      <c r="C23" s="22" t="s">
        <v>55</v>
      </c>
      <c r="D23" s="10">
        <v>7</v>
      </c>
      <c r="E23" s="14">
        <v>194</v>
      </c>
      <c r="F23" s="25"/>
      <c r="G23" s="14"/>
      <c r="H23" s="10">
        <v>7</v>
      </c>
      <c r="I23" s="17">
        <v>194</v>
      </c>
      <c r="J23" s="37"/>
      <c r="K23" s="14"/>
      <c r="L23" s="25"/>
      <c r="M23" s="14"/>
      <c r="N23" s="25"/>
      <c r="O23" s="14"/>
      <c r="P23" s="30">
        <f t="shared" si="1"/>
        <v>388</v>
      </c>
    </row>
    <row r="24" spans="1:16" ht="19.5" thickBot="1" thickTop="1">
      <c r="A24" s="9">
        <f t="shared" si="0"/>
        <v>21</v>
      </c>
      <c r="B24" s="31" t="s">
        <v>9</v>
      </c>
      <c r="C24" s="22" t="s">
        <v>10</v>
      </c>
      <c r="D24" s="10"/>
      <c r="E24" s="14"/>
      <c r="F24" s="10">
        <v>3</v>
      </c>
      <c r="G24" s="14">
        <v>198</v>
      </c>
      <c r="H24" s="10">
        <v>11</v>
      </c>
      <c r="I24" s="17">
        <v>190</v>
      </c>
      <c r="J24" s="37"/>
      <c r="K24" s="14"/>
      <c r="L24" s="25"/>
      <c r="M24" s="14"/>
      <c r="N24" s="25"/>
      <c r="O24" s="14"/>
      <c r="P24" s="30">
        <f t="shared" si="1"/>
        <v>388</v>
      </c>
    </row>
    <row r="25" spans="1:16" ht="19.5" thickBot="1" thickTop="1">
      <c r="A25" s="9">
        <f t="shared" si="0"/>
        <v>22</v>
      </c>
      <c r="B25" s="31" t="s">
        <v>62</v>
      </c>
      <c r="C25" s="22" t="s">
        <v>63</v>
      </c>
      <c r="D25" s="10">
        <v>12</v>
      </c>
      <c r="E25" s="14">
        <v>189</v>
      </c>
      <c r="F25" s="25"/>
      <c r="G25" s="14"/>
      <c r="H25" s="10"/>
      <c r="I25" s="14"/>
      <c r="J25" s="37"/>
      <c r="K25" s="14"/>
      <c r="L25" s="10">
        <v>2</v>
      </c>
      <c r="M25" s="34">
        <v>199</v>
      </c>
      <c r="N25" s="25"/>
      <c r="O25" s="14"/>
      <c r="P25" s="30">
        <f t="shared" si="1"/>
        <v>388</v>
      </c>
    </row>
    <row r="26" spans="1:16" ht="19.5" thickBot="1" thickTop="1">
      <c r="A26" s="9">
        <f t="shared" si="0"/>
        <v>23</v>
      </c>
      <c r="B26" s="31" t="s">
        <v>51</v>
      </c>
      <c r="C26" s="22" t="s">
        <v>52</v>
      </c>
      <c r="D26" s="10">
        <v>5</v>
      </c>
      <c r="E26" s="14">
        <v>196</v>
      </c>
      <c r="F26" s="25"/>
      <c r="G26" s="14"/>
      <c r="H26" s="10">
        <v>10</v>
      </c>
      <c r="I26" s="17">
        <v>191</v>
      </c>
      <c r="J26" s="37"/>
      <c r="K26" s="14"/>
      <c r="L26" s="25"/>
      <c r="M26" s="14"/>
      <c r="N26" s="25"/>
      <c r="O26" s="14"/>
      <c r="P26" s="30">
        <f t="shared" si="1"/>
        <v>387</v>
      </c>
    </row>
    <row r="27" spans="1:16" ht="19.5" thickBot="1" thickTop="1">
      <c r="A27" s="9">
        <f t="shared" si="0"/>
        <v>24</v>
      </c>
      <c r="B27" s="31" t="s">
        <v>110</v>
      </c>
      <c r="C27" s="22" t="s">
        <v>48</v>
      </c>
      <c r="D27" s="10"/>
      <c r="E27" s="14"/>
      <c r="F27" s="25"/>
      <c r="G27" s="34"/>
      <c r="H27" s="10">
        <v>16</v>
      </c>
      <c r="I27" s="17">
        <v>185</v>
      </c>
      <c r="J27" s="10"/>
      <c r="K27" s="17"/>
      <c r="L27" s="10"/>
      <c r="M27" s="34"/>
      <c r="N27" s="25">
        <v>11</v>
      </c>
      <c r="O27" s="34">
        <v>190</v>
      </c>
      <c r="P27" s="30">
        <f t="shared" si="1"/>
        <v>375</v>
      </c>
    </row>
    <row r="28" spans="1:16" ht="19.5" thickBot="1" thickTop="1">
      <c r="A28" s="9">
        <f t="shared" si="0"/>
        <v>25</v>
      </c>
      <c r="B28" s="31" t="s">
        <v>66</v>
      </c>
      <c r="C28" s="22" t="s">
        <v>67</v>
      </c>
      <c r="D28" s="10">
        <v>14</v>
      </c>
      <c r="E28" s="14">
        <v>187</v>
      </c>
      <c r="F28" s="25"/>
      <c r="G28" s="14"/>
      <c r="H28" s="10">
        <v>14</v>
      </c>
      <c r="I28" s="17">
        <v>187</v>
      </c>
      <c r="J28" s="37"/>
      <c r="K28" s="14"/>
      <c r="L28" s="25"/>
      <c r="M28" s="14"/>
      <c r="N28" s="25"/>
      <c r="O28" s="14"/>
      <c r="P28" s="30">
        <f t="shared" si="1"/>
        <v>374</v>
      </c>
    </row>
    <row r="29" spans="1:16" ht="19.5" thickBot="1" thickTop="1">
      <c r="A29" s="9">
        <f t="shared" si="0"/>
        <v>26</v>
      </c>
      <c r="B29" s="31" t="s">
        <v>78</v>
      </c>
      <c r="C29" s="22" t="s">
        <v>79</v>
      </c>
      <c r="D29" s="10">
        <v>24</v>
      </c>
      <c r="E29" s="14">
        <v>177</v>
      </c>
      <c r="F29" s="25"/>
      <c r="G29" s="14"/>
      <c r="H29" s="10"/>
      <c r="I29" s="14"/>
      <c r="J29" s="36">
        <v>9</v>
      </c>
      <c r="K29" s="14">
        <v>192</v>
      </c>
      <c r="L29" s="25"/>
      <c r="M29" s="14"/>
      <c r="N29" s="25"/>
      <c r="O29" s="14"/>
      <c r="P29" s="30">
        <f t="shared" si="1"/>
        <v>369</v>
      </c>
    </row>
    <row r="30" spans="1:16" ht="19.5" thickBot="1" thickTop="1">
      <c r="A30" s="9">
        <f t="shared" si="0"/>
        <v>27</v>
      </c>
      <c r="B30" s="31" t="s">
        <v>117</v>
      </c>
      <c r="C30" s="22" t="s">
        <v>24</v>
      </c>
      <c r="D30" s="10"/>
      <c r="E30" s="14"/>
      <c r="F30" s="25"/>
      <c r="G30" s="34"/>
      <c r="H30" s="10">
        <v>26</v>
      </c>
      <c r="I30" s="17">
        <v>176</v>
      </c>
      <c r="J30" s="36">
        <v>8</v>
      </c>
      <c r="K30" s="14">
        <v>193</v>
      </c>
      <c r="L30" s="25"/>
      <c r="M30" s="14"/>
      <c r="N30" s="25"/>
      <c r="O30" s="14"/>
      <c r="P30" s="30">
        <f t="shared" si="1"/>
        <v>369</v>
      </c>
    </row>
    <row r="31" spans="1:16" ht="19.5" thickBot="1" thickTop="1">
      <c r="A31" s="9">
        <f t="shared" si="0"/>
        <v>28</v>
      </c>
      <c r="B31" s="31" t="s">
        <v>116</v>
      </c>
      <c r="C31" s="22" t="s">
        <v>96</v>
      </c>
      <c r="D31" s="10"/>
      <c r="E31" s="14"/>
      <c r="F31" s="25"/>
      <c r="G31" s="34"/>
      <c r="H31" s="10">
        <v>24</v>
      </c>
      <c r="I31" s="17">
        <v>178</v>
      </c>
      <c r="J31" s="36">
        <v>12</v>
      </c>
      <c r="K31" s="14">
        <v>189</v>
      </c>
      <c r="L31" s="25"/>
      <c r="M31" s="14"/>
      <c r="N31" s="25"/>
      <c r="O31" s="14"/>
      <c r="P31" s="30">
        <f t="shared" si="1"/>
        <v>367</v>
      </c>
    </row>
    <row r="32" spans="1:16" ht="19.5" thickBot="1" thickTop="1">
      <c r="A32" s="9">
        <f t="shared" si="0"/>
        <v>29</v>
      </c>
      <c r="B32" s="31" t="s">
        <v>115</v>
      </c>
      <c r="C32" s="22" t="s">
        <v>35</v>
      </c>
      <c r="D32" s="10"/>
      <c r="E32" s="14"/>
      <c r="F32" s="25"/>
      <c r="G32" s="34"/>
      <c r="H32" s="10">
        <v>20</v>
      </c>
      <c r="I32" s="17">
        <v>181</v>
      </c>
      <c r="J32" s="10"/>
      <c r="K32" s="17"/>
      <c r="L32" s="10"/>
      <c r="M32" s="34"/>
      <c r="N32" s="10">
        <v>19</v>
      </c>
      <c r="O32" s="34">
        <v>182</v>
      </c>
      <c r="P32" s="30">
        <f t="shared" si="1"/>
        <v>363</v>
      </c>
    </row>
    <row r="33" spans="1:16" ht="19.5" thickBot="1" thickTop="1">
      <c r="A33" s="9">
        <f t="shared" si="0"/>
        <v>30</v>
      </c>
      <c r="B33" s="31" t="s">
        <v>23</v>
      </c>
      <c r="C33" s="22" t="s">
        <v>24</v>
      </c>
      <c r="D33" s="10"/>
      <c r="E33" s="14"/>
      <c r="F33" s="10">
        <v>10</v>
      </c>
      <c r="G33" s="14">
        <v>191</v>
      </c>
      <c r="H33" s="10">
        <v>37</v>
      </c>
      <c r="I33" s="17">
        <v>165</v>
      </c>
      <c r="J33" s="37"/>
      <c r="K33" s="14"/>
      <c r="L33" s="25"/>
      <c r="M33" s="14"/>
      <c r="N33" s="25"/>
      <c r="O33" s="14"/>
      <c r="P33" s="30">
        <f t="shared" si="1"/>
        <v>356</v>
      </c>
    </row>
    <row r="34" spans="1:16" ht="19.5" thickBot="1" thickTop="1">
      <c r="A34" s="9">
        <f t="shared" si="0"/>
        <v>31</v>
      </c>
      <c r="B34" s="31" t="s">
        <v>60</v>
      </c>
      <c r="C34" s="22" t="s">
        <v>73</v>
      </c>
      <c r="D34" s="10">
        <v>20</v>
      </c>
      <c r="E34" s="14">
        <v>181</v>
      </c>
      <c r="F34" s="25"/>
      <c r="G34" s="14"/>
      <c r="H34" s="10">
        <v>27</v>
      </c>
      <c r="I34" s="17">
        <v>175</v>
      </c>
      <c r="J34" s="37"/>
      <c r="K34" s="14"/>
      <c r="L34" s="25"/>
      <c r="M34" s="14"/>
      <c r="N34" s="25"/>
      <c r="O34" s="14"/>
      <c r="P34" s="30">
        <f t="shared" si="1"/>
        <v>356</v>
      </c>
    </row>
    <row r="35" spans="1:16" ht="19.5" thickBot="1" thickTop="1">
      <c r="A35" s="9">
        <f t="shared" si="0"/>
        <v>32</v>
      </c>
      <c r="B35" s="31" t="s">
        <v>131</v>
      </c>
      <c r="C35" s="22" t="s">
        <v>48</v>
      </c>
      <c r="D35" s="10"/>
      <c r="E35" s="14"/>
      <c r="F35" s="25"/>
      <c r="G35" s="34"/>
      <c r="H35" s="10">
        <v>39</v>
      </c>
      <c r="I35" s="17">
        <v>163</v>
      </c>
      <c r="J35" s="10"/>
      <c r="K35" s="17"/>
      <c r="L35" s="10">
        <v>9</v>
      </c>
      <c r="M35" s="34">
        <v>192</v>
      </c>
      <c r="N35" s="10"/>
      <c r="O35" s="34"/>
      <c r="P35" s="30">
        <f t="shared" si="1"/>
        <v>355</v>
      </c>
    </row>
    <row r="36" spans="1:16" ht="19.5" thickBot="1" thickTop="1">
      <c r="A36" s="9">
        <f t="shared" si="0"/>
        <v>33</v>
      </c>
      <c r="B36" s="31" t="s">
        <v>81</v>
      </c>
      <c r="C36" s="22" t="s">
        <v>48</v>
      </c>
      <c r="D36" s="10">
        <v>26</v>
      </c>
      <c r="E36" s="14">
        <v>175</v>
      </c>
      <c r="F36" s="25"/>
      <c r="G36" s="14"/>
      <c r="H36" s="10">
        <v>25</v>
      </c>
      <c r="I36" s="17">
        <v>177</v>
      </c>
      <c r="J36" s="36"/>
      <c r="K36" s="14"/>
      <c r="L36" s="25"/>
      <c r="M36" s="14"/>
      <c r="N36" s="25"/>
      <c r="O36" s="14"/>
      <c r="P36" s="30">
        <f aca="true" t="shared" si="2" ref="P36:P67">E36+G36+I36+K36+M36+O36</f>
        <v>352</v>
      </c>
    </row>
    <row r="37" spans="1:16" ht="19.5" thickBot="1" thickTop="1">
      <c r="A37" s="9">
        <f t="shared" si="0"/>
        <v>34</v>
      </c>
      <c r="B37" s="31" t="s">
        <v>29</v>
      </c>
      <c r="C37" s="22" t="s">
        <v>26</v>
      </c>
      <c r="D37" s="10"/>
      <c r="E37" s="14"/>
      <c r="F37" s="10">
        <v>13</v>
      </c>
      <c r="G37" s="14">
        <v>188</v>
      </c>
      <c r="H37" s="10">
        <v>40</v>
      </c>
      <c r="I37" s="17">
        <v>162</v>
      </c>
      <c r="J37" s="37"/>
      <c r="K37" s="14"/>
      <c r="L37" s="25"/>
      <c r="M37" s="14"/>
      <c r="N37" s="25"/>
      <c r="O37" s="14"/>
      <c r="P37" s="30">
        <f t="shared" si="2"/>
        <v>350</v>
      </c>
    </row>
    <row r="38" spans="1:16" ht="19.5" thickBot="1" thickTop="1">
      <c r="A38" s="9">
        <f t="shared" si="0"/>
        <v>35</v>
      </c>
      <c r="B38" s="31" t="s">
        <v>34</v>
      </c>
      <c r="C38" s="22" t="s">
        <v>35</v>
      </c>
      <c r="D38" s="10">
        <v>37</v>
      </c>
      <c r="E38" s="14">
        <v>164</v>
      </c>
      <c r="F38" s="10">
        <v>16</v>
      </c>
      <c r="G38" s="14">
        <v>185</v>
      </c>
      <c r="H38" s="10"/>
      <c r="I38" s="14"/>
      <c r="J38" s="37"/>
      <c r="K38" s="14"/>
      <c r="L38" s="25"/>
      <c r="M38" s="14"/>
      <c r="N38" s="25"/>
      <c r="O38" s="14"/>
      <c r="P38" s="30">
        <f t="shared" si="2"/>
        <v>349</v>
      </c>
    </row>
    <row r="39" spans="1:16" ht="19.5" thickBot="1" thickTop="1">
      <c r="A39" s="9">
        <f t="shared" si="0"/>
        <v>36</v>
      </c>
      <c r="B39" s="31" t="s">
        <v>75</v>
      </c>
      <c r="C39" s="22" t="s">
        <v>76</v>
      </c>
      <c r="D39" s="10">
        <v>22</v>
      </c>
      <c r="E39" s="14">
        <v>179</v>
      </c>
      <c r="F39" s="35"/>
      <c r="G39" s="14"/>
      <c r="H39" s="10">
        <v>32</v>
      </c>
      <c r="I39" s="17">
        <v>170</v>
      </c>
      <c r="J39" s="37"/>
      <c r="K39" s="14"/>
      <c r="L39" s="25"/>
      <c r="M39" s="14"/>
      <c r="N39" s="25"/>
      <c r="O39" s="14"/>
      <c r="P39" s="30">
        <f t="shared" si="2"/>
        <v>349</v>
      </c>
    </row>
    <row r="40" spans="1:16" ht="19.5" thickBot="1" thickTop="1">
      <c r="A40" s="9">
        <f t="shared" si="0"/>
        <v>37</v>
      </c>
      <c r="B40" s="31" t="s">
        <v>179</v>
      </c>
      <c r="C40" s="22" t="s">
        <v>180</v>
      </c>
      <c r="D40" s="10"/>
      <c r="E40" s="14"/>
      <c r="F40" s="25"/>
      <c r="G40" s="34"/>
      <c r="H40" s="10">
        <v>1</v>
      </c>
      <c r="I40" s="17">
        <v>200</v>
      </c>
      <c r="J40" s="36"/>
      <c r="K40" s="14"/>
      <c r="L40" s="25"/>
      <c r="M40" s="14"/>
      <c r="N40" s="25"/>
      <c r="O40" s="14"/>
      <c r="P40" s="30">
        <f t="shared" si="2"/>
        <v>200</v>
      </c>
    </row>
    <row r="41" spans="1:16" ht="19.5" thickBot="1" thickTop="1">
      <c r="A41" s="9">
        <f t="shared" si="0"/>
        <v>38</v>
      </c>
      <c r="B41" s="31" t="s">
        <v>5</v>
      </c>
      <c r="C41" s="22" t="s">
        <v>6</v>
      </c>
      <c r="D41" s="10"/>
      <c r="E41" s="14"/>
      <c r="F41" s="10">
        <v>1</v>
      </c>
      <c r="G41" s="14">
        <v>200</v>
      </c>
      <c r="H41" s="10"/>
      <c r="I41" s="14"/>
      <c r="J41" s="37"/>
      <c r="K41" s="14"/>
      <c r="L41" s="25"/>
      <c r="M41" s="14"/>
      <c r="N41" s="25"/>
      <c r="O41" s="14"/>
      <c r="P41" s="30">
        <f t="shared" si="2"/>
        <v>200</v>
      </c>
    </row>
    <row r="42" spans="1:16" ht="19.5" thickBot="1" thickTop="1">
      <c r="A42" s="9">
        <f t="shared" si="0"/>
        <v>39</v>
      </c>
      <c r="B42" s="31" t="s">
        <v>44</v>
      </c>
      <c r="C42" s="22" t="s">
        <v>45</v>
      </c>
      <c r="D42" s="10">
        <v>1</v>
      </c>
      <c r="E42" s="14">
        <v>200</v>
      </c>
      <c r="F42" s="35"/>
      <c r="G42" s="14"/>
      <c r="H42" s="10"/>
      <c r="I42" s="14"/>
      <c r="J42" s="37"/>
      <c r="K42" s="14"/>
      <c r="L42" s="25"/>
      <c r="M42" s="14"/>
      <c r="N42" s="25"/>
      <c r="O42" s="14"/>
      <c r="P42" s="30">
        <f t="shared" si="2"/>
        <v>200</v>
      </c>
    </row>
    <row r="43" spans="1:16" ht="19.5" thickBot="1" thickTop="1">
      <c r="A43" s="9">
        <f t="shared" si="0"/>
        <v>40</v>
      </c>
      <c r="B43" s="32" t="s">
        <v>188</v>
      </c>
      <c r="C43" s="29" t="s">
        <v>113</v>
      </c>
      <c r="D43" s="10"/>
      <c r="E43" s="14"/>
      <c r="F43" s="25"/>
      <c r="G43" s="34"/>
      <c r="H43" s="10"/>
      <c r="I43" s="17"/>
      <c r="J43" s="10"/>
      <c r="K43" s="17"/>
      <c r="L43" s="10"/>
      <c r="M43" s="34"/>
      <c r="N43" s="25">
        <v>2</v>
      </c>
      <c r="O43" s="34">
        <v>199</v>
      </c>
      <c r="P43" s="30">
        <f t="shared" si="2"/>
        <v>199</v>
      </c>
    </row>
    <row r="44" spans="1:16" ht="19.5" thickBot="1" thickTop="1">
      <c r="A44" s="9">
        <f t="shared" si="0"/>
        <v>41</v>
      </c>
      <c r="B44" s="31" t="s">
        <v>7</v>
      </c>
      <c r="C44" s="22" t="s">
        <v>8</v>
      </c>
      <c r="D44" s="10"/>
      <c r="E44" s="14"/>
      <c r="F44" s="10">
        <v>2</v>
      </c>
      <c r="G44" s="14">
        <v>199</v>
      </c>
      <c r="H44" s="10"/>
      <c r="I44" s="14"/>
      <c r="J44" s="37"/>
      <c r="K44" s="14"/>
      <c r="L44" s="25"/>
      <c r="M44" s="14"/>
      <c r="N44" s="25"/>
      <c r="O44" s="14"/>
      <c r="P44" s="30">
        <f t="shared" si="2"/>
        <v>199</v>
      </c>
    </row>
    <row r="45" spans="1:16" ht="19.5" thickBot="1" thickTop="1">
      <c r="A45" s="9">
        <f t="shared" si="0"/>
        <v>42</v>
      </c>
      <c r="B45" s="31" t="s">
        <v>154</v>
      </c>
      <c r="C45" s="22" t="s">
        <v>8</v>
      </c>
      <c r="D45" s="10"/>
      <c r="E45" s="14"/>
      <c r="F45" s="25"/>
      <c r="G45" s="14"/>
      <c r="H45" s="25"/>
      <c r="I45" s="14"/>
      <c r="J45" s="36">
        <v>3</v>
      </c>
      <c r="K45" s="14">
        <v>198</v>
      </c>
      <c r="L45" s="25"/>
      <c r="M45" s="14"/>
      <c r="N45" s="25"/>
      <c r="O45" s="14"/>
      <c r="P45" s="30">
        <f t="shared" si="2"/>
        <v>198</v>
      </c>
    </row>
    <row r="46" spans="1:16" ht="19.5" thickBot="1" thickTop="1">
      <c r="A46" s="9">
        <f t="shared" si="0"/>
        <v>43</v>
      </c>
      <c r="B46" s="32" t="s">
        <v>99</v>
      </c>
      <c r="C46" s="29" t="s">
        <v>145</v>
      </c>
      <c r="D46" s="10"/>
      <c r="E46" s="14"/>
      <c r="F46" s="25"/>
      <c r="G46" s="34"/>
      <c r="H46" s="10"/>
      <c r="I46" s="17"/>
      <c r="J46" s="10"/>
      <c r="K46" s="17"/>
      <c r="L46" s="10"/>
      <c r="M46" s="34"/>
      <c r="N46" s="25">
        <v>4</v>
      </c>
      <c r="O46" s="34">
        <v>197</v>
      </c>
      <c r="P46" s="30">
        <f t="shared" si="2"/>
        <v>197</v>
      </c>
    </row>
    <row r="47" spans="1:16" ht="19.5" thickBot="1" thickTop="1">
      <c r="A47" s="9">
        <f t="shared" si="0"/>
        <v>44</v>
      </c>
      <c r="B47" s="31" t="s">
        <v>155</v>
      </c>
      <c r="C47" s="22" t="s">
        <v>73</v>
      </c>
      <c r="D47" s="10"/>
      <c r="E47" s="14"/>
      <c r="F47" s="25"/>
      <c r="G47" s="14"/>
      <c r="H47" s="25"/>
      <c r="I47" s="14"/>
      <c r="J47" s="36">
        <v>4</v>
      </c>
      <c r="K47" s="14">
        <v>197</v>
      </c>
      <c r="L47" s="25"/>
      <c r="M47" s="14"/>
      <c r="N47" s="25"/>
      <c r="O47" s="14"/>
      <c r="P47" s="30">
        <f t="shared" si="2"/>
        <v>197</v>
      </c>
    </row>
    <row r="48" spans="1:16" ht="19.5" thickBot="1" thickTop="1">
      <c r="A48" s="9">
        <f t="shared" si="0"/>
        <v>45</v>
      </c>
      <c r="B48" s="31" t="s">
        <v>49</v>
      </c>
      <c r="C48" s="22" t="s">
        <v>50</v>
      </c>
      <c r="D48" s="10">
        <v>4</v>
      </c>
      <c r="E48" s="14">
        <v>197</v>
      </c>
      <c r="F48" s="25"/>
      <c r="G48" s="14"/>
      <c r="H48" s="10"/>
      <c r="I48" s="14"/>
      <c r="J48" s="37"/>
      <c r="K48" s="14"/>
      <c r="L48" s="25"/>
      <c r="M48" s="14"/>
      <c r="N48" s="25"/>
      <c r="O48" s="14"/>
      <c r="P48" s="30">
        <f t="shared" si="2"/>
        <v>197</v>
      </c>
    </row>
    <row r="49" spans="1:16" ht="19.5" thickBot="1" thickTop="1">
      <c r="A49" s="9">
        <f t="shared" si="0"/>
        <v>46</v>
      </c>
      <c r="B49" s="31" t="s">
        <v>100</v>
      </c>
      <c r="C49" s="22" t="s">
        <v>67</v>
      </c>
      <c r="D49" s="10"/>
      <c r="E49" s="14"/>
      <c r="F49" s="25"/>
      <c r="G49" s="34"/>
      <c r="H49" s="10">
        <v>4</v>
      </c>
      <c r="I49" s="17">
        <v>197</v>
      </c>
      <c r="J49" s="10"/>
      <c r="K49" s="17"/>
      <c r="L49" s="10"/>
      <c r="M49" s="34"/>
      <c r="N49" s="10"/>
      <c r="O49" s="34"/>
      <c r="P49" s="30">
        <f t="shared" si="2"/>
        <v>197</v>
      </c>
    </row>
    <row r="50" spans="1:16" ht="19.5" thickBot="1" thickTop="1">
      <c r="A50" s="9">
        <f t="shared" si="0"/>
        <v>47</v>
      </c>
      <c r="B50" s="31" t="s">
        <v>101</v>
      </c>
      <c r="C50" s="22" t="s">
        <v>52</v>
      </c>
      <c r="D50" s="10"/>
      <c r="E50" s="14"/>
      <c r="F50" s="25"/>
      <c r="G50" s="34"/>
      <c r="H50" s="10">
        <v>5</v>
      </c>
      <c r="I50" s="17">
        <v>196</v>
      </c>
      <c r="J50" s="10"/>
      <c r="K50" s="17"/>
      <c r="L50" s="10"/>
      <c r="M50" s="34"/>
      <c r="N50" s="10"/>
      <c r="O50" s="34"/>
      <c r="P50" s="30">
        <f t="shared" si="2"/>
        <v>196</v>
      </c>
    </row>
    <row r="51" spans="1:16" ht="19.5" thickBot="1" thickTop="1">
      <c r="A51" s="9">
        <f t="shared" si="0"/>
        <v>48</v>
      </c>
      <c r="B51" s="31" t="s">
        <v>156</v>
      </c>
      <c r="C51" s="22" t="s">
        <v>20</v>
      </c>
      <c r="D51" s="10"/>
      <c r="E51" s="14"/>
      <c r="F51" s="25"/>
      <c r="G51" s="14"/>
      <c r="H51" s="25"/>
      <c r="I51" s="14"/>
      <c r="J51" s="36">
        <v>6</v>
      </c>
      <c r="K51" s="14">
        <v>195</v>
      </c>
      <c r="L51" s="25"/>
      <c r="M51" s="14"/>
      <c r="N51" s="25"/>
      <c r="O51" s="14"/>
      <c r="P51" s="30">
        <f t="shared" si="2"/>
        <v>195</v>
      </c>
    </row>
    <row r="52" spans="1:16" ht="19.5" thickBot="1" thickTop="1">
      <c r="A52" s="9">
        <f t="shared" si="0"/>
        <v>49</v>
      </c>
      <c r="B52" s="31" t="s">
        <v>53</v>
      </c>
      <c r="C52" s="22" t="s">
        <v>24</v>
      </c>
      <c r="D52" s="10">
        <v>6</v>
      </c>
      <c r="E52" s="14">
        <v>195</v>
      </c>
      <c r="F52" s="25"/>
      <c r="G52" s="14"/>
      <c r="H52" s="10"/>
      <c r="I52" s="14"/>
      <c r="J52" s="37"/>
      <c r="K52" s="14"/>
      <c r="L52" s="25"/>
      <c r="M52" s="14"/>
      <c r="N52" s="25"/>
      <c r="O52" s="14"/>
      <c r="P52" s="30">
        <f t="shared" si="2"/>
        <v>195</v>
      </c>
    </row>
    <row r="53" spans="1:16" ht="19.5" thickBot="1" thickTop="1">
      <c r="A53" s="9">
        <f t="shared" si="0"/>
        <v>50</v>
      </c>
      <c r="B53" s="31" t="s">
        <v>105</v>
      </c>
      <c r="C53" s="22" t="s">
        <v>104</v>
      </c>
      <c r="D53" s="10"/>
      <c r="E53" s="14"/>
      <c r="F53" s="25"/>
      <c r="G53" s="34"/>
      <c r="H53" s="10">
        <v>8</v>
      </c>
      <c r="I53" s="17">
        <v>193</v>
      </c>
      <c r="J53" s="10"/>
      <c r="K53" s="17"/>
      <c r="L53" s="10"/>
      <c r="M53" s="34"/>
      <c r="N53" s="10"/>
      <c r="O53" s="34"/>
      <c r="P53" s="30">
        <f t="shared" si="2"/>
        <v>193</v>
      </c>
    </row>
    <row r="54" spans="1:16" ht="19.5" thickBot="1" thickTop="1">
      <c r="A54" s="9">
        <f t="shared" si="0"/>
        <v>51</v>
      </c>
      <c r="B54" s="32" t="s">
        <v>190</v>
      </c>
      <c r="C54" s="29" t="s">
        <v>189</v>
      </c>
      <c r="D54" s="10"/>
      <c r="E54" s="14"/>
      <c r="F54" s="25"/>
      <c r="G54" s="34"/>
      <c r="H54" s="10"/>
      <c r="I54" s="17"/>
      <c r="J54" s="10"/>
      <c r="K54" s="17"/>
      <c r="L54" s="10"/>
      <c r="M54" s="34"/>
      <c r="N54" s="25">
        <v>9</v>
      </c>
      <c r="O54" s="34">
        <v>192</v>
      </c>
      <c r="P54" s="30">
        <f t="shared" si="2"/>
        <v>192</v>
      </c>
    </row>
    <row r="55" spans="1:16" ht="19.5" thickBot="1" thickTop="1">
      <c r="A55" s="9">
        <f t="shared" si="0"/>
        <v>52</v>
      </c>
      <c r="B55" s="31" t="s">
        <v>58</v>
      </c>
      <c r="C55" s="22" t="s">
        <v>59</v>
      </c>
      <c r="D55" s="10">
        <v>9</v>
      </c>
      <c r="E55" s="14">
        <v>192</v>
      </c>
      <c r="F55" s="25"/>
      <c r="G55" s="14"/>
      <c r="H55" s="10"/>
      <c r="I55" s="14"/>
      <c r="J55" s="37"/>
      <c r="K55" s="14"/>
      <c r="L55" s="25"/>
      <c r="M55" s="14"/>
      <c r="N55" s="25"/>
      <c r="O55" s="14"/>
      <c r="P55" s="30">
        <f t="shared" si="2"/>
        <v>192</v>
      </c>
    </row>
    <row r="56" spans="1:16" ht="19.5" thickBot="1" thickTop="1">
      <c r="A56" s="9">
        <f t="shared" si="0"/>
        <v>53</v>
      </c>
      <c r="B56" s="31" t="s">
        <v>182</v>
      </c>
      <c r="C56" s="22" t="s">
        <v>181</v>
      </c>
      <c r="D56" s="10"/>
      <c r="E56" s="14"/>
      <c r="F56" s="25"/>
      <c r="G56" s="34"/>
      <c r="H56" s="10"/>
      <c r="I56" s="17"/>
      <c r="J56" s="10"/>
      <c r="K56" s="17"/>
      <c r="L56" s="10">
        <v>10</v>
      </c>
      <c r="M56" s="34">
        <v>191</v>
      </c>
      <c r="N56" s="10"/>
      <c r="O56" s="34"/>
      <c r="P56" s="30">
        <f t="shared" si="2"/>
        <v>191</v>
      </c>
    </row>
    <row r="57" spans="1:16" ht="19.5" thickBot="1" thickTop="1">
      <c r="A57" s="9">
        <f t="shared" si="0"/>
        <v>54</v>
      </c>
      <c r="B57" s="31" t="s">
        <v>157</v>
      </c>
      <c r="C57" s="22" t="s">
        <v>165</v>
      </c>
      <c r="D57" s="10"/>
      <c r="E57" s="14"/>
      <c r="F57" s="25"/>
      <c r="G57" s="14"/>
      <c r="H57" s="25"/>
      <c r="I57" s="14"/>
      <c r="J57" s="36">
        <v>10</v>
      </c>
      <c r="K57" s="14">
        <v>191</v>
      </c>
      <c r="L57" s="25"/>
      <c r="M57" s="14"/>
      <c r="N57" s="25"/>
      <c r="O57" s="14"/>
      <c r="P57" s="30">
        <f t="shared" si="2"/>
        <v>191</v>
      </c>
    </row>
    <row r="58" spans="1:16" ht="19.5" thickBot="1" thickTop="1">
      <c r="A58" s="9">
        <f t="shared" si="0"/>
        <v>55</v>
      </c>
      <c r="B58" s="31" t="s">
        <v>60</v>
      </c>
      <c r="C58" s="22" t="s">
        <v>61</v>
      </c>
      <c r="D58" s="10">
        <v>10</v>
      </c>
      <c r="E58" s="14">
        <v>191</v>
      </c>
      <c r="F58" s="25"/>
      <c r="G58" s="14"/>
      <c r="H58" s="10"/>
      <c r="I58" s="14"/>
      <c r="J58" s="37"/>
      <c r="K58" s="14"/>
      <c r="L58" s="25"/>
      <c r="M58" s="14"/>
      <c r="N58" s="25"/>
      <c r="O58" s="14"/>
      <c r="P58" s="30">
        <f t="shared" si="2"/>
        <v>191</v>
      </c>
    </row>
    <row r="59" spans="1:16" ht="19.5" thickBot="1" thickTop="1">
      <c r="A59" s="9">
        <f t="shared" si="0"/>
        <v>56</v>
      </c>
      <c r="B59" s="31" t="s">
        <v>158</v>
      </c>
      <c r="C59" s="22" t="s">
        <v>166</v>
      </c>
      <c r="D59" s="10"/>
      <c r="E59" s="14"/>
      <c r="F59" s="25"/>
      <c r="G59" s="14"/>
      <c r="H59" s="25"/>
      <c r="I59" s="14"/>
      <c r="J59" s="36">
        <v>11</v>
      </c>
      <c r="K59" s="14">
        <v>190</v>
      </c>
      <c r="L59" s="25"/>
      <c r="M59" s="14"/>
      <c r="N59" s="25"/>
      <c r="O59" s="14"/>
      <c r="P59" s="30">
        <f t="shared" si="2"/>
        <v>190</v>
      </c>
    </row>
    <row r="60" spans="1:16" ht="19.5" thickBot="1" thickTop="1">
      <c r="A60" s="9">
        <f t="shared" si="0"/>
        <v>57</v>
      </c>
      <c r="B60" s="31" t="s">
        <v>25</v>
      </c>
      <c r="C60" s="22" t="s">
        <v>26</v>
      </c>
      <c r="D60" s="10"/>
      <c r="E60" s="14"/>
      <c r="F60" s="10">
        <v>11</v>
      </c>
      <c r="G60" s="14">
        <v>190</v>
      </c>
      <c r="H60" s="10"/>
      <c r="I60" s="14"/>
      <c r="J60" s="37"/>
      <c r="K60" s="14"/>
      <c r="L60" s="25"/>
      <c r="M60" s="14"/>
      <c r="N60" s="25"/>
      <c r="O60" s="14"/>
      <c r="P60" s="30">
        <f t="shared" si="2"/>
        <v>190</v>
      </c>
    </row>
    <row r="61" spans="1:16" ht="19.5" thickBot="1" thickTop="1">
      <c r="A61" s="9">
        <f t="shared" si="0"/>
        <v>58</v>
      </c>
      <c r="B61" s="31" t="s">
        <v>183</v>
      </c>
      <c r="C61" s="22" t="s">
        <v>121</v>
      </c>
      <c r="D61" s="10"/>
      <c r="E61" s="14"/>
      <c r="F61" s="25"/>
      <c r="G61" s="34"/>
      <c r="H61" s="10"/>
      <c r="I61" s="17"/>
      <c r="J61" s="10"/>
      <c r="K61" s="17"/>
      <c r="L61" s="10">
        <v>11</v>
      </c>
      <c r="M61" s="34">
        <v>190</v>
      </c>
      <c r="N61" s="10"/>
      <c r="O61" s="34"/>
      <c r="P61" s="30">
        <f t="shared" si="2"/>
        <v>190</v>
      </c>
    </row>
    <row r="62" spans="1:16" ht="19.5" thickBot="1" thickTop="1">
      <c r="A62" s="9">
        <f t="shared" si="0"/>
        <v>59</v>
      </c>
      <c r="B62" s="31" t="s">
        <v>27</v>
      </c>
      <c r="C62" s="22" t="s">
        <v>28</v>
      </c>
      <c r="D62" s="10"/>
      <c r="E62" s="14"/>
      <c r="F62" s="10">
        <v>12</v>
      </c>
      <c r="G62" s="14">
        <v>189</v>
      </c>
      <c r="H62" s="10"/>
      <c r="I62" s="14"/>
      <c r="J62" s="37"/>
      <c r="K62" s="14"/>
      <c r="L62" s="25"/>
      <c r="M62" s="14"/>
      <c r="N62" s="25"/>
      <c r="O62" s="14"/>
      <c r="P62" s="30">
        <f t="shared" si="2"/>
        <v>189</v>
      </c>
    </row>
    <row r="63" spans="1:16" ht="19.5" thickBot="1" thickTop="1">
      <c r="A63" s="9">
        <f t="shared" si="0"/>
        <v>60</v>
      </c>
      <c r="B63" s="31" t="s">
        <v>108</v>
      </c>
      <c r="C63" s="22" t="s">
        <v>26</v>
      </c>
      <c r="D63" s="10"/>
      <c r="E63" s="14"/>
      <c r="F63" s="25"/>
      <c r="G63" s="34"/>
      <c r="H63" s="10">
        <v>13</v>
      </c>
      <c r="I63" s="17">
        <v>188</v>
      </c>
      <c r="J63" s="10"/>
      <c r="K63" s="17"/>
      <c r="L63" s="10"/>
      <c r="M63" s="34"/>
      <c r="N63" s="10"/>
      <c r="O63" s="34"/>
      <c r="P63" s="30">
        <f t="shared" si="2"/>
        <v>188</v>
      </c>
    </row>
    <row r="64" spans="1:16" ht="19.5" thickBot="1" thickTop="1">
      <c r="A64" s="9">
        <f t="shared" si="0"/>
        <v>61</v>
      </c>
      <c r="B64" s="31" t="s">
        <v>64</v>
      </c>
      <c r="C64" s="22" t="s">
        <v>65</v>
      </c>
      <c r="D64" s="10">
        <v>13</v>
      </c>
      <c r="E64" s="14">
        <v>188</v>
      </c>
      <c r="F64" s="25"/>
      <c r="G64" s="14"/>
      <c r="H64" s="10"/>
      <c r="I64" s="14"/>
      <c r="J64" s="37"/>
      <c r="K64" s="14"/>
      <c r="L64" s="25"/>
      <c r="M64" s="14"/>
      <c r="N64" s="25"/>
      <c r="O64" s="14"/>
      <c r="P64" s="30">
        <f t="shared" si="2"/>
        <v>188</v>
      </c>
    </row>
    <row r="65" spans="1:16" ht="19.5" thickBot="1" thickTop="1">
      <c r="A65" s="9">
        <f t="shared" si="0"/>
        <v>62</v>
      </c>
      <c r="B65" s="32" t="s">
        <v>191</v>
      </c>
      <c r="C65" s="29" t="s">
        <v>113</v>
      </c>
      <c r="D65" s="10"/>
      <c r="E65" s="14"/>
      <c r="F65" s="25"/>
      <c r="G65" s="34"/>
      <c r="H65" s="10"/>
      <c r="I65" s="17"/>
      <c r="J65" s="10"/>
      <c r="K65" s="17"/>
      <c r="L65" s="10"/>
      <c r="M65" s="34"/>
      <c r="N65" s="25">
        <v>14</v>
      </c>
      <c r="O65" s="34">
        <v>187</v>
      </c>
      <c r="P65" s="30">
        <f t="shared" si="2"/>
        <v>187</v>
      </c>
    </row>
    <row r="66" spans="1:16" ht="19.5" thickBot="1" thickTop="1">
      <c r="A66" s="9">
        <f t="shared" si="0"/>
        <v>63</v>
      </c>
      <c r="B66" s="31" t="s">
        <v>160</v>
      </c>
      <c r="C66" s="22" t="s">
        <v>168</v>
      </c>
      <c r="D66" s="10"/>
      <c r="E66" s="14"/>
      <c r="F66" s="25"/>
      <c r="G66" s="14"/>
      <c r="H66" s="25"/>
      <c r="I66" s="14"/>
      <c r="J66" s="36">
        <v>14</v>
      </c>
      <c r="K66" s="14">
        <v>187</v>
      </c>
      <c r="L66" s="25"/>
      <c r="M66" s="14"/>
      <c r="N66" s="25"/>
      <c r="O66" s="14"/>
      <c r="P66" s="30">
        <f t="shared" si="2"/>
        <v>187</v>
      </c>
    </row>
    <row r="67" spans="1:16" ht="19.5" thickBot="1" thickTop="1">
      <c r="A67" s="9">
        <f t="shared" si="0"/>
        <v>64</v>
      </c>
      <c r="B67" s="31" t="s">
        <v>109</v>
      </c>
      <c r="C67" s="22" t="s">
        <v>52</v>
      </c>
      <c r="D67" s="10"/>
      <c r="E67" s="14"/>
      <c r="F67" s="25"/>
      <c r="G67" s="34"/>
      <c r="H67" s="10">
        <v>15</v>
      </c>
      <c r="I67" s="17">
        <v>186</v>
      </c>
      <c r="J67" s="10"/>
      <c r="K67" s="17"/>
      <c r="L67" s="10"/>
      <c r="M67" s="34"/>
      <c r="N67" s="10"/>
      <c r="O67" s="34"/>
      <c r="P67" s="30">
        <f t="shared" si="2"/>
        <v>186</v>
      </c>
    </row>
    <row r="68" spans="1:16" ht="19.5" thickBot="1" thickTop="1">
      <c r="A68" s="9">
        <f t="shared" si="0"/>
        <v>65</v>
      </c>
      <c r="B68" s="31" t="s">
        <v>68</v>
      </c>
      <c r="C68" s="22" t="s">
        <v>69</v>
      </c>
      <c r="D68" s="10">
        <v>15</v>
      </c>
      <c r="E68" s="14">
        <v>186</v>
      </c>
      <c r="F68" s="25"/>
      <c r="G68" s="14"/>
      <c r="H68" s="10"/>
      <c r="I68" s="14"/>
      <c r="J68" s="37"/>
      <c r="K68" s="14"/>
      <c r="L68" s="25"/>
      <c r="M68" s="14"/>
      <c r="N68" s="25"/>
      <c r="O68" s="14"/>
      <c r="P68" s="30">
        <f aca="true" t="shared" si="3" ref="P68:P96">E68+G68+I68+K68+M68+O68</f>
        <v>186</v>
      </c>
    </row>
    <row r="69" spans="1:16" ht="19.5" thickBot="1" thickTop="1">
      <c r="A69" s="9">
        <f t="shared" si="0"/>
        <v>66</v>
      </c>
      <c r="B69" s="32" t="s">
        <v>192</v>
      </c>
      <c r="C69" s="29" t="s">
        <v>63</v>
      </c>
      <c r="D69" s="10"/>
      <c r="E69" s="14"/>
      <c r="F69" s="25"/>
      <c r="G69" s="34"/>
      <c r="H69" s="10"/>
      <c r="I69" s="17"/>
      <c r="J69" s="10"/>
      <c r="K69" s="17"/>
      <c r="L69" s="10"/>
      <c r="M69" s="34"/>
      <c r="N69" s="25">
        <v>15</v>
      </c>
      <c r="O69" s="34">
        <v>186</v>
      </c>
      <c r="P69" s="30">
        <f t="shared" si="3"/>
        <v>186</v>
      </c>
    </row>
    <row r="70" spans="1:16" ht="19.5" thickBot="1" thickTop="1">
      <c r="A70" s="9">
        <f t="shared" si="0"/>
        <v>67</v>
      </c>
      <c r="B70" s="31" t="s">
        <v>70</v>
      </c>
      <c r="C70" s="22" t="s">
        <v>71</v>
      </c>
      <c r="D70" s="10">
        <v>16</v>
      </c>
      <c r="E70" s="14">
        <v>185</v>
      </c>
      <c r="F70" s="25"/>
      <c r="G70" s="14"/>
      <c r="H70" s="10"/>
      <c r="I70" s="14"/>
      <c r="J70" s="37"/>
      <c r="K70" s="14"/>
      <c r="L70" s="25"/>
      <c r="M70" s="14"/>
      <c r="N70" s="25"/>
      <c r="O70" s="14"/>
      <c r="P70" s="30">
        <f t="shared" si="3"/>
        <v>185</v>
      </c>
    </row>
    <row r="71" spans="1:16" ht="19.5" thickBot="1" thickTop="1">
      <c r="A71" s="9">
        <f aca="true" t="shared" si="4" ref="A71:A79">A70+1</f>
        <v>68</v>
      </c>
      <c r="B71" s="31" t="s">
        <v>112</v>
      </c>
      <c r="C71" s="22" t="s">
        <v>111</v>
      </c>
      <c r="D71" s="10"/>
      <c r="E71" s="14"/>
      <c r="F71" s="25"/>
      <c r="G71" s="34"/>
      <c r="H71" s="10">
        <v>17</v>
      </c>
      <c r="I71" s="17">
        <v>184</v>
      </c>
      <c r="J71" s="10"/>
      <c r="K71" s="17"/>
      <c r="L71" s="10"/>
      <c r="M71" s="34"/>
      <c r="N71" s="10"/>
      <c r="O71" s="34"/>
      <c r="P71" s="30">
        <f t="shared" si="3"/>
        <v>184</v>
      </c>
    </row>
    <row r="72" spans="1:16" ht="19.5" thickBot="1" thickTop="1">
      <c r="A72" s="9">
        <f t="shared" si="4"/>
        <v>69</v>
      </c>
      <c r="B72" s="31" t="s">
        <v>10</v>
      </c>
      <c r="C72" s="22" t="s">
        <v>96</v>
      </c>
      <c r="D72" s="10"/>
      <c r="E72" s="14"/>
      <c r="F72" s="25"/>
      <c r="G72" s="14"/>
      <c r="H72" s="25"/>
      <c r="I72" s="14"/>
      <c r="J72" s="36">
        <v>17</v>
      </c>
      <c r="K72" s="14">
        <v>184</v>
      </c>
      <c r="L72" s="25"/>
      <c r="M72" s="14"/>
      <c r="N72" s="25"/>
      <c r="O72" s="14"/>
      <c r="P72" s="30">
        <f t="shared" si="3"/>
        <v>184</v>
      </c>
    </row>
    <row r="73" spans="1:16" ht="19.5" thickBot="1" thickTop="1">
      <c r="A73" s="9">
        <f t="shared" si="4"/>
        <v>70</v>
      </c>
      <c r="B73" s="31" t="s">
        <v>72</v>
      </c>
      <c r="C73" s="22" t="s">
        <v>74</v>
      </c>
      <c r="D73" s="10">
        <v>18</v>
      </c>
      <c r="E73" s="14">
        <v>183</v>
      </c>
      <c r="F73" s="25"/>
      <c r="G73" s="14"/>
      <c r="H73" s="10"/>
      <c r="I73" s="14"/>
      <c r="J73" s="37"/>
      <c r="K73" s="14"/>
      <c r="L73" s="25"/>
      <c r="M73" s="14"/>
      <c r="N73" s="25"/>
      <c r="O73" s="14"/>
      <c r="P73" s="30">
        <f t="shared" si="3"/>
        <v>183</v>
      </c>
    </row>
    <row r="74" spans="1:16" ht="19.5" thickBot="1" thickTop="1">
      <c r="A74" s="9">
        <f t="shared" si="4"/>
        <v>71</v>
      </c>
      <c r="B74" s="31" t="s">
        <v>114</v>
      </c>
      <c r="C74" s="22" t="s">
        <v>113</v>
      </c>
      <c r="D74" s="10"/>
      <c r="E74" s="14"/>
      <c r="F74" s="25"/>
      <c r="G74" s="34"/>
      <c r="H74" s="10">
        <v>19</v>
      </c>
      <c r="I74" s="17">
        <v>182</v>
      </c>
      <c r="J74" s="10"/>
      <c r="K74" s="17"/>
      <c r="L74" s="10"/>
      <c r="M74" s="34"/>
      <c r="N74" s="10"/>
      <c r="O74" s="34"/>
      <c r="P74" s="30">
        <f t="shared" si="3"/>
        <v>182</v>
      </c>
    </row>
    <row r="75" spans="1:16" ht="19.5" thickBot="1" thickTop="1">
      <c r="A75" s="9">
        <f t="shared" si="4"/>
        <v>72</v>
      </c>
      <c r="B75" s="31" t="s">
        <v>163</v>
      </c>
      <c r="C75" s="22" t="s">
        <v>104</v>
      </c>
      <c r="D75" s="10"/>
      <c r="E75" s="14"/>
      <c r="F75" s="25"/>
      <c r="G75" s="14"/>
      <c r="H75" s="25"/>
      <c r="I75" s="14"/>
      <c r="J75" s="36">
        <v>19</v>
      </c>
      <c r="K75" s="14">
        <v>182</v>
      </c>
      <c r="L75" s="25"/>
      <c r="M75" s="14"/>
      <c r="N75" s="25"/>
      <c r="O75" s="14"/>
      <c r="P75" s="30">
        <f t="shared" si="3"/>
        <v>182</v>
      </c>
    </row>
    <row r="76" spans="1:16" ht="19.5" thickBot="1" thickTop="1">
      <c r="A76" s="9">
        <f t="shared" si="4"/>
        <v>73</v>
      </c>
      <c r="B76" s="31" t="s">
        <v>164</v>
      </c>
      <c r="C76" s="22" t="s">
        <v>73</v>
      </c>
      <c r="D76" s="10"/>
      <c r="E76" s="14"/>
      <c r="F76" s="25"/>
      <c r="G76" s="14"/>
      <c r="H76" s="25"/>
      <c r="I76" s="14"/>
      <c r="J76" s="36">
        <v>22</v>
      </c>
      <c r="K76" s="14">
        <v>179</v>
      </c>
      <c r="L76" s="25"/>
      <c r="M76" s="14"/>
      <c r="N76" s="25"/>
      <c r="O76" s="14"/>
      <c r="P76" s="30">
        <f t="shared" si="3"/>
        <v>179</v>
      </c>
    </row>
    <row r="77" spans="1:16" ht="19.5" thickBot="1" thickTop="1">
      <c r="A77" s="9">
        <f t="shared" si="4"/>
        <v>74</v>
      </c>
      <c r="B77" s="31" t="s">
        <v>80</v>
      </c>
      <c r="C77" s="22" t="s">
        <v>65</v>
      </c>
      <c r="D77" s="10">
        <v>25</v>
      </c>
      <c r="E77" s="14">
        <v>176</v>
      </c>
      <c r="F77" s="35"/>
      <c r="G77" s="14"/>
      <c r="H77" s="10"/>
      <c r="I77" s="14"/>
      <c r="J77" s="37"/>
      <c r="K77" s="14"/>
      <c r="L77" s="25"/>
      <c r="M77" s="14"/>
      <c r="N77" s="25"/>
      <c r="O77" s="14"/>
      <c r="P77" s="30">
        <f t="shared" si="3"/>
        <v>176</v>
      </c>
    </row>
    <row r="78" spans="1:16" ht="19.5" thickBot="1" thickTop="1">
      <c r="A78" s="9">
        <f t="shared" si="4"/>
        <v>75</v>
      </c>
      <c r="B78" s="31" t="s">
        <v>82</v>
      </c>
      <c r="C78" s="22" t="s">
        <v>83</v>
      </c>
      <c r="D78" s="10">
        <v>27</v>
      </c>
      <c r="E78" s="14">
        <v>174</v>
      </c>
      <c r="F78" s="25"/>
      <c r="G78" s="14"/>
      <c r="H78" s="10"/>
      <c r="I78" s="14"/>
      <c r="J78" s="37"/>
      <c r="K78" s="14"/>
      <c r="L78" s="25"/>
      <c r="M78" s="14"/>
      <c r="N78" s="25"/>
      <c r="O78" s="14"/>
      <c r="P78" s="30">
        <f t="shared" si="3"/>
        <v>174</v>
      </c>
    </row>
    <row r="79" spans="1:16" ht="19.5" thickBot="1" thickTop="1">
      <c r="A79" s="9">
        <f t="shared" si="4"/>
        <v>76</v>
      </c>
      <c r="B79" s="31" t="s">
        <v>118</v>
      </c>
      <c r="C79" s="22" t="s">
        <v>79</v>
      </c>
      <c r="D79" s="10"/>
      <c r="E79" s="14"/>
      <c r="F79" s="25"/>
      <c r="G79" s="34"/>
      <c r="H79" s="10">
        <v>28</v>
      </c>
      <c r="I79" s="17">
        <v>174</v>
      </c>
      <c r="J79" s="10"/>
      <c r="K79" s="17"/>
      <c r="L79" s="10"/>
      <c r="M79" s="34"/>
      <c r="N79" s="10"/>
      <c r="O79" s="34"/>
      <c r="P79" s="30">
        <f t="shared" si="3"/>
        <v>174</v>
      </c>
    </row>
    <row r="80" spans="1:16" ht="19.5" thickBot="1" thickTop="1">
      <c r="A80" s="9">
        <f aca="true" t="shared" si="5" ref="A80:A96">A79+1</f>
        <v>77</v>
      </c>
      <c r="B80" s="31" t="s">
        <v>120</v>
      </c>
      <c r="C80" s="22" t="s">
        <v>119</v>
      </c>
      <c r="D80" s="10"/>
      <c r="E80" s="14"/>
      <c r="F80" s="25"/>
      <c r="G80" s="34"/>
      <c r="H80" s="10">
        <v>29</v>
      </c>
      <c r="I80" s="17">
        <v>173</v>
      </c>
      <c r="J80" s="10"/>
      <c r="K80" s="17"/>
      <c r="L80" s="10"/>
      <c r="M80" s="34"/>
      <c r="N80" s="10"/>
      <c r="O80" s="34"/>
      <c r="P80" s="30">
        <f t="shared" si="3"/>
        <v>173</v>
      </c>
    </row>
    <row r="81" spans="1:16" ht="19.5" thickBot="1" thickTop="1">
      <c r="A81" s="9">
        <f t="shared" si="5"/>
        <v>78</v>
      </c>
      <c r="B81" s="31" t="s">
        <v>122</v>
      </c>
      <c r="C81" s="22" t="s">
        <v>121</v>
      </c>
      <c r="D81" s="10"/>
      <c r="E81" s="14"/>
      <c r="F81" s="25"/>
      <c r="G81" s="34"/>
      <c r="H81" s="10">
        <v>30</v>
      </c>
      <c r="I81" s="17">
        <v>172</v>
      </c>
      <c r="J81" s="10"/>
      <c r="K81" s="17"/>
      <c r="L81" s="10"/>
      <c r="M81" s="34"/>
      <c r="N81" s="10"/>
      <c r="O81" s="34"/>
      <c r="P81" s="30">
        <f t="shared" si="3"/>
        <v>172</v>
      </c>
    </row>
    <row r="82" spans="1:16" ht="19.5" thickBot="1" thickTop="1">
      <c r="A82" s="9">
        <f t="shared" si="5"/>
        <v>79</v>
      </c>
      <c r="B82" s="31" t="s">
        <v>124</v>
      </c>
      <c r="C82" s="22" t="s">
        <v>123</v>
      </c>
      <c r="D82" s="10"/>
      <c r="E82" s="14"/>
      <c r="F82" s="25"/>
      <c r="G82" s="34"/>
      <c r="H82" s="10">
        <v>31</v>
      </c>
      <c r="I82" s="17">
        <v>171</v>
      </c>
      <c r="J82" s="10"/>
      <c r="K82" s="17"/>
      <c r="L82" s="10"/>
      <c r="M82" s="34"/>
      <c r="N82" s="10"/>
      <c r="O82" s="34"/>
      <c r="P82" s="30">
        <f t="shared" si="3"/>
        <v>171</v>
      </c>
    </row>
    <row r="83" spans="1:16" ht="19.5" thickBot="1" thickTop="1">
      <c r="A83" s="9">
        <f t="shared" si="5"/>
        <v>80</v>
      </c>
      <c r="B83" s="31" t="s">
        <v>126</v>
      </c>
      <c r="C83" s="22" t="s">
        <v>125</v>
      </c>
      <c r="D83" s="10"/>
      <c r="E83" s="14"/>
      <c r="F83" s="25"/>
      <c r="G83" s="34"/>
      <c r="H83" s="10">
        <v>33</v>
      </c>
      <c r="I83" s="17">
        <v>169</v>
      </c>
      <c r="J83" s="10"/>
      <c r="K83" s="17"/>
      <c r="L83" s="10"/>
      <c r="M83" s="34"/>
      <c r="N83" s="10"/>
      <c r="O83" s="34"/>
      <c r="P83" s="30">
        <f t="shared" si="3"/>
        <v>169</v>
      </c>
    </row>
    <row r="84" spans="1:16" ht="19.5" thickBot="1" thickTop="1">
      <c r="A84" s="9">
        <f t="shared" si="5"/>
        <v>81</v>
      </c>
      <c r="B84" s="31" t="s">
        <v>68</v>
      </c>
      <c r="C84" s="22" t="s">
        <v>83</v>
      </c>
      <c r="D84" s="10">
        <v>32</v>
      </c>
      <c r="E84" s="14">
        <v>169</v>
      </c>
      <c r="F84" s="25"/>
      <c r="G84" s="14"/>
      <c r="H84" s="25"/>
      <c r="I84" s="14"/>
      <c r="J84" s="36"/>
      <c r="K84" s="14"/>
      <c r="L84" s="25"/>
      <c r="M84" s="14"/>
      <c r="N84" s="25"/>
      <c r="O84" s="14"/>
      <c r="P84" s="30">
        <f t="shared" si="3"/>
        <v>169</v>
      </c>
    </row>
    <row r="85" spans="1:16" ht="19.5" thickBot="1" thickTop="1">
      <c r="A85" s="9">
        <f t="shared" si="5"/>
        <v>82</v>
      </c>
      <c r="B85" s="31" t="s">
        <v>92</v>
      </c>
      <c r="C85" s="22" t="s">
        <v>93</v>
      </c>
      <c r="D85" s="10">
        <v>35</v>
      </c>
      <c r="E85" s="14">
        <v>166</v>
      </c>
      <c r="F85" s="25"/>
      <c r="G85" s="14"/>
      <c r="H85" s="10"/>
      <c r="I85" s="14"/>
      <c r="J85" s="37"/>
      <c r="K85" s="14"/>
      <c r="L85" s="25"/>
      <c r="M85" s="14"/>
      <c r="N85" s="25"/>
      <c r="O85" s="14"/>
      <c r="P85" s="30">
        <f t="shared" si="3"/>
        <v>166</v>
      </c>
    </row>
    <row r="86" spans="1:16" ht="19.5" thickBot="1" thickTop="1">
      <c r="A86" s="9">
        <f t="shared" si="5"/>
        <v>83</v>
      </c>
      <c r="B86" s="31" t="s">
        <v>129</v>
      </c>
      <c r="C86" s="22" t="s">
        <v>18</v>
      </c>
      <c r="D86" s="10"/>
      <c r="E86" s="14"/>
      <c r="F86" s="25"/>
      <c r="G86" s="34"/>
      <c r="H86" s="10">
        <v>36</v>
      </c>
      <c r="I86" s="17">
        <v>166</v>
      </c>
      <c r="J86" s="10"/>
      <c r="K86" s="17"/>
      <c r="L86" s="10"/>
      <c r="M86" s="34"/>
      <c r="N86" s="10"/>
      <c r="O86" s="34"/>
      <c r="P86" s="30">
        <f t="shared" si="3"/>
        <v>166</v>
      </c>
    </row>
    <row r="87" spans="1:16" ht="19.5" thickBot="1" thickTop="1">
      <c r="A87" s="9">
        <f t="shared" si="5"/>
        <v>84</v>
      </c>
      <c r="B87" s="31" t="s">
        <v>130</v>
      </c>
      <c r="C87" s="22" t="s">
        <v>93</v>
      </c>
      <c r="D87" s="10"/>
      <c r="E87" s="14"/>
      <c r="F87" s="25"/>
      <c r="G87" s="34"/>
      <c r="H87" s="10">
        <v>38</v>
      </c>
      <c r="I87" s="17">
        <v>164</v>
      </c>
      <c r="J87" s="10"/>
      <c r="K87" s="17"/>
      <c r="L87" s="10"/>
      <c r="M87" s="34"/>
      <c r="N87" s="10"/>
      <c r="O87" s="34"/>
      <c r="P87" s="30">
        <f t="shared" si="3"/>
        <v>164</v>
      </c>
    </row>
    <row r="88" spans="1:16" ht="19.5" thickBot="1" thickTop="1">
      <c r="A88" s="9">
        <f t="shared" si="5"/>
        <v>85</v>
      </c>
      <c r="B88" s="31" t="s">
        <v>132</v>
      </c>
      <c r="C88" s="22" t="s">
        <v>48</v>
      </c>
      <c r="D88" s="10"/>
      <c r="E88" s="14"/>
      <c r="F88" s="25"/>
      <c r="G88" s="34"/>
      <c r="H88" s="10">
        <v>41</v>
      </c>
      <c r="I88" s="17">
        <v>161</v>
      </c>
      <c r="J88" s="10"/>
      <c r="K88" s="17"/>
      <c r="L88" s="10"/>
      <c r="M88" s="34"/>
      <c r="N88" s="10"/>
      <c r="O88" s="34"/>
      <c r="P88" s="30">
        <f t="shared" si="3"/>
        <v>161</v>
      </c>
    </row>
    <row r="89" spans="1:16" ht="19.5" thickBot="1" thickTop="1">
      <c r="A89" s="9">
        <f t="shared" si="5"/>
        <v>86</v>
      </c>
      <c r="B89" s="31" t="s">
        <v>134</v>
      </c>
      <c r="C89" s="22" t="s">
        <v>133</v>
      </c>
      <c r="D89" s="10"/>
      <c r="E89" s="14"/>
      <c r="F89" s="25"/>
      <c r="G89" s="34"/>
      <c r="H89" s="10">
        <v>42</v>
      </c>
      <c r="I89" s="17">
        <v>160</v>
      </c>
      <c r="J89" s="10"/>
      <c r="K89" s="17"/>
      <c r="L89" s="10"/>
      <c r="M89" s="34"/>
      <c r="N89" s="10"/>
      <c r="O89" s="34"/>
      <c r="P89" s="30">
        <f t="shared" si="3"/>
        <v>160</v>
      </c>
    </row>
    <row r="90" spans="1:16" ht="19.5" thickBot="1" thickTop="1">
      <c r="A90" s="9">
        <f t="shared" si="5"/>
        <v>87</v>
      </c>
      <c r="B90" s="31" t="s">
        <v>10</v>
      </c>
      <c r="C90" s="22" t="s">
        <v>48</v>
      </c>
      <c r="D90" s="10"/>
      <c r="E90" s="14"/>
      <c r="F90" s="25"/>
      <c r="G90" s="34"/>
      <c r="H90" s="10">
        <v>43</v>
      </c>
      <c r="I90" s="17">
        <v>159</v>
      </c>
      <c r="J90" s="10"/>
      <c r="K90" s="17"/>
      <c r="L90" s="10"/>
      <c r="M90" s="34"/>
      <c r="N90" s="10"/>
      <c r="O90" s="34"/>
      <c r="P90" s="30">
        <f t="shared" si="3"/>
        <v>159</v>
      </c>
    </row>
    <row r="91" spans="1:16" ht="19.5" thickBot="1" thickTop="1">
      <c r="A91" s="9">
        <f t="shared" si="5"/>
        <v>88</v>
      </c>
      <c r="B91" s="31" t="s">
        <v>135</v>
      </c>
      <c r="C91" s="22" t="s">
        <v>31</v>
      </c>
      <c r="D91" s="10"/>
      <c r="E91" s="14"/>
      <c r="F91" s="25"/>
      <c r="G91" s="34"/>
      <c r="H91" s="10">
        <v>44</v>
      </c>
      <c r="I91" s="17">
        <v>158</v>
      </c>
      <c r="J91" s="10"/>
      <c r="K91" s="17"/>
      <c r="L91" s="10"/>
      <c r="M91" s="34"/>
      <c r="N91" s="10"/>
      <c r="O91" s="34"/>
      <c r="P91" s="30">
        <f t="shared" si="3"/>
        <v>158</v>
      </c>
    </row>
    <row r="92" spans="1:16" ht="19.5" thickBot="1" thickTop="1">
      <c r="A92" s="9">
        <f t="shared" si="5"/>
        <v>89</v>
      </c>
      <c r="B92" s="31" t="s">
        <v>141</v>
      </c>
      <c r="C92" s="22" t="s">
        <v>65</v>
      </c>
      <c r="D92" s="10"/>
      <c r="E92" s="14"/>
      <c r="F92" s="25"/>
      <c r="G92" s="34"/>
      <c r="H92" s="10">
        <v>50</v>
      </c>
      <c r="I92" s="17">
        <v>152</v>
      </c>
      <c r="J92" s="10"/>
      <c r="K92" s="17"/>
      <c r="L92" s="10"/>
      <c r="M92" s="34"/>
      <c r="N92" s="10"/>
      <c r="O92" s="34"/>
      <c r="P92" s="30">
        <f t="shared" si="3"/>
        <v>152</v>
      </c>
    </row>
    <row r="93" spans="1:16" ht="19.5" thickBot="1" thickTop="1">
      <c r="A93" s="9">
        <f t="shared" si="5"/>
        <v>90</v>
      </c>
      <c r="B93" s="31" t="s">
        <v>142</v>
      </c>
      <c r="C93" s="22" t="s">
        <v>96</v>
      </c>
      <c r="D93" s="10"/>
      <c r="E93" s="14"/>
      <c r="F93" s="25"/>
      <c r="G93" s="34"/>
      <c r="H93" s="10">
        <v>51</v>
      </c>
      <c r="I93" s="17">
        <v>151</v>
      </c>
      <c r="J93" s="10"/>
      <c r="K93" s="17"/>
      <c r="L93" s="10"/>
      <c r="M93" s="34"/>
      <c r="N93" s="10"/>
      <c r="O93" s="34"/>
      <c r="P93" s="30">
        <f t="shared" si="3"/>
        <v>151</v>
      </c>
    </row>
    <row r="94" spans="1:16" ht="19.5" thickBot="1" thickTop="1">
      <c r="A94" s="9">
        <f t="shared" si="5"/>
        <v>91</v>
      </c>
      <c r="B94" s="31" t="s">
        <v>144</v>
      </c>
      <c r="C94" s="22" t="s">
        <v>143</v>
      </c>
      <c r="D94" s="10"/>
      <c r="E94" s="14"/>
      <c r="F94" s="25"/>
      <c r="G94" s="34"/>
      <c r="H94" s="10">
        <v>52</v>
      </c>
      <c r="I94" s="17">
        <v>150</v>
      </c>
      <c r="J94" s="10"/>
      <c r="K94" s="17"/>
      <c r="L94" s="10"/>
      <c r="M94" s="34"/>
      <c r="N94" s="10"/>
      <c r="O94" s="34"/>
      <c r="P94" s="30">
        <f t="shared" si="3"/>
        <v>150</v>
      </c>
    </row>
    <row r="95" spans="1:16" ht="19.5" thickBot="1" thickTop="1">
      <c r="A95" s="9">
        <f t="shared" si="5"/>
        <v>92</v>
      </c>
      <c r="B95" s="31" t="s">
        <v>146</v>
      </c>
      <c r="C95" s="22" t="s">
        <v>145</v>
      </c>
      <c r="D95" s="10"/>
      <c r="E95" s="14"/>
      <c r="F95" s="25"/>
      <c r="G95" s="34"/>
      <c r="H95" s="10">
        <v>54</v>
      </c>
      <c r="I95" s="17">
        <v>148</v>
      </c>
      <c r="J95" s="10"/>
      <c r="K95" s="17"/>
      <c r="L95" s="10"/>
      <c r="M95" s="34"/>
      <c r="N95" s="10"/>
      <c r="O95" s="34"/>
      <c r="P95" s="30">
        <f t="shared" si="3"/>
        <v>148</v>
      </c>
    </row>
    <row r="96" spans="1:16" ht="19.5" thickBot="1" thickTop="1">
      <c r="A96" s="9">
        <f t="shared" si="5"/>
        <v>93</v>
      </c>
      <c r="B96" s="31" t="s">
        <v>147</v>
      </c>
      <c r="C96" s="22" t="s">
        <v>55</v>
      </c>
      <c r="D96" s="10"/>
      <c r="E96" s="14"/>
      <c r="F96" s="25"/>
      <c r="G96" s="34"/>
      <c r="H96" s="10">
        <v>55</v>
      </c>
      <c r="I96" s="17">
        <v>147</v>
      </c>
      <c r="J96" s="10"/>
      <c r="K96" s="17"/>
      <c r="L96" s="10"/>
      <c r="M96" s="34"/>
      <c r="N96" s="10"/>
      <c r="O96" s="34"/>
      <c r="P96" s="30">
        <f t="shared" si="3"/>
        <v>147</v>
      </c>
    </row>
  </sheetData>
  <mergeCells count="16">
    <mergeCell ref="P2:P3"/>
    <mergeCell ref="B1:C1"/>
    <mergeCell ref="D1:E1"/>
    <mergeCell ref="F1:G1"/>
    <mergeCell ref="H1:I1"/>
    <mergeCell ref="J1:K1"/>
    <mergeCell ref="L1:M1"/>
    <mergeCell ref="N1:O1"/>
    <mergeCell ref="B3:C3"/>
    <mergeCell ref="J2:K2"/>
    <mergeCell ref="L2:M2"/>
    <mergeCell ref="N2:O2"/>
    <mergeCell ref="A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C25" sqref="C25"/>
    </sheetView>
  </sheetViews>
  <sheetFormatPr defaultColWidth="8.8515625" defaultRowHeight="12.75"/>
  <cols>
    <col min="1" max="1" width="11.140625" style="7" customWidth="1"/>
    <col min="2" max="3" width="29.421875" style="3" customWidth="1"/>
    <col min="4" max="4" width="12.140625" style="1" customWidth="1"/>
    <col min="5" max="15" width="11.7109375" style="1" customWidth="1"/>
    <col min="16" max="16" width="17.28125" style="8" customWidth="1"/>
    <col min="17" max="16384" width="8.8515625" style="3" customWidth="1"/>
  </cols>
  <sheetData>
    <row r="1" spans="1:16" s="5" customFormat="1" ht="240" customHeight="1" thickBot="1">
      <c r="A1" s="4"/>
      <c r="B1" s="69" t="s">
        <v>3</v>
      </c>
      <c r="C1" s="70"/>
      <c r="D1" s="71" t="s">
        <v>175</v>
      </c>
      <c r="E1" s="72"/>
      <c r="F1" s="77" t="s">
        <v>172</v>
      </c>
      <c r="G1" s="78"/>
      <c r="H1" s="71" t="s">
        <v>176</v>
      </c>
      <c r="I1" s="72"/>
      <c r="J1" s="77" t="s">
        <v>173</v>
      </c>
      <c r="K1" s="78"/>
      <c r="L1" s="79" t="s">
        <v>174</v>
      </c>
      <c r="M1" s="80"/>
      <c r="N1" s="79" t="s">
        <v>177</v>
      </c>
      <c r="O1" s="80"/>
      <c r="P1" s="21" t="s">
        <v>178</v>
      </c>
    </row>
    <row r="2" spans="1:16" ht="20.25" customHeight="1" thickBot="1" thickTop="1">
      <c r="A2" s="66" t="s">
        <v>1</v>
      </c>
      <c r="B2" s="67"/>
      <c r="C2" s="68"/>
      <c r="D2" s="73">
        <v>40716</v>
      </c>
      <c r="E2" s="74"/>
      <c r="F2" s="73">
        <v>40720</v>
      </c>
      <c r="G2" s="74"/>
      <c r="H2" s="73">
        <v>40727</v>
      </c>
      <c r="I2" s="74"/>
      <c r="J2" s="73">
        <v>40728</v>
      </c>
      <c r="K2" s="74"/>
      <c r="L2" s="73">
        <v>40732</v>
      </c>
      <c r="M2" s="74"/>
      <c r="N2" s="73">
        <v>40733</v>
      </c>
      <c r="O2" s="74"/>
      <c r="P2" s="64" t="s">
        <v>170</v>
      </c>
    </row>
    <row r="3" spans="1:16" ht="33" customHeight="1" thickBot="1" thickTop="1">
      <c r="A3" s="6" t="s">
        <v>171</v>
      </c>
      <c r="B3" s="75" t="s">
        <v>0</v>
      </c>
      <c r="C3" s="76"/>
      <c r="D3" s="19" t="s">
        <v>4</v>
      </c>
      <c r="E3" s="20" t="s">
        <v>2</v>
      </c>
      <c r="F3" s="19" t="s">
        <v>4</v>
      </c>
      <c r="G3" s="20" t="s">
        <v>2</v>
      </c>
      <c r="H3" s="19" t="s">
        <v>4</v>
      </c>
      <c r="I3" s="20" t="s">
        <v>2</v>
      </c>
      <c r="J3" s="19" t="s">
        <v>4</v>
      </c>
      <c r="K3" s="20" t="s">
        <v>2</v>
      </c>
      <c r="L3" s="19" t="s">
        <v>4</v>
      </c>
      <c r="M3" s="20" t="s">
        <v>2</v>
      </c>
      <c r="N3" s="19" t="s">
        <v>4</v>
      </c>
      <c r="O3" s="20" t="s">
        <v>2</v>
      </c>
      <c r="P3" s="65"/>
    </row>
    <row r="4" spans="1:16" ht="18" customHeight="1" thickBot="1" thickTop="1">
      <c r="A4" s="51">
        <v>1</v>
      </c>
      <c r="B4" s="52" t="s">
        <v>32</v>
      </c>
      <c r="C4" s="53" t="s">
        <v>33</v>
      </c>
      <c r="D4" s="54">
        <v>36</v>
      </c>
      <c r="E4" s="55">
        <v>165</v>
      </c>
      <c r="F4" s="54">
        <v>15</v>
      </c>
      <c r="G4" s="55">
        <v>186</v>
      </c>
      <c r="H4" s="54">
        <v>49</v>
      </c>
      <c r="I4" s="56">
        <v>153</v>
      </c>
      <c r="J4" s="57"/>
      <c r="K4" s="55"/>
      <c r="L4" s="54">
        <v>12</v>
      </c>
      <c r="M4" s="58">
        <v>189</v>
      </c>
      <c r="N4" s="59"/>
      <c r="O4" s="55"/>
      <c r="P4" s="60">
        <f aca="true" t="shared" si="0" ref="P4:P25">E4+G4+I4+K4+M4+O4</f>
        <v>693</v>
      </c>
    </row>
    <row r="5" spans="1:16" ht="18" customHeight="1" thickBot="1" thickTop="1">
      <c r="A5" s="51">
        <f>A4+1</f>
        <v>2</v>
      </c>
      <c r="B5" s="52" t="s">
        <v>56</v>
      </c>
      <c r="C5" s="53" t="s">
        <v>57</v>
      </c>
      <c r="D5" s="54">
        <v>8</v>
      </c>
      <c r="E5" s="55">
        <v>193</v>
      </c>
      <c r="F5" s="59"/>
      <c r="G5" s="55"/>
      <c r="H5" s="54">
        <v>12</v>
      </c>
      <c r="I5" s="56">
        <v>189</v>
      </c>
      <c r="J5" s="61"/>
      <c r="K5" s="55"/>
      <c r="L5" s="59"/>
      <c r="M5" s="55"/>
      <c r="N5" s="59">
        <v>8</v>
      </c>
      <c r="O5" s="58">
        <v>193</v>
      </c>
      <c r="P5" s="60">
        <f t="shared" si="0"/>
        <v>575</v>
      </c>
    </row>
    <row r="6" spans="1:16" ht="19.5" thickBot="1" thickTop="1">
      <c r="A6" s="51">
        <f aca="true" t="shared" si="1" ref="A6:A25">A5+1</f>
        <v>3</v>
      </c>
      <c r="B6" s="52" t="s">
        <v>90</v>
      </c>
      <c r="C6" s="53" t="s">
        <v>91</v>
      </c>
      <c r="D6" s="54">
        <v>34</v>
      </c>
      <c r="E6" s="55">
        <v>167</v>
      </c>
      <c r="F6" s="59"/>
      <c r="G6" s="55"/>
      <c r="H6" s="54">
        <v>48</v>
      </c>
      <c r="I6" s="56">
        <v>154</v>
      </c>
      <c r="J6" s="57">
        <v>16</v>
      </c>
      <c r="K6" s="55">
        <v>185</v>
      </c>
      <c r="L6" s="59"/>
      <c r="M6" s="55"/>
      <c r="N6" s="59"/>
      <c r="O6" s="55"/>
      <c r="P6" s="60">
        <f t="shared" si="0"/>
        <v>506</v>
      </c>
    </row>
    <row r="7" spans="1:16" ht="19.5" thickBot="1" thickTop="1">
      <c r="A7" s="51">
        <f t="shared" si="1"/>
        <v>4</v>
      </c>
      <c r="B7" s="52" t="s">
        <v>151</v>
      </c>
      <c r="C7" s="53" t="s">
        <v>150</v>
      </c>
      <c r="D7" s="54"/>
      <c r="E7" s="55"/>
      <c r="F7" s="59"/>
      <c r="G7" s="58"/>
      <c r="H7" s="54">
        <v>60</v>
      </c>
      <c r="I7" s="56">
        <v>142</v>
      </c>
      <c r="J7" s="54"/>
      <c r="K7" s="56"/>
      <c r="L7" s="54">
        <v>17</v>
      </c>
      <c r="M7" s="58">
        <v>184</v>
      </c>
      <c r="N7" s="54"/>
      <c r="O7" s="58"/>
      <c r="P7" s="60">
        <f t="shared" si="0"/>
        <v>326</v>
      </c>
    </row>
    <row r="8" spans="1:16" ht="19.5" thickBot="1" thickTop="1">
      <c r="A8" s="51">
        <f t="shared" si="1"/>
        <v>5</v>
      </c>
      <c r="B8" s="52" t="s">
        <v>21</v>
      </c>
      <c r="C8" s="53" t="s">
        <v>22</v>
      </c>
      <c r="D8" s="54"/>
      <c r="E8" s="55"/>
      <c r="F8" s="54">
        <v>9</v>
      </c>
      <c r="G8" s="55">
        <v>192</v>
      </c>
      <c r="H8" s="54"/>
      <c r="I8" s="55"/>
      <c r="J8" s="61"/>
      <c r="K8" s="55"/>
      <c r="L8" s="59"/>
      <c r="M8" s="55"/>
      <c r="N8" s="59"/>
      <c r="O8" s="55"/>
      <c r="P8" s="60">
        <f t="shared" si="0"/>
        <v>192</v>
      </c>
    </row>
    <row r="9" spans="1:16" ht="19.5" thickBot="1" thickTop="1">
      <c r="A9" s="51">
        <f t="shared" si="1"/>
        <v>6</v>
      </c>
      <c r="B9" s="52" t="s">
        <v>159</v>
      </c>
      <c r="C9" s="53" t="s">
        <v>167</v>
      </c>
      <c r="D9" s="54"/>
      <c r="E9" s="55"/>
      <c r="F9" s="59"/>
      <c r="G9" s="55"/>
      <c r="H9" s="59"/>
      <c r="I9" s="55"/>
      <c r="J9" s="57">
        <v>13</v>
      </c>
      <c r="K9" s="55">
        <v>188</v>
      </c>
      <c r="L9" s="59"/>
      <c r="M9" s="55"/>
      <c r="N9" s="59"/>
      <c r="O9" s="55"/>
      <c r="P9" s="60">
        <f t="shared" si="0"/>
        <v>188</v>
      </c>
    </row>
    <row r="10" spans="1:16" ht="19.5" thickBot="1" thickTop="1">
      <c r="A10" s="51">
        <f t="shared" si="1"/>
        <v>7</v>
      </c>
      <c r="B10" s="52" t="s">
        <v>185</v>
      </c>
      <c r="C10" s="53" t="s">
        <v>184</v>
      </c>
      <c r="D10" s="54"/>
      <c r="E10" s="55"/>
      <c r="F10" s="59"/>
      <c r="G10" s="58"/>
      <c r="H10" s="54"/>
      <c r="I10" s="56"/>
      <c r="J10" s="54"/>
      <c r="K10" s="56"/>
      <c r="L10" s="54">
        <v>14</v>
      </c>
      <c r="M10" s="58">
        <v>187</v>
      </c>
      <c r="N10" s="54"/>
      <c r="O10" s="58"/>
      <c r="P10" s="60">
        <f t="shared" si="0"/>
        <v>187</v>
      </c>
    </row>
    <row r="11" spans="1:16" ht="19.5" thickBot="1" thickTop="1">
      <c r="A11" s="51">
        <f t="shared" si="1"/>
        <v>8</v>
      </c>
      <c r="B11" s="52" t="s">
        <v>161</v>
      </c>
      <c r="C11" s="53" t="s">
        <v>169</v>
      </c>
      <c r="D11" s="54"/>
      <c r="E11" s="55"/>
      <c r="F11" s="59"/>
      <c r="G11" s="55"/>
      <c r="H11" s="59"/>
      <c r="I11" s="55"/>
      <c r="J11" s="57">
        <v>15</v>
      </c>
      <c r="K11" s="55">
        <v>186</v>
      </c>
      <c r="L11" s="59"/>
      <c r="M11" s="55"/>
      <c r="N11" s="59"/>
      <c r="O11" s="55"/>
      <c r="P11" s="60">
        <f t="shared" si="0"/>
        <v>186</v>
      </c>
    </row>
    <row r="12" spans="1:16" ht="19.5" thickBot="1" thickTop="1">
      <c r="A12" s="51">
        <f t="shared" si="1"/>
        <v>9</v>
      </c>
      <c r="B12" s="52" t="s">
        <v>187</v>
      </c>
      <c r="C12" s="53" t="s">
        <v>186</v>
      </c>
      <c r="D12" s="54"/>
      <c r="E12" s="55"/>
      <c r="F12" s="59"/>
      <c r="G12" s="58"/>
      <c r="H12" s="54"/>
      <c r="I12" s="56"/>
      <c r="J12" s="54"/>
      <c r="K12" s="56"/>
      <c r="L12" s="54">
        <v>15</v>
      </c>
      <c r="M12" s="58">
        <v>186</v>
      </c>
      <c r="N12" s="54"/>
      <c r="O12" s="58"/>
      <c r="P12" s="60">
        <f t="shared" si="0"/>
        <v>186</v>
      </c>
    </row>
    <row r="13" spans="1:16" ht="19.5" thickBot="1" thickTop="1">
      <c r="A13" s="51">
        <f t="shared" si="1"/>
        <v>10</v>
      </c>
      <c r="B13" s="62" t="s">
        <v>194</v>
      </c>
      <c r="C13" s="63" t="s">
        <v>193</v>
      </c>
      <c r="D13" s="54"/>
      <c r="E13" s="55"/>
      <c r="F13" s="59"/>
      <c r="G13" s="58"/>
      <c r="H13" s="54"/>
      <c r="I13" s="56"/>
      <c r="J13" s="54"/>
      <c r="K13" s="56"/>
      <c r="L13" s="54"/>
      <c r="M13" s="58"/>
      <c r="N13" s="59">
        <v>16</v>
      </c>
      <c r="O13" s="58">
        <v>185</v>
      </c>
      <c r="P13" s="60">
        <f t="shared" si="0"/>
        <v>185</v>
      </c>
    </row>
    <row r="14" spans="1:16" ht="19.5" thickBot="1" thickTop="1">
      <c r="A14" s="51">
        <f t="shared" si="1"/>
        <v>11</v>
      </c>
      <c r="B14" s="31" t="s">
        <v>36</v>
      </c>
      <c r="C14" s="22" t="s">
        <v>37</v>
      </c>
      <c r="D14" s="10"/>
      <c r="E14" s="14"/>
      <c r="F14" s="10">
        <v>17</v>
      </c>
      <c r="G14" s="14">
        <v>184</v>
      </c>
      <c r="H14" s="10"/>
      <c r="I14" s="14"/>
      <c r="J14" s="37"/>
      <c r="K14" s="14"/>
      <c r="L14" s="25"/>
      <c r="M14" s="14"/>
      <c r="N14" s="25"/>
      <c r="O14" s="14"/>
      <c r="P14" s="30">
        <f t="shared" si="0"/>
        <v>184</v>
      </c>
    </row>
    <row r="15" spans="1:16" ht="19.5" thickBot="1" thickTop="1">
      <c r="A15" s="51">
        <f t="shared" si="1"/>
        <v>12</v>
      </c>
      <c r="B15" s="31" t="s">
        <v>162</v>
      </c>
      <c r="C15" s="22" t="s">
        <v>85</v>
      </c>
      <c r="D15" s="10"/>
      <c r="E15" s="14"/>
      <c r="F15" s="25"/>
      <c r="G15" s="14"/>
      <c r="H15" s="25"/>
      <c r="I15" s="14"/>
      <c r="J15" s="36">
        <v>18</v>
      </c>
      <c r="K15" s="14">
        <v>183</v>
      </c>
      <c r="L15" s="25"/>
      <c r="M15" s="14"/>
      <c r="N15" s="25"/>
      <c r="O15" s="14"/>
      <c r="P15" s="30">
        <f t="shared" si="0"/>
        <v>183</v>
      </c>
    </row>
    <row r="16" spans="1:16" ht="19.5" thickBot="1" thickTop="1">
      <c r="A16" s="51">
        <f t="shared" si="1"/>
        <v>13</v>
      </c>
      <c r="B16" s="31" t="s">
        <v>39</v>
      </c>
      <c r="C16" s="22" t="s">
        <v>40</v>
      </c>
      <c r="D16" s="10"/>
      <c r="E16" s="14"/>
      <c r="F16" s="10">
        <v>19</v>
      </c>
      <c r="G16" s="14">
        <v>182</v>
      </c>
      <c r="H16" s="10"/>
      <c r="I16" s="14"/>
      <c r="J16" s="37"/>
      <c r="K16" s="14"/>
      <c r="L16" s="25"/>
      <c r="M16" s="14"/>
      <c r="N16" s="25"/>
      <c r="O16" s="14"/>
      <c r="P16" s="30">
        <f t="shared" si="0"/>
        <v>182</v>
      </c>
    </row>
    <row r="17" spans="1:16" ht="19.5" thickBot="1" thickTop="1">
      <c r="A17" s="51">
        <f t="shared" si="1"/>
        <v>14</v>
      </c>
      <c r="B17" s="31" t="s">
        <v>84</v>
      </c>
      <c r="C17" s="22" t="s">
        <v>85</v>
      </c>
      <c r="D17" s="10">
        <v>29</v>
      </c>
      <c r="E17" s="14">
        <v>172</v>
      </c>
      <c r="F17" s="25"/>
      <c r="G17" s="14"/>
      <c r="H17" s="10"/>
      <c r="I17" s="14"/>
      <c r="J17" s="37"/>
      <c r="K17" s="14"/>
      <c r="L17" s="25"/>
      <c r="M17" s="14"/>
      <c r="N17" s="25"/>
      <c r="O17" s="14"/>
      <c r="P17" s="30">
        <f t="shared" si="0"/>
        <v>172</v>
      </c>
    </row>
    <row r="18" spans="1:16" ht="19.5" thickBot="1" thickTop="1">
      <c r="A18" s="51">
        <f t="shared" si="1"/>
        <v>15</v>
      </c>
      <c r="B18" s="31" t="s">
        <v>86</v>
      </c>
      <c r="C18" s="22" t="s">
        <v>87</v>
      </c>
      <c r="D18" s="10">
        <v>30</v>
      </c>
      <c r="E18" s="14">
        <v>171</v>
      </c>
      <c r="F18" s="25"/>
      <c r="G18" s="14"/>
      <c r="H18" s="10"/>
      <c r="I18" s="14"/>
      <c r="J18" s="37"/>
      <c r="K18" s="14"/>
      <c r="L18" s="25"/>
      <c r="M18" s="14"/>
      <c r="N18" s="25"/>
      <c r="O18" s="14"/>
      <c r="P18" s="30">
        <f t="shared" si="0"/>
        <v>171</v>
      </c>
    </row>
    <row r="19" spans="1:16" ht="19.5" thickBot="1" thickTop="1">
      <c r="A19" s="51">
        <f t="shared" si="1"/>
        <v>16</v>
      </c>
      <c r="B19" s="31" t="s">
        <v>88</v>
      </c>
      <c r="C19" s="22" t="s">
        <v>89</v>
      </c>
      <c r="D19" s="10">
        <v>33</v>
      </c>
      <c r="E19" s="14">
        <v>168</v>
      </c>
      <c r="F19" s="25"/>
      <c r="G19" s="14"/>
      <c r="H19" s="10"/>
      <c r="I19" s="14"/>
      <c r="J19" s="37"/>
      <c r="K19" s="14"/>
      <c r="L19" s="25"/>
      <c r="M19" s="14"/>
      <c r="N19" s="25"/>
      <c r="O19" s="14"/>
      <c r="P19" s="30">
        <f t="shared" si="0"/>
        <v>168</v>
      </c>
    </row>
    <row r="20" spans="1:16" ht="19.5" thickBot="1" thickTop="1">
      <c r="A20" s="51">
        <f t="shared" si="1"/>
        <v>17</v>
      </c>
      <c r="B20" s="31" t="s">
        <v>128</v>
      </c>
      <c r="C20" s="22" t="s">
        <v>127</v>
      </c>
      <c r="D20" s="10"/>
      <c r="E20" s="14"/>
      <c r="F20" s="25"/>
      <c r="G20" s="34"/>
      <c r="H20" s="10">
        <v>35</v>
      </c>
      <c r="I20" s="17">
        <v>167</v>
      </c>
      <c r="J20" s="10"/>
      <c r="K20" s="17"/>
      <c r="L20" s="10"/>
      <c r="M20" s="34"/>
      <c r="N20" s="10"/>
      <c r="O20" s="34"/>
      <c r="P20" s="30">
        <f t="shared" si="0"/>
        <v>167</v>
      </c>
    </row>
    <row r="21" spans="1:16" ht="19.5" thickBot="1" thickTop="1">
      <c r="A21" s="51">
        <f t="shared" si="1"/>
        <v>18</v>
      </c>
      <c r="B21" s="31" t="s">
        <v>136</v>
      </c>
      <c r="C21" s="22" t="s">
        <v>85</v>
      </c>
      <c r="D21" s="10"/>
      <c r="E21" s="14"/>
      <c r="F21" s="25"/>
      <c r="G21" s="34"/>
      <c r="H21" s="10">
        <v>45</v>
      </c>
      <c r="I21" s="17">
        <v>157</v>
      </c>
      <c r="J21" s="10"/>
      <c r="K21" s="17"/>
      <c r="L21" s="10"/>
      <c r="M21" s="34"/>
      <c r="N21" s="10"/>
      <c r="O21" s="34"/>
      <c r="P21" s="30">
        <f t="shared" si="0"/>
        <v>157</v>
      </c>
    </row>
    <row r="22" spans="1:16" ht="19.5" thickBot="1" thickTop="1">
      <c r="A22" s="51">
        <f t="shared" si="1"/>
        <v>19</v>
      </c>
      <c r="B22" s="31" t="s">
        <v>138</v>
      </c>
      <c r="C22" s="22" t="s">
        <v>137</v>
      </c>
      <c r="D22" s="10"/>
      <c r="E22" s="14"/>
      <c r="F22" s="25"/>
      <c r="G22" s="34"/>
      <c r="H22" s="10">
        <v>46</v>
      </c>
      <c r="I22" s="17">
        <v>156</v>
      </c>
      <c r="J22" s="10"/>
      <c r="K22" s="17"/>
      <c r="L22" s="10"/>
      <c r="M22" s="34"/>
      <c r="N22" s="10"/>
      <c r="O22" s="34"/>
      <c r="P22" s="30">
        <f t="shared" si="0"/>
        <v>156</v>
      </c>
    </row>
    <row r="23" spans="1:16" ht="19.5" thickBot="1" thickTop="1">
      <c r="A23" s="51">
        <f t="shared" si="1"/>
        <v>20</v>
      </c>
      <c r="B23" s="31" t="s">
        <v>140</v>
      </c>
      <c r="C23" s="22" t="s">
        <v>139</v>
      </c>
      <c r="D23" s="10"/>
      <c r="E23" s="14"/>
      <c r="F23" s="25"/>
      <c r="G23" s="34"/>
      <c r="H23" s="10">
        <v>47</v>
      </c>
      <c r="I23" s="17">
        <v>155</v>
      </c>
      <c r="J23" s="10"/>
      <c r="K23" s="17"/>
      <c r="L23" s="10"/>
      <c r="M23" s="34"/>
      <c r="N23" s="10"/>
      <c r="O23" s="34"/>
      <c r="P23" s="30">
        <f t="shared" si="0"/>
        <v>155</v>
      </c>
    </row>
    <row r="24" spans="1:16" ht="19.5" thickBot="1" thickTop="1">
      <c r="A24" s="51">
        <f t="shared" si="1"/>
        <v>21</v>
      </c>
      <c r="B24" s="31" t="s">
        <v>149</v>
      </c>
      <c r="C24" s="22" t="s">
        <v>148</v>
      </c>
      <c r="D24" s="10"/>
      <c r="E24" s="14"/>
      <c r="F24" s="25"/>
      <c r="G24" s="34"/>
      <c r="H24" s="10">
        <v>56</v>
      </c>
      <c r="I24" s="17">
        <v>146</v>
      </c>
      <c r="J24" s="10"/>
      <c r="K24" s="17"/>
      <c r="L24" s="10"/>
      <c r="M24" s="34"/>
      <c r="N24" s="10"/>
      <c r="O24" s="34"/>
      <c r="P24" s="30">
        <f t="shared" si="0"/>
        <v>146</v>
      </c>
    </row>
    <row r="25" spans="1:16" ht="19.5" thickBot="1" thickTop="1">
      <c r="A25" s="51">
        <f t="shared" si="1"/>
        <v>22</v>
      </c>
      <c r="B25" s="26" t="s">
        <v>153</v>
      </c>
      <c r="C25" s="33" t="s">
        <v>152</v>
      </c>
      <c r="D25" s="11"/>
      <c r="E25" s="15"/>
      <c r="F25" s="27"/>
      <c r="G25" s="28"/>
      <c r="H25" s="11">
        <v>61</v>
      </c>
      <c r="I25" s="18">
        <v>141</v>
      </c>
      <c r="J25" s="11"/>
      <c r="K25" s="18"/>
      <c r="L25" s="11"/>
      <c r="M25" s="28"/>
      <c r="N25" s="11"/>
      <c r="O25" s="28"/>
      <c r="P25" s="30">
        <f t="shared" si="0"/>
        <v>141</v>
      </c>
    </row>
  </sheetData>
  <mergeCells count="16">
    <mergeCell ref="P2:P3"/>
    <mergeCell ref="B1:C1"/>
    <mergeCell ref="D1:E1"/>
    <mergeCell ref="F1:G1"/>
    <mergeCell ref="H1:I1"/>
    <mergeCell ref="J1:K1"/>
    <mergeCell ref="L1:M1"/>
    <mergeCell ref="N1:O1"/>
    <mergeCell ref="B3:C3"/>
    <mergeCell ref="J2:K2"/>
    <mergeCell ref="L2:M2"/>
    <mergeCell ref="N2:O2"/>
    <mergeCell ref="A2:C2"/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Pino</cp:lastModifiedBy>
  <dcterms:created xsi:type="dcterms:W3CDTF">2010-06-24T07:22:15Z</dcterms:created>
  <dcterms:modified xsi:type="dcterms:W3CDTF">2011-07-11T15:45:31Z</dcterms:modified>
  <cp:category/>
  <cp:version/>
  <cp:contentType/>
  <cp:contentStatus/>
</cp:coreProperties>
</file>