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505" activeTab="0"/>
  </bookViews>
  <sheets>
    <sheet name="puntgen" sheetId="1" r:id="rId1"/>
    <sheet name="puntmasch" sheetId="2" r:id="rId2"/>
    <sheet name="puntfemm" sheetId="3" r:id="rId3"/>
    <sheet name="classgen" sheetId="4" r:id="rId4"/>
    <sheet name="classmasch" sheetId="5" r:id="rId5"/>
    <sheet name="classfemm" sheetId="6" r:id="rId6"/>
  </sheets>
  <definedNames/>
  <calcPr fullCalcOnLoad="1"/>
</workbook>
</file>

<file path=xl/sharedStrings.xml><?xml version="1.0" encoding="utf-8"?>
<sst xmlns="http://schemas.openxmlformats.org/spreadsheetml/2006/main" count="4018" uniqueCount="662">
  <si>
    <t>ATLETA</t>
  </si>
  <si>
    <t>DATA</t>
  </si>
  <si>
    <t>PUNTI</t>
  </si>
  <si>
    <t xml:space="preserve">MANCINI </t>
  </si>
  <si>
    <t>ANDREA</t>
  </si>
  <si>
    <t>D'ERRICO</t>
  </si>
  <si>
    <t>MAURO</t>
  </si>
  <si>
    <t>DONATUCCI</t>
  </si>
  <si>
    <t>ALFREDO</t>
  </si>
  <si>
    <t>BELARDINILLI</t>
  </si>
  <si>
    <t>ANTONIO</t>
  </si>
  <si>
    <t>MARFEO</t>
  </si>
  <si>
    <t>LUIGI</t>
  </si>
  <si>
    <t>LAURI</t>
  </si>
  <si>
    <t>ALBERTO</t>
  </si>
  <si>
    <t>SALVATORI</t>
  </si>
  <si>
    <t>ALESSANDRO</t>
  </si>
  <si>
    <t>GALIMBERTI</t>
  </si>
  <si>
    <t>FABRIZIO</t>
  </si>
  <si>
    <t>GOLVELLI</t>
  </si>
  <si>
    <t>GIOVANNI</t>
  </si>
  <si>
    <t>PANARIELLO</t>
  </si>
  <si>
    <t>PIERLUIGI</t>
  </si>
  <si>
    <t>SELVAGGI</t>
  </si>
  <si>
    <t>COSIMO</t>
  </si>
  <si>
    <t>FABIO</t>
  </si>
  <si>
    <t>BRESCIA</t>
  </si>
  <si>
    <t>MAURIZIO</t>
  </si>
  <si>
    <t>PROIETTI</t>
  </si>
  <si>
    <t>FRANCESCO</t>
  </si>
  <si>
    <t>GIAMBARTOLOMEI</t>
  </si>
  <si>
    <t>PAOLO</t>
  </si>
  <si>
    <t>USAI</t>
  </si>
  <si>
    <t>STEFANO</t>
  </si>
  <si>
    <t>SANTONI</t>
  </si>
  <si>
    <t>VALTER</t>
  </si>
  <si>
    <t>FORCINA</t>
  </si>
  <si>
    <t>MARCO</t>
  </si>
  <si>
    <t>VALERIO</t>
  </si>
  <si>
    <t>MECHILLI</t>
  </si>
  <si>
    <t>AMATORI</t>
  </si>
  <si>
    <t>GIANCARLO</t>
  </si>
  <si>
    <t>BORTOLONI</t>
  </si>
  <si>
    <t>QUACQUARELLI</t>
  </si>
  <si>
    <t>MIRKO</t>
  </si>
  <si>
    <t>NATALE</t>
  </si>
  <si>
    <t>SANTARELLI</t>
  </si>
  <si>
    <t>PATRIZIA</t>
  </si>
  <si>
    <t>CARDONE</t>
  </si>
  <si>
    <t>SORRENTINO</t>
  </si>
  <si>
    <t>RICCARDO</t>
  </si>
  <si>
    <t>MUZZI</t>
  </si>
  <si>
    <t>ALESSANDRA</t>
  </si>
  <si>
    <t>PERILLI</t>
  </si>
  <si>
    <t xml:space="preserve">LUCIA </t>
  </si>
  <si>
    <t>DI COLA</t>
  </si>
  <si>
    <t>ARMANDO</t>
  </si>
  <si>
    <t>GABRIELLI</t>
  </si>
  <si>
    <t>DARIO</t>
  </si>
  <si>
    <t>FALLONI</t>
  </si>
  <si>
    <t>DANIELE</t>
  </si>
  <si>
    <t>SPESCHA</t>
  </si>
  <si>
    <t>LAURA</t>
  </si>
  <si>
    <t>NANIA</t>
  </si>
  <si>
    <t>EDWIGE</t>
  </si>
  <si>
    <t>DI LORENZO</t>
  </si>
  <si>
    <t>DANIELA</t>
  </si>
  <si>
    <t>PARIS</t>
  </si>
  <si>
    <t>SERGIO</t>
  </si>
  <si>
    <t xml:space="preserve">LA MARCA </t>
  </si>
  <si>
    <t>DANILO</t>
  </si>
  <si>
    <t>QUATTROPANI</t>
  </si>
  <si>
    <t>SALVATORE</t>
  </si>
  <si>
    <t>AGOSTINI</t>
  </si>
  <si>
    <t>CINZIA</t>
  </si>
  <si>
    <t>LUCCHETTI</t>
  </si>
  <si>
    <t>LUANA</t>
  </si>
  <si>
    <t>CATTIVERA</t>
  </si>
  <si>
    <t xml:space="preserve">LISTA </t>
  </si>
  <si>
    <t>DURANTE</t>
  </si>
  <si>
    <t>MARIO</t>
  </si>
  <si>
    <t>SANSONETTI</t>
  </si>
  <si>
    <t>CHRISTIAN</t>
  </si>
  <si>
    <t>COSSU</t>
  </si>
  <si>
    <t xml:space="preserve">MELCHIOR </t>
  </si>
  <si>
    <t>ALLEGRINI</t>
  </si>
  <si>
    <t>PAOLA</t>
  </si>
  <si>
    <t>TIZIANA</t>
  </si>
  <si>
    <t>COCCIA</t>
  </si>
  <si>
    <t>GIUSEPPE</t>
  </si>
  <si>
    <t>PETRUCCI</t>
  </si>
  <si>
    <t>PANCI</t>
  </si>
  <si>
    <t>CLAUDIO</t>
  </si>
  <si>
    <t>DESSI'</t>
  </si>
  <si>
    <t>ROMANO</t>
  </si>
  <si>
    <t>MADONNA</t>
  </si>
  <si>
    <t>GIUSEPPINA</t>
  </si>
  <si>
    <t>TIME</t>
  </si>
  <si>
    <t>GARE</t>
  </si>
  <si>
    <t>CORRI ROMA</t>
  </si>
  <si>
    <t>CORSA NOANTRI</t>
  </si>
  <si>
    <t>POGGIO BUSTONE</t>
  </si>
  <si>
    <t>LA SPEATA</t>
  </si>
  <si>
    <t>GIRO MORRESE</t>
  </si>
  <si>
    <t>TROFEO ASSUNTA</t>
  </si>
  <si>
    <t>AMATRICE CONFIGNO</t>
  </si>
  <si>
    <t>SETTE CONTRADE</t>
  </si>
  <si>
    <t>ROCCASINIBALDA</t>
  </si>
  <si>
    <t>MEZZA VICO</t>
  </si>
  <si>
    <t xml:space="preserve">BLOOD RUNNER </t>
  </si>
  <si>
    <t>CRIT</t>
  </si>
  <si>
    <t>ALTOBELLI</t>
  </si>
  <si>
    <t>GASBARRI</t>
  </si>
  <si>
    <t>LOMBARDI</t>
  </si>
  <si>
    <t>ROBERTO</t>
  </si>
  <si>
    <t>MONNI</t>
  </si>
  <si>
    <t>ULPIANI</t>
  </si>
  <si>
    <t>1,01,35</t>
  </si>
  <si>
    <t xml:space="preserve">DOMINICI </t>
  </si>
  <si>
    <t>ELIO</t>
  </si>
  <si>
    <t>DI DOMENICO</t>
  </si>
  <si>
    <t>GABRIELE</t>
  </si>
  <si>
    <t>12 X 1ORA</t>
  </si>
  <si>
    <t>CERAMI</t>
  </si>
  <si>
    <t>MATTIOLI</t>
  </si>
  <si>
    <t>BRANDINI</t>
  </si>
  <si>
    <t>BRETTI</t>
  </si>
  <si>
    <t>LOLETTI</t>
  </si>
  <si>
    <t>PAGANI</t>
  </si>
  <si>
    <t>VASSELLI</t>
  </si>
  <si>
    <t>MICHELE</t>
  </si>
  <si>
    <t>RANIERI</t>
  </si>
  <si>
    <t>RAFFAELE</t>
  </si>
  <si>
    <t>INTONTI</t>
  </si>
  <si>
    <t>NAPOLEONE</t>
  </si>
  <si>
    <t>CRISTOFARO</t>
  </si>
  <si>
    <t>SEGATORI</t>
  </si>
  <si>
    <t>ANGELO</t>
  </si>
  <si>
    <t>SALLUSTIO</t>
  </si>
  <si>
    <t>CARLO</t>
  </si>
  <si>
    <t>GERONIMI</t>
  </si>
  <si>
    <t>KOZAK</t>
  </si>
  <si>
    <t>ALEKSANDRA</t>
  </si>
  <si>
    <t>CAPPABIANCA</t>
  </si>
  <si>
    <t>CALELLO</t>
  </si>
  <si>
    <t>NICOLA</t>
  </si>
  <si>
    <t>ROSSI</t>
  </si>
  <si>
    <t>LUCA</t>
  </si>
  <si>
    <t>PETRUZZELLI</t>
  </si>
  <si>
    <t>ARIAS</t>
  </si>
  <si>
    <t>DI PASQUALE</t>
  </si>
  <si>
    <t>PIROLI</t>
  </si>
  <si>
    <t>ELEONORA</t>
  </si>
  <si>
    <t>AUTORE</t>
  </si>
  <si>
    <t>GIANLUCA</t>
  </si>
  <si>
    <t>VERNINI</t>
  </si>
  <si>
    <t>ARIANNA</t>
  </si>
  <si>
    <t>MALATESTA</t>
  </si>
  <si>
    <t>TOGNI</t>
  </si>
  <si>
    <t>GIANPIERO</t>
  </si>
  <si>
    <t>PESOLI</t>
  </si>
  <si>
    <t>CIANI</t>
  </si>
  <si>
    <t>ANNAMARIA</t>
  </si>
  <si>
    <t>14</t>
  </si>
  <si>
    <t>22</t>
  </si>
  <si>
    <t>39</t>
  </si>
  <si>
    <t>61</t>
  </si>
  <si>
    <t>67</t>
  </si>
  <si>
    <t>71</t>
  </si>
  <si>
    <t>79</t>
  </si>
  <si>
    <t>85</t>
  </si>
  <si>
    <t>86</t>
  </si>
  <si>
    <t>104</t>
  </si>
  <si>
    <t>127</t>
  </si>
  <si>
    <t>128</t>
  </si>
  <si>
    <t>129</t>
  </si>
  <si>
    <t>137</t>
  </si>
  <si>
    <t>138</t>
  </si>
  <si>
    <t>155</t>
  </si>
  <si>
    <t>157</t>
  </si>
  <si>
    <t>159</t>
  </si>
  <si>
    <t>160</t>
  </si>
  <si>
    <t>179</t>
  </si>
  <si>
    <t>183</t>
  </si>
  <si>
    <t>184</t>
  </si>
  <si>
    <t>191</t>
  </si>
  <si>
    <t>195</t>
  </si>
  <si>
    <t>204</t>
  </si>
  <si>
    <t>205</t>
  </si>
  <si>
    <t>207</t>
  </si>
  <si>
    <t>221</t>
  </si>
  <si>
    <t>226</t>
  </si>
  <si>
    <t>232</t>
  </si>
  <si>
    <t>233</t>
  </si>
  <si>
    <t>242</t>
  </si>
  <si>
    <t>248</t>
  </si>
  <si>
    <t>250</t>
  </si>
  <si>
    <t>269</t>
  </si>
  <si>
    <t>278</t>
  </si>
  <si>
    <t>283</t>
  </si>
  <si>
    <t>298</t>
  </si>
  <si>
    <t>308</t>
  </si>
  <si>
    <t>331</t>
  </si>
  <si>
    <t>333</t>
  </si>
  <si>
    <t>346</t>
  </si>
  <si>
    <t>349</t>
  </si>
  <si>
    <t>350</t>
  </si>
  <si>
    <t>352</t>
  </si>
  <si>
    <t>354</t>
  </si>
  <si>
    <t>357</t>
  </si>
  <si>
    <t>363</t>
  </si>
  <si>
    <t>364</t>
  </si>
  <si>
    <t>0:33:58</t>
  </si>
  <si>
    <t>0:34:59</t>
  </si>
  <si>
    <t>0:36:13</t>
  </si>
  <si>
    <t>0:37:31</t>
  </si>
  <si>
    <t>0:38:05</t>
  </si>
  <si>
    <t>0:38:20</t>
  </si>
  <si>
    <t>0:38:32</t>
  </si>
  <si>
    <t>0:39:03</t>
  </si>
  <si>
    <t>0:39:04</t>
  </si>
  <si>
    <t>0:40:18</t>
  </si>
  <si>
    <t>0:41:17</t>
  </si>
  <si>
    <t>0:41:18</t>
  </si>
  <si>
    <t>0:41:26</t>
  </si>
  <si>
    <t>0:41:38</t>
  </si>
  <si>
    <t>0:41:40</t>
  </si>
  <si>
    <t>0:42:30</t>
  </si>
  <si>
    <t>0:42:32</t>
  </si>
  <si>
    <t>0:42:41</t>
  </si>
  <si>
    <t>0:44:05</t>
  </si>
  <si>
    <t>0:44:15</t>
  </si>
  <si>
    <t>0:44:17</t>
  </si>
  <si>
    <t>0:44:37</t>
  </si>
  <si>
    <t>0:45:01</t>
  </si>
  <si>
    <t>0:45:36</t>
  </si>
  <si>
    <t>0:45:43</t>
  </si>
  <si>
    <t>0:46:37</t>
  </si>
  <si>
    <t>0:46:52</t>
  </si>
  <si>
    <t>0:47:01</t>
  </si>
  <si>
    <t>0:47:02</t>
  </si>
  <si>
    <t>0:47:39</t>
  </si>
  <si>
    <t>0:48:02</t>
  </si>
  <si>
    <t>0:48:07</t>
  </si>
  <si>
    <t>0:49:12</t>
  </si>
  <si>
    <t>0:49:58</t>
  </si>
  <si>
    <t>0:50:15</t>
  </si>
  <si>
    <t>0:51:14</t>
  </si>
  <si>
    <t>0:52:24</t>
  </si>
  <si>
    <t>0:56:08</t>
  </si>
  <si>
    <t>0:56:26</t>
  </si>
  <si>
    <t>0:58:49</t>
  </si>
  <si>
    <t>0:59:41</t>
  </si>
  <si>
    <t>1:00:46</t>
  </si>
  <si>
    <t>1:00:57</t>
  </si>
  <si>
    <t>1:01:46</t>
  </si>
  <si>
    <t>1:02:48</t>
  </si>
  <si>
    <t>1:04:36</t>
  </si>
  <si>
    <t>1:04:39</t>
  </si>
  <si>
    <t xml:space="preserve">HAYDEE </t>
  </si>
  <si>
    <t>POS ASS</t>
  </si>
  <si>
    <t>BELSITIADI</t>
  </si>
  <si>
    <t>OSTIA AMBIENTE</t>
  </si>
  <si>
    <t>40' 51''</t>
  </si>
  <si>
    <t>44' 19''</t>
  </si>
  <si>
    <t>47' 26''</t>
  </si>
  <si>
    <t>47' 35''</t>
  </si>
  <si>
    <t>48' 10''</t>
  </si>
  <si>
    <t>48' 25''</t>
  </si>
  <si>
    <t>48' 35''</t>
  </si>
  <si>
    <t>48' 53''</t>
  </si>
  <si>
    <t>48' 57''</t>
  </si>
  <si>
    <t>49' 08''</t>
  </si>
  <si>
    <t>50' 31''</t>
  </si>
  <si>
    <t>51' 31''</t>
  </si>
  <si>
    <t>51' 53''</t>
  </si>
  <si>
    <t>51' 59''</t>
  </si>
  <si>
    <t>52' 02''</t>
  </si>
  <si>
    <t>52' 25''</t>
  </si>
  <si>
    <t>53' 35''</t>
  </si>
  <si>
    <t>53' 52''</t>
  </si>
  <si>
    <t>55' 23''</t>
  </si>
  <si>
    <t>55' 38''</t>
  </si>
  <si>
    <t>55' 41''</t>
  </si>
  <si>
    <t>56' 10''</t>
  </si>
  <si>
    <t>57' 11''</t>
  </si>
  <si>
    <t>57' 36''</t>
  </si>
  <si>
    <t>57' 50''</t>
  </si>
  <si>
    <t>57' 56''</t>
  </si>
  <si>
    <t>58' 20''</t>
  </si>
  <si>
    <t>58' 56''</t>
  </si>
  <si>
    <t>59' 45''</t>
  </si>
  <si>
    <t>1h 00' 03''</t>
  </si>
  <si>
    <t>1h 00' 26''</t>
  </si>
  <si>
    <t>1h 05' 00''</t>
  </si>
  <si>
    <t>1h 05' 34''</t>
  </si>
  <si>
    <t>1h 06' 03''</t>
  </si>
  <si>
    <t>1h 10' 59''</t>
  </si>
  <si>
    <t>1h 11' 18''</t>
  </si>
  <si>
    <t>1h 13' 55''</t>
  </si>
  <si>
    <t>1h 14' 47''</t>
  </si>
  <si>
    <t>1h 18' 42''</t>
  </si>
  <si>
    <t>1h 37' 49''</t>
  </si>
  <si>
    <t>BIZZARRI</t>
  </si>
  <si>
    <t>GIORGIO</t>
  </si>
  <si>
    <t>BOTTA</t>
  </si>
  <si>
    <t>COSTANTINI</t>
  </si>
  <si>
    <t>SILVESTRO</t>
  </si>
  <si>
    <t xml:space="preserve">FUBELLI </t>
  </si>
  <si>
    <t>MARINI</t>
  </si>
  <si>
    <t>NORI</t>
  </si>
  <si>
    <t>PACIOTTI</t>
  </si>
  <si>
    <t xml:space="preserve">PANEBIANCO </t>
  </si>
  <si>
    <t>PERRONE CAPANO</t>
  </si>
  <si>
    <t>RAGOZZINO</t>
  </si>
  <si>
    <t>RENZI</t>
  </si>
  <si>
    <t>SCIFONI</t>
  </si>
  <si>
    <t>TANNOIA</t>
  </si>
  <si>
    <t>TEMPESTINI</t>
  </si>
  <si>
    <t>ELISA</t>
  </si>
  <si>
    <t>TIRELLI</t>
  </si>
  <si>
    <t>TOMBOLINI</t>
  </si>
  <si>
    <t>UMBERTO</t>
  </si>
  <si>
    <t>SANTE MARIE</t>
  </si>
  <si>
    <t>GORDIANI</t>
  </si>
  <si>
    <t>LUMACA</t>
  </si>
  <si>
    <t>JENNESINA</t>
  </si>
  <si>
    <t>37' 27''</t>
  </si>
  <si>
    <t>39' 23''</t>
  </si>
  <si>
    <t>40' 00''</t>
  </si>
  <si>
    <t>40' 16''</t>
  </si>
  <si>
    <t>41' 33''</t>
  </si>
  <si>
    <t>42' 01''</t>
  </si>
  <si>
    <t>43' 14''</t>
  </si>
  <si>
    <t>43' 22''</t>
  </si>
  <si>
    <t>43' 33''</t>
  </si>
  <si>
    <t>44' 00''</t>
  </si>
  <si>
    <t>44' 16''</t>
  </si>
  <si>
    <t>44' 18''</t>
  </si>
  <si>
    <t>44' 27''</t>
  </si>
  <si>
    <t>44' 48''</t>
  </si>
  <si>
    <t>45' 28''</t>
  </si>
  <si>
    <t>45' 30''</t>
  </si>
  <si>
    <t>45' 38''</t>
  </si>
  <si>
    <t>45' 49''</t>
  </si>
  <si>
    <t>45' 51''</t>
  </si>
  <si>
    <t>46' 25''</t>
  </si>
  <si>
    <t>47' 30''</t>
  </si>
  <si>
    <t>47' 31''</t>
  </si>
  <si>
    <t>48' 04''</t>
  </si>
  <si>
    <t>48' 32''</t>
  </si>
  <si>
    <t>48' 39''</t>
  </si>
  <si>
    <t>49' 02''</t>
  </si>
  <si>
    <t>49' 04''</t>
  </si>
  <si>
    <t>49' 05''</t>
  </si>
  <si>
    <t>49' 33''</t>
  </si>
  <si>
    <t>49' 34''</t>
  </si>
  <si>
    <t>50' 00''</t>
  </si>
  <si>
    <t>50' 20''</t>
  </si>
  <si>
    <t>50' 23''</t>
  </si>
  <si>
    <t>50' 32''</t>
  </si>
  <si>
    <t>50' 33''</t>
  </si>
  <si>
    <t>50' 48''</t>
  </si>
  <si>
    <t>51' 01''</t>
  </si>
  <si>
    <t>51' 05''</t>
  </si>
  <si>
    <t>51' 11''</t>
  </si>
  <si>
    <t>51' 38''</t>
  </si>
  <si>
    <t>52' 01''</t>
  </si>
  <si>
    <t>52' 06''</t>
  </si>
  <si>
    <t>52' 22''</t>
  </si>
  <si>
    <t>53' 14''</t>
  </si>
  <si>
    <t>53' 29''</t>
  </si>
  <si>
    <t>53' 39''</t>
  </si>
  <si>
    <t>53' 41''</t>
  </si>
  <si>
    <t>53' 46''</t>
  </si>
  <si>
    <t>54' 04''</t>
  </si>
  <si>
    <t>54' 18''</t>
  </si>
  <si>
    <t>54' 20''</t>
  </si>
  <si>
    <t>54' 31''</t>
  </si>
  <si>
    <t>54' 32''</t>
  </si>
  <si>
    <t>54' 39''</t>
  </si>
  <si>
    <t>55' 21''</t>
  </si>
  <si>
    <t>55' 26''</t>
  </si>
  <si>
    <t>55' 30''</t>
  </si>
  <si>
    <t>55' 40''</t>
  </si>
  <si>
    <t>56' 06''</t>
  </si>
  <si>
    <t>56' 09''</t>
  </si>
  <si>
    <t>56' 38''</t>
  </si>
  <si>
    <t>57' 30''</t>
  </si>
  <si>
    <t>57' 46''</t>
  </si>
  <si>
    <t>57' 47''</t>
  </si>
  <si>
    <t>58' 26''</t>
  </si>
  <si>
    <t>58' 34''</t>
  </si>
  <si>
    <t>58' 43''</t>
  </si>
  <si>
    <t>59' 09''</t>
  </si>
  <si>
    <t>59' 37''</t>
  </si>
  <si>
    <t>1h 00' 09''</t>
  </si>
  <si>
    <t>1h 00' 50''</t>
  </si>
  <si>
    <t>1h 01' 46''</t>
  </si>
  <si>
    <t>1h 02' 11''</t>
  </si>
  <si>
    <t>1h 02' 45''</t>
  </si>
  <si>
    <t>1h 02' 47''</t>
  </si>
  <si>
    <t>1h 03' 10''</t>
  </si>
  <si>
    <t>1h 03' 29''</t>
  </si>
  <si>
    <t>1h 05' 58''</t>
  </si>
  <si>
    <t>1h 06' 55''</t>
  </si>
  <si>
    <t>1h 07' 30''</t>
  </si>
  <si>
    <t>1h 07' 51''</t>
  </si>
  <si>
    <t>1h 14' 03''</t>
  </si>
  <si>
    <t>1h 19' 29''</t>
  </si>
  <si>
    <t>ACCARDO</t>
  </si>
  <si>
    <t>ALESSANDRINI</t>
  </si>
  <si>
    <t>ANTONELLI</t>
  </si>
  <si>
    <t>PIERO</t>
  </si>
  <si>
    <t>BELLUCCI</t>
  </si>
  <si>
    <t>MASSIMO</t>
  </si>
  <si>
    <t>BIAGIOTTI</t>
  </si>
  <si>
    <t>VALERIA</t>
  </si>
  <si>
    <t>BRIGUGLIO</t>
  </si>
  <si>
    <t>ELISABETTA</t>
  </si>
  <si>
    <t>BUSTO</t>
  </si>
  <si>
    <t>ANTONELLO</t>
  </si>
  <si>
    <t>CAPASSO</t>
  </si>
  <si>
    <t>CARLIZZA</t>
  </si>
  <si>
    <t>ALBENA</t>
  </si>
  <si>
    <t>CASTELFRANCHI</t>
  </si>
  <si>
    <t>GUIDO</t>
  </si>
  <si>
    <t>CASTRO</t>
  </si>
  <si>
    <t>FRANCESCA</t>
  </si>
  <si>
    <t>CECCOTTI</t>
  </si>
  <si>
    <t>RINALDO</t>
  </si>
  <si>
    <t>COSTANZO</t>
  </si>
  <si>
    <t>DAVOLOS</t>
  </si>
  <si>
    <t>DAVIDE</t>
  </si>
  <si>
    <t>DI PILLA</t>
  </si>
  <si>
    <t>DI SANTE</t>
  </si>
  <si>
    <t>DOLCE</t>
  </si>
  <si>
    <t>FEUDALE</t>
  </si>
  <si>
    <t>MARZIALE</t>
  </si>
  <si>
    <t>GALEANI</t>
  </si>
  <si>
    <t>GAUDIELLO</t>
  </si>
  <si>
    <t>DOMENICO</t>
  </si>
  <si>
    <t>GIOSI</t>
  </si>
  <si>
    <t>ENZO</t>
  </si>
  <si>
    <t xml:space="preserve">GUERRI </t>
  </si>
  <si>
    <t>ALESSIO</t>
  </si>
  <si>
    <t>GUERRIERI</t>
  </si>
  <si>
    <t>IMBUCATURA</t>
  </si>
  <si>
    <t>CRISTINA</t>
  </si>
  <si>
    <t>MAGNAGO</t>
  </si>
  <si>
    <t>LISA</t>
  </si>
  <si>
    <t>MENEGUZZO</t>
  </si>
  <si>
    <t>GRAZIANO</t>
  </si>
  <si>
    <t>MOCCHEGIANI</t>
  </si>
  <si>
    <t>GIULIA</t>
  </si>
  <si>
    <t>MUGNAI</t>
  </si>
  <si>
    <t>CORRADO</t>
  </si>
  <si>
    <t>PAVIRANI</t>
  </si>
  <si>
    <t>GIAMPIERO</t>
  </si>
  <si>
    <t>PERIS CANCIO</t>
  </si>
  <si>
    <t>LLUIS</t>
  </si>
  <si>
    <t>PICCOLOMINI</t>
  </si>
  <si>
    <t>GAETANO</t>
  </si>
  <si>
    <t>RICCI</t>
  </si>
  <si>
    <t>SALERNI</t>
  </si>
  <si>
    <t>SANDRONI</t>
  </si>
  <si>
    <t>SCALA</t>
  </si>
  <si>
    <t>ANTONIETTA</t>
  </si>
  <si>
    <t>SCANZANI</t>
  </si>
  <si>
    <t>SUOMELA</t>
  </si>
  <si>
    <t>UGOLINI</t>
  </si>
  <si>
    <t>VALMORI</t>
  </si>
  <si>
    <t>VELLETRANI</t>
  </si>
  <si>
    <t>CESARE</t>
  </si>
  <si>
    <t>VENDITTI</t>
  </si>
  <si>
    <t>ZEPPA</t>
  </si>
  <si>
    <t>ZULLINO</t>
  </si>
  <si>
    <t>TONIO</t>
  </si>
  <si>
    <t>TITTA</t>
  </si>
  <si>
    <t>CIRILLI</t>
  </si>
  <si>
    <t>PIETRO</t>
  </si>
  <si>
    <t>VINTAGE</t>
  </si>
  <si>
    <t>CERESATTO</t>
  </si>
  <si>
    <t>19</t>
  </si>
  <si>
    <t>30</t>
  </si>
  <si>
    <t>40</t>
  </si>
  <si>
    <t>43</t>
  </si>
  <si>
    <t>49</t>
  </si>
  <si>
    <t>57</t>
  </si>
  <si>
    <t>63</t>
  </si>
  <si>
    <t>72</t>
  </si>
  <si>
    <t>80</t>
  </si>
  <si>
    <t>82</t>
  </si>
  <si>
    <t>89</t>
  </si>
  <si>
    <t>91</t>
  </si>
  <si>
    <t>92</t>
  </si>
  <si>
    <t>99</t>
  </si>
  <si>
    <t>108</t>
  </si>
  <si>
    <t>120</t>
  </si>
  <si>
    <t>125</t>
  </si>
  <si>
    <t>143</t>
  </si>
  <si>
    <t>149</t>
  </si>
  <si>
    <t>150</t>
  </si>
  <si>
    <t>151</t>
  </si>
  <si>
    <t>163</t>
  </si>
  <si>
    <t xml:space="preserve">ANDREOLI </t>
  </si>
  <si>
    <t>CRISTIANO</t>
  </si>
  <si>
    <t xml:space="preserve">DI GIORGIO </t>
  </si>
  <si>
    <t>MASCARELLO</t>
  </si>
  <si>
    <t>SEBASTIANO</t>
  </si>
  <si>
    <t>PEGORER</t>
  </si>
  <si>
    <t xml:space="preserve">TADDEI </t>
  </si>
  <si>
    <t>88</t>
  </si>
  <si>
    <t>NOTTURNA EUR</t>
  </si>
  <si>
    <t>43' 35''</t>
  </si>
  <si>
    <t>44' 05''</t>
  </si>
  <si>
    <t>47' 27''</t>
  </si>
  <si>
    <t>47' 28''</t>
  </si>
  <si>
    <t>47' 38''</t>
  </si>
  <si>
    <t>49' 16''</t>
  </si>
  <si>
    <t>53' 15''</t>
  </si>
  <si>
    <t>53' 24''</t>
  </si>
  <si>
    <t>58' 46''</t>
  </si>
  <si>
    <t>59' 41''</t>
  </si>
  <si>
    <t>SOLSTIZIO D'ESTATE - VILLA GORDIANI  
KM. 5,00</t>
  </si>
  <si>
    <t>SANTE MARIE CORRADINO DI SVEVIA  
KM. 21,380</t>
  </si>
  <si>
    <t>MARATONINA DELLA LUMACA VALMONTONE 
KM. 9,500</t>
  </si>
  <si>
    <t>ROMA 
VINTAGE RUN  
KM. 9,00</t>
  </si>
  <si>
    <t>LA JENNESINA - JENNE 
KM. 10,500</t>
  </si>
  <si>
    <t>CORRI ROMA  
KM. 10,100</t>
  </si>
  <si>
    <t>CORSA 
DE' NOANTRI 
KM. 7,00</t>
  </si>
  <si>
    <t>MEMORIAL C.RINALDI  
POGGIO BUSTONE  
KM. 10,00</t>
  </si>
  <si>
    <t xml:space="preserve">CAVALLO </t>
  </si>
  <si>
    <t>34' 06''</t>
  </si>
  <si>
    <t>37' 01''</t>
  </si>
  <si>
    <t>41' 25''</t>
  </si>
  <si>
    <t>41' 43''</t>
  </si>
  <si>
    <t>42' 04''</t>
  </si>
  <si>
    <t>43' 08''</t>
  </si>
  <si>
    <t>43' 29''</t>
  </si>
  <si>
    <t>43' 52''</t>
  </si>
  <si>
    <t>44' 02''</t>
  </si>
  <si>
    <t>45' 02''</t>
  </si>
  <si>
    <t>45' 20''</t>
  </si>
  <si>
    <t>45' 24''</t>
  </si>
  <si>
    <t>46' 04''</t>
  </si>
  <si>
    <t>46' 46''</t>
  </si>
  <si>
    <t>46' 49''</t>
  </si>
  <si>
    <t>47' 14''</t>
  </si>
  <si>
    <t>47' 53''</t>
  </si>
  <si>
    <t>47' 54''</t>
  </si>
  <si>
    <t>48' 02''</t>
  </si>
  <si>
    <t>49' 38''</t>
  </si>
  <si>
    <t>49' 57''</t>
  </si>
  <si>
    <t>50' 51''</t>
  </si>
  <si>
    <t>51' 21''</t>
  </si>
  <si>
    <t>51' 47''</t>
  </si>
  <si>
    <t>52' 28''</t>
  </si>
  <si>
    <t>52' 34''</t>
  </si>
  <si>
    <t>53' 06''</t>
  </si>
  <si>
    <t>53' 26''</t>
  </si>
  <si>
    <t>53' 33''</t>
  </si>
  <si>
    <t>53' 58''</t>
  </si>
  <si>
    <t>55' 13''</t>
  </si>
  <si>
    <t>55' 34''</t>
  </si>
  <si>
    <t>55' 39''</t>
  </si>
  <si>
    <t>58' 47''</t>
  </si>
  <si>
    <t>59' 19''</t>
  </si>
  <si>
    <t>1h 00' 23''</t>
  </si>
  <si>
    <t>1h 00' 52''</t>
  </si>
  <si>
    <t>1h 03' 22''</t>
  </si>
  <si>
    <t>1h 03' 34''</t>
  </si>
  <si>
    <t>1h 07' 37''</t>
  </si>
  <si>
    <t>1h 09' 44''</t>
  </si>
  <si>
    <t>NOTTURNA DELL'EUR
KM. 10,00</t>
  </si>
  <si>
    <t>57' 05''</t>
  </si>
  <si>
    <t>57' 38''</t>
  </si>
  <si>
    <t>58' 13''</t>
  </si>
  <si>
    <t>1h 00' 21''</t>
  </si>
  <si>
    <t>1h 01' 30''</t>
  </si>
  <si>
    <t>1h 02' 16''</t>
  </si>
  <si>
    <t>1h 02' 19''</t>
  </si>
  <si>
    <t>1h 02' 38''</t>
  </si>
  <si>
    <t>1h 03' 20''</t>
  </si>
  <si>
    <t>1h 04' 04''</t>
  </si>
  <si>
    <t>1h 04' 38''</t>
  </si>
  <si>
    <t>1h 05' 09''</t>
  </si>
  <si>
    <t>1h 06' 24''</t>
  </si>
  <si>
    <t>1h 06' 39''</t>
  </si>
  <si>
    <t>1h 06' 50''</t>
  </si>
  <si>
    <t>1h 07' 45''</t>
  </si>
  <si>
    <t>1h 07' 59''</t>
  </si>
  <si>
    <t>1h 08' 05''</t>
  </si>
  <si>
    <t>1h 08' 45''</t>
  </si>
  <si>
    <t>1h 08' 55''</t>
  </si>
  <si>
    <t>1h 09' 07''</t>
  </si>
  <si>
    <t>1h 09' 25''</t>
  </si>
  <si>
    <t>1h 10' 09''</t>
  </si>
  <si>
    <t>1h 12' 22''</t>
  </si>
  <si>
    <t>1h 12' 33''</t>
  </si>
  <si>
    <t>1h 13' 49''</t>
  </si>
  <si>
    <t>1h 14' 12''</t>
  </si>
  <si>
    <t>1h 14' 34''</t>
  </si>
  <si>
    <t>1h 15' 16''</t>
  </si>
  <si>
    <t>1h 18' 50''</t>
  </si>
  <si>
    <t>1h 19' 01''</t>
  </si>
  <si>
    <t>1h 19' 50''</t>
  </si>
  <si>
    <t>1h 20' 32''</t>
  </si>
  <si>
    <t>1h 22' 10''</t>
  </si>
  <si>
    <t>1h 22' 41''</t>
  </si>
  <si>
    <t>1h 24' 06''</t>
  </si>
  <si>
    <t>1h 24' 14''</t>
  </si>
  <si>
    <t>1h 25' 02''</t>
  </si>
  <si>
    <t>1h 25' 04''</t>
  </si>
  <si>
    <t>1h 25' 08''</t>
  </si>
  <si>
    <t>1h 27' 33''</t>
  </si>
  <si>
    <t>1h 27' 51''</t>
  </si>
  <si>
    <t>1h 30' 29''</t>
  </si>
  <si>
    <t>1h 30' 45''</t>
  </si>
  <si>
    <t>1h 32' 51''</t>
  </si>
  <si>
    <t>1h 33' 49''</t>
  </si>
  <si>
    <t>1h 35' 10''</t>
  </si>
  <si>
    <t>1h 35' 41''</t>
  </si>
  <si>
    <t>1h 37' 01''</t>
  </si>
  <si>
    <t>1h 38' 16''</t>
  </si>
  <si>
    <t>1h 40' 08''</t>
  </si>
  <si>
    <t>2h 14' 56''</t>
  </si>
  <si>
    <t>LA SPEATA
SUBIACO
KM. 12,00</t>
  </si>
  <si>
    <t>APOLLONI</t>
  </si>
  <si>
    <t>CICIANI</t>
  </si>
  <si>
    <t>ENRICO</t>
  </si>
  <si>
    <t>COLAMONICO</t>
  </si>
  <si>
    <t>D'AGOSTINO</t>
  </si>
  <si>
    <t>DE LUCA</t>
  </si>
  <si>
    <t>DEL VESCOVO</t>
  </si>
  <si>
    <t>DELL'OLIO</t>
  </si>
  <si>
    <t>DI BALDO</t>
  </si>
  <si>
    <t>DI PIETRANTONIO</t>
  </si>
  <si>
    <t>FEDERICO</t>
  </si>
  <si>
    <t>ESPOSITO</t>
  </si>
  <si>
    <t>GENNA</t>
  </si>
  <si>
    <t>LACCISAGLIA</t>
  </si>
  <si>
    <t>LAMBERTO</t>
  </si>
  <si>
    <t>MAFFEI</t>
  </si>
  <si>
    <t>MESCHINI</t>
  </si>
  <si>
    <t>FRANCO</t>
  </si>
  <si>
    <t>MOSTARDA</t>
  </si>
  <si>
    <t>PEIFFER</t>
  </si>
  <si>
    <t>DANIEL</t>
  </si>
  <si>
    <t>PETROLINI</t>
  </si>
  <si>
    <t>PRESSI</t>
  </si>
  <si>
    <t>RICCARDI</t>
  </si>
  <si>
    <t>SAITTA</t>
  </si>
  <si>
    <t>SILVIA</t>
  </si>
  <si>
    <t>SALERNO</t>
  </si>
  <si>
    <t>TERRINONI</t>
  </si>
  <si>
    <t>TIROZZI</t>
  </si>
  <si>
    <t>BENEDETTO</t>
  </si>
  <si>
    <t>VERRECCHIA</t>
  </si>
  <si>
    <t>VOSO</t>
  </si>
  <si>
    <t>ZUENA</t>
  </si>
  <si>
    <t>D'ERRIGO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</si>
</sst>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mmm\-yyyy"/>
    <numFmt numFmtId="166" formatCode="d/m;@"/>
    <numFmt numFmtId="167" formatCode="dd/mm/yy;@"/>
  </numFmts>
  <fonts count="12">
    <font>
      <sz val="10"/>
      <name val="Arial"/>
      <family val="0"/>
    </font>
    <font>
      <b/>
      <sz val="2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textRotation="255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/>
    </xf>
    <xf numFmtId="0" fontId="3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6" fontId="2" fillId="3" borderId="9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/>
    </xf>
    <xf numFmtId="0" fontId="6" fillId="4" borderId="2" xfId="0" applyFont="1" applyFill="1" applyBorder="1" applyAlignment="1">
      <alignment horizontal="right"/>
    </xf>
    <xf numFmtId="0" fontId="2" fillId="4" borderId="1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66" fontId="2" fillId="3" borderId="12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8" fillId="4" borderId="2" xfId="0" applyNumberFormat="1" applyFont="1" applyFill="1" applyBorder="1" applyAlignment="1">
      <alignment/>
    </xf>
    <xf numFmtId="0" fontId="2" fillId="2" borderId="14" xfId="0" applyFont="1" applyFill="1" applyBorder="1" applyAlignment="1">
      <alignment horizontal="center" textRotation="255" wrapText="1"/>
    </xf>
    <xf numFmtId="0" fontId="6" fillId="4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16" fontId="4" fillId="5" borderId="15" xfId="0" applyNumberFormat="1" applyFont="1" applyFill="1" applyBorder="1" applyAlignment="1">
      <alignment horizontal="center" wrapText="1"/>
    </xf>
    <xf numFmtId="16" fontId="4" fillId="5" borderId="16" xfId="0" applyNumberFormat="1" applyFont="1" applyFill="1" applyBorder="1" applyAlignment="1">
      <alignment horizontal="center" wrapText="1"/>
    </xf>
    <xf numFmtId="16" fontId="4" fillId="5" borderId="17" xfId="0" applyNumberFormat="1" applyFont="1" applyFill="1" applyBorder="1" applyAlignment="1">
      <alignment horizontal="center" wrapText="1"/>
    </xf>
    <xf numFmtId="16" fontId="4" fillId="5" borderId="18" xfId="0" applyNumberFormat="1" applyFont="1" applyFill="1" applyBorder="1" applyAlignment="1">
      <alignment horizontal="center" wrapText="1"/>
    </xf>
    <xf numFmtId="16" fontId="4" fillId="5" borderId="19" xfId="0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4" borderId="20" xfId="0" applyFont="1" applyFill="1" applyBorder="1" applyAlignment="1">
      <alignment horizontal="center"/>
    </xf>
    <xf numFmtId="2" fontId="8" fillId="4" borderId="21" xfId="0" applyNumberFormat="1" applyFont="1" applyFill="1" applyBorder="1" applyAlignment="1">
      <alignment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6" fillId="4" borderId="21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4" fontId="2" fillId="3" borderId="29" xfId="0" applyNumberFormat="1" applyFont="1" applyFill="1" applyBorder="1" applyAlignment="1">
      <alignment horizontal="center"/>
    </xf>
    <xf numFmtId="14" fontId="2" fillId="3" borderId="30" xfId="0" applyNumberFormat="1" applyFont="1" applyFill="1" applyBorder="1" applyAlignment="1">
      <alignment horizontal="center"/>
    </xf>
    <xf numFmtId="14" fontId="2" fillId="3" borderId="12" xfId="0" applyNumberFormat="1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7" fontId="2" fillId="3" borderId="33" xfId="0" applyNumberFormat="1" applyFont="1" applyFill="1" applyBorder="1" applyAlignment="1">
      <alignment horizontal="center"/>
    </xf>
    <xf numFmtId="167" fontId="2" fillId="3" borderId="34" xfId="0" applyNumberFormat="1" applyFont="1" applyFill="1" applyBorder="1" applyAlignment="1">
      <alignment horizontal="center"/>
    </xf>
    <xf numFmtId="167" fontId="2" fillId="3" borderId="35" xfId="0" applyNumberFormat="1" applyFont="1" applyFill="1" applyBorder="1" applyAlignment="1">
      <alignment horizontal="center"/>
    </xf>
    <xf numFmtId="14" fontId="2" fillId="3" borderId="33" xfId="0" applyNumberFormat="1" applyFont="1" applyFill="1" applyBorder="1" applyAlignment="1">
      <alignment horizontal="center"/>
    </xf>
    <xf numFmtId="14" fontId="2" fillId="3" borderId="34" xfId="0" applyNumberFormat="1" applyFont="1" applyFill="1" applyBorder="1" applyAlignment="1">
      <alignment horizontal="center"/>
    </xf>
    <xf numFmtId="14" fontId="2" fillId="3" borderId="35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36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6" borderId="39" xfId="0" applyFont="1" applyFill="1" applyBorder="1" applyAlignment="1">
      <alignment horizontal="center"/>
    </xf>
    <xf numFmtId="2" fontId="8" fillId="6" borderId="2" xfId="0" applyNumberFormat="1" applyFont="1" applyFill="1" applyBorder="1" applyAlignment="1">
      <alignment/>
    </xf>
    <xf numFmtId="0" fontId="3" fillId="6" borderId="2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6" fillId="6" borderId="2" xfId="0" applyFont="1" applyFill="1" applyBorder="1" applyAlignment="1">
      <alignment/>
    </xf>
    <xf numFmtId="0" fontId="6" fillId="6" borderId="2" xfId="0" applyFont="1" applyFill="1" applyBorder="1" applyAlignment="1">
      <alignment horizontal="right"/>
    </xf>
    <xf numFmtId="0" fontId="6" fillId="6" borderId="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49" fontId="4" fillId="6" borderId="39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/>
    </xf>
    <xf numFmtId="0" fontId="3" fillId="6" borderId="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9" xfId="0" applyFont="1" applyFill="1" applyBorder="1" applyAlignment="1">
      <alignment/>
    </xf>
    <xf numFmtId="0" fontId="0" fillId="6" borderId="2" xfId="0" applyFill="1" applyBorder="1" applyAlignment="1">
      <alignment/>
    </xf>
    <xf numFmtId="0" fontId="6" fillId="6" borderId="2" xfId="0" applyFont="1" applyFill="1" applyBorder="1" applyAlignment="1">
      <alignment horizontal="right"/>
    </xf>
    <xf numFmtId="0" fontId="2" fillId="0" borderId="41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left"/>
    </xf>
    <xf numFmtId="0" fontId="3" fillId="4" borderId="42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49" fontId="4" fillId="4" borderId="39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" fillId="4" borderId="43" xfId="0" applyNumberFormat="1" applyFont="1" applyFill="1" applyBorder="1" applyAlignment="1">
      <alignment horizontal="center"/>
    </xf>
    <xf numFmtId="0" fontId="2" fillId="4" borderId="44" xfId="0" applyFont="1" applyFill="1" applyBorder="1" applyAlignment="1">
      <alignment horizontal="left"/>
    </xf>
    <xf numFmtId="0" fontId="2" fillId="4" borderId="45" xfId="0" applyFont="1" applyFill="1" applyBorder="1" applyAlignment="1">
      <alignment horizontal="left"/>
    </xf>
    <xf numFmtId="0" fontId="3" fillId="4" borderId="39" xfId="0" applyFont="1" applyFill="1" applyBorder="1" applyAlignment="1">
      <alignment/>
    </xf>
    <xf numFmtId="0" fontId="2" fillId="4" borderId="46" xfId="0" applyNumberFormat="1" applyFont="1" applyFill="1" applyBorder="1" applyAlignment="1">
      <alignment horizontal="center"/>
    </xf>
    <xf numFmtId="0" fontId="2" fillId="4" borderId="47" xfId="0" applyNumberFormat="1" applyFont="1" applyFill="1" applyBorder="1" applyAlignment="1">
      <alignment horizontal="center"/>
    </xf>
    <xf numFmtId="0" fontId="2" fillId="4" borderId="48" xfId="0" applyFont="1" applyFill="1" applyBorder="1" applyAlignment="1">
      <alignment horizontal="left"/>
    </xf>
    <xf numFmtId="0" fontId="2" fillId="4" borderId="49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98"/>
  <sheetViews>
    <sheetView tabSelected="1" zoomScale="60" zoomScaleNormal="60" workbookViewId="0" topLeftCell="A1">
      <selection activeCell="D1" sqref="D1:W1"/>
    </sheetView>
  </sheetViews>
  <sheetFormatPr defaultColWidth="8.8515625" defaultRowHeight="12.75"/>
  <cols>
    <col min="1" max="1" width="11.140625" style="19" customWidth="1"/>
    <col min="2" max="3" width="21.28125" style="102" customWidth="1"/>
    <col min="4" max="12" width="8.8515625" style="3" customWidth="1"/>
    <col min="13" max="13" width="8.8515625" style="21" customWidth="1"/>
    <col min="14" max="23" width="8.57421875" style="3" customWidth="1"/>
    <col min="24" max="24" width="15.140625" style="20" customWidth="1"/>
    <col min="25" max="26" width="23.57421875" style="9" customWidth="1"/>
    <col min="27" max="27" width="8.8515625" style="3" customWidth="1"/>
    <col min="28" max="16384" width="8.8515625" style="9" customWidth="1"/>
  </cols>
  <sheetData>
    <row r="1" spans="4:23" ht="47.25" customHeight="1" thickBot="1"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21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</row>
    <row r="2" spans="1:27" s="17" customFormat="1" ht="240" customHeight="1" thickBot="1">
      <c r="A2" s="15"/>
      <c r="B2" s="107" t="s">
        <v>98</v>
      </c>
      <c r="C2" s="108"/>
      <c r="D2" s="42" t="s">
        <v>324</v>
      </c>
      <c r="E2" s="42" t="s">
        <v>323</v>
      </c>
      <c r="F2" s="42" t="s">
        <v>325</v>
      </c>
      <c r="G2" s="42" t="s">
        <v>481</v>
      </c>
      <c r="H2" s="42" t="s">
        <v>326</v>
      </c>
      <c r="I2" s="42" t="s">
        <v>99</v>
      </c>
      <c r="J2" s="1" t="s">
        <v>100</v>
      </c>
      <c r="K2" s="1" t="s">
        <v>101</v>
      </c>
      <c r="L2" s="1" t="s">
        <v>513</v>
      </c>
      <c r="M2" s="1" t="s">
        <v>102</v>
      </c>
      <c r="N2" s="1" t="s">
        <v>103</v>
      </c>
      <c r="O2" s="1" t="s">
        <v>104</v>
      </c>
      <c r="P2" s="1" t="s">
        <v>105</v>
      </c>
      <c r="Q2" s="1" t="s">
        <v>261</v>
      </c>
      <c r="R2" s="1" t="s">
        <v>106</v>
      </c>
      <c r="S2" s="1" t="s">
        <v>262</v>
      </c>
      <c r="T2" s="1" t="s">
        <v>107</v>
      </c>
      <c r="U2" s="1" t="s">
        <v>108</v>
      </c>
      <c r="V2" s="1" t="s">
        <v>122</v>
      </c>
      <c r="W2" s="1" t="s">
        <v>109</v>
      </c>
      <c r="X2" s="16"/>
      <c r="AA2" s="115"/>
    </row>
    <row r="3" spans="1:24" ht="20.25" customHeight="1" thickBot="1" thickTop="1">
      <c r="A3" s="83" t="s">
        <v>1</v>
      </c>
      <c r="B3" s="84"/>
      <c r="C3" s="85"/>
      <c r="D3" s="37">
        <v>40352</v>
      </c>
      <c r="E3" s="37">
        <v>40356</v>
      </c>
      <c r="F3" s="37">
        <v>40356</v>
      </c>
      <c r="G3" s="37">
        <v>40358</v>
      </c>
      <c r="H3" s="37">
        <v>40363</v>
      </c>
      <c r="I3" s="37">
        <v>40376</v>
      </c>
      <c r="J3" s="22">
        <v>40377</v>
      </c>
      <c r="K3" s="22">
        <v>40383</v>
      </c>
      <c r="L3" s="22">
        <v>40390</v>
      </c>
      <c r="M3" s="22">
        <v>40391</v>
      </c>
      <c r="N3" s="22">
        <v>40398</v>
      </c>
      <c r="O3" s="22">
        <v>40403</v>
      </c>
      <c r="P3" s="23">
        <v>40411</v>
      </c>
      <c r="Q3" s="23">
        <v>40419</v>
      </c>
      <c r="R3" s="24">
        <v>40426</v>
      </c>
      <c r="S3" s="25">
        <v>40426</v>
      </c>
      <c r="T3" s="25">
        <v>40433</v>
      </c>
      <c r="U3" s="24">
        <v>40433</v>
      </c>
      <c r="V3" s="25">
        <v>40439</v>
      </c>
      <c r="W3" s="24">
        <v>40440</v>
      </c>
      <c r="X3" s="81" t="s">
        <v>2</v>
      </c>
    </row>
    <row r="4" spans="1:26" ht="33" customHeight="1" thickBot="1">
      <c r="A4" s="18" t="s">
        <v>110</v>
      </c>
      <c r="B4" s="105" t="s">
        <v>0</v>
      </c>
      <c r="C4" s="106"/>
      <c r="D4" s="51" t="s">
        <v>2</v>
      </c>
      <c r="E4" s="51" t="s">
        <v>2</v>
      </c>
      <c r="F4" s="51" t="s">
        <v>2</v>
      </c>
      <c r="G4" s="51" t="s">
        <v>2</v>
      </c>
      <c r="H4" s="51" t="s">
        <v>2</v>
      </c>
      <c r="I4" s="53" t="s">
        <v>2</v>
      </c>
      <c r="J4" s="53" t="s">
        <v>2</v>
      </c>
      <c r="K4" s="53" t="s">
        <v>2</v>
      </c>
      <c r="L4" s="53" t="s">
        <v>2</v>
      </c>
      <c r="M4" s="53" t="s">
        <v>2</v>
      </c>
      <c r="N4" s="10"/>
      <c r="O4" s="10"/>
      <c r="P4" s="11"/>
      <c r="Q4" s="11"/>
      <c r="R4" s="11"/>
      <c r="S4" s="11"/>
      <c r="T4" s="11"/>
      <c r="U4" s="11"/>
      <c r="V4" s="11"/>
      <c r="W4" s="11"/>
      <c r="X4" s="82"/>
      <c r="Y4" s="98" t="s">
        <v>0</v>
      </c>
      <c r="Z4" s="99"/>
    </row>
    <row r="5" spans="1:27" ht="18" customHeight="1" thickBot="1" thickTop="1">
      <c r="A5" s="29">
        <v>1</v>
      </c>
      <c r="B5" s="103" t="s">
        <v>19</v>
      </c>
      <c r="C5" s="103" t="s">
        <v>20</v>
      </c>
      <c r="D5" s="59">
        <v>192</v>
      </c>
      <c r="E5" s="59">
        <v>200</v>
      </c>
      <c r="F5" s="144"/>
      <c r="G5" s="59">
        <v>195</v>
      </c>
      <c r="H5" s="144">
        <v>185</v>
      </c>
      <c r="I5" s="71">
        <v>187</v>
      </c>
      <c r="J5" s="144">
        <v>194</v>
      </c>
      <c r="K5" s="71">
        <v>200</v>
      </c>
      <c r="L5" s="144">
        <v>197</v>
      </c>
      <c r="M5" s="59">
        <v>177</v>
      </c>
      <c r="N5" s="147"/>
      <c r="O5" s="148"/>
      <c r="P5" s="148"/>
      <c r="Q5" s="148"/>
      <c r="R5" s="148"/>
      <c r="S5" s="148"/>
      <c r="T5" s="148"/>
      <c r="U5" s="148"/>
      <c r="V5" s="148"/>
      <c r="W5" s="148"/>
      <c r="X5" s="34">
        <f>D5+E5+F5+G5+H5+I5+J5+K5+L5+M5</f>
        <v>1727</v>
      </c>
      <c r="Y5" s="103" t="s">
        <v>19</v>
      </c>
      <c r="Z5" s="103" t="s">
        <v>20</v>
      </c>
      <c r="AA5" s="3">
        <v>1</v>
      </c>
    </row>
    <row r="6" spans="1:27" ht="18" customHeight="1" thickBot="1">
      <c r="A6" s="29">
        <f>A5+1</f>
        <v>2</v>
      </c>
      <c r="B6" s="103" t="s">
        <v>9</v>
      </c>
      <c r="C6" s="103" t="s">
        <v>10</v>
      </c>
      <c r="D6" s="60">
        <v>197</v>
      </c>
      <c r="E6" s="60"/>
      <c r="F6" s="144">
        <v>199</v>
      </c>
      <c r="G6" s="60">
        <v>200</v>
      </c>
      <c r="H6" s="144">
        <v>195</v>
      </c>
      <c r="I6" s="72">
        <v>199</v>
      </c>
      <c r="J6" s="144">
        <v>199</v>
      </c>
      <c r="K6" s="60"/>
      <c r="L6" s="144">
        <v>199</v>
      </c>
      <c r="M6" s="60"/>
      <c r="N6" s="147"/>
      <c r="O6" s="148"/>
      <c r="P6" s="148"/>
      <c r="Q6" s="148"/>
      <c r="R6" s="148"/>
      <c r="S6" s="148"/>
      <c r="T6" s="148"/>
      <c r="U6" s="148"/>
      <c r="V6" s="148"/>
      <c r="W6" s="148"/>
      <c r="X6" s="34">
        <f>D6+E6+F6+G6+H6+I6+J6+K6+L6+M6</f>
        <v>1388</v>
      </c>
      <c r="Y6" s="103" t="s">
        <v>9</v>
      </c>
      <c r="Z6" s="103" t="s">
        <v>10</v>
      </c>
      <c r="AA6" s="3">
        <f>AA5+1</f>
        <v>2</v>
      </c>
    </row>
    <row r="7" spans="1:27" ht="18" customHeight="1" thickBot="1">
      <c r="A7" s="29">
        <f aca="true" t="shared" si="0" ref="A7:A70">A6+1</f>
        <v>3</v>
      </c>
      <c r="B7" s="103" t="s">
        <v>30</v>
      </c>
      <c r="C7" s="103" t="s">
        <v>31</v>
      </c>
      <c r="D7" s="60">
        <v>186</v>
      </c>
      <c r="E7" s="60">
        <v>199</v>
      </c>
      <c r="F7" s="144"/>
      <c r="G7" s="60"/>
      <c r="H7" s="144">
        <v>188</v>
      </c>
      <c r="I7" s="72">
        <v>188</v>
      </c>
      <c r="J7" s="144">
        <v>189</v>
      </c>
      <c r="K7" s="72">
        <v>198</v>
      </c>
      <c r="L7" s="144"/>
      <c r="M7" s="60">
        <v>182</v>
      </c>
      <c r="N7" s="147"/>
      <c r="O7" s="148"/>
      <c r="P7" s="148"/>
      <c r="Q7" s="148"/>
      <c r="R7" s="148"/>
      <c r="S7" s="148"/>
      <c r="T7" s="148"/>
      <c r="U7" s="148"/>
      <c r="V7" s="148"/>
      <c r="W7" s="148"/>
      <c r="X7" s="34">
        <f>D7+E7+F7+G7+H7+I7+J7+K7+L7+M7</f>
        <v>1330</v>
      </c>
      <c r="Y7" s="103" t="s">
        <v>30</v>
      </c>
      <c r="Z7" s="103" t="s">
        <v>31</v>
      </c>
      <c r="AA7" s="3">
        <f aca="true" t="shared" si="1" ref="AA7:AA70">AA6+1</f>
        <v>3</v>
      </c>
    </row>
    <row r="8" spans="1:27" ht="18" customHeight="1" thickBot="1">
      <c r="A8" s="29">
        <f t="shared" si="0"/>
        <v>4</v>
      </c>
      <c r="B8" s="103" t="s">
        <v>40</v>
      </c>
      <c r="C8" s="103" t="s">
        <v>41</v>
      </c>
      <c r="D8" s="60">
        <v>180</v>
      </c>
      <c r="E8" s="60"/>
      <c r="F8" s="144"/>
      <c r="G8" s="60">
        <v>181</v>
      </c>
      <c r="H8" s="144">
        <v>168</v>
      </c>
      <c r="I8" s="72">
        <v>176</v>
      </c>
      <c r="J8" s="144">
        <v>178</v>
      </c>
      <c r="K8" s="60"/>
      <c r="L8" s="144">
        <v>188</v>
      </c>
      <c r="M8" s="60">
        <v>155</v>
      </c>
      <c r="N8" s="147"/>
      <c r="O8" s="148"/>
      <c r="P8" s="148"/>
      <c r="Q8" s="148"/>
      <c r="R8" s="148"/>
      <c r="S8" s="148"/>
      <c r="T8" s="148"/>
      <c r="U8" s="148"/>
      <c r="V8" s="148"/>
      <c r="W8" s="148"/>
      <c r="X8" s="34">
        <f>D8+E8+F8+G8+H8+I8+J8+K8+L8+M8</f>
        <v>1226</v>
      </c>
      <c r="Y8" s="103" t="s">
        <v>40</v>
      </c>
      <c r="Z8" s="103" t="s">
        <v>41</v>
      </c>
      <c r="AA8" s="3">
        <f t="shared" si="1"/>
        <v>4</v>
      </c>
    </row>
    <row r="9" spans="1:27" ht="18.75" thickBot="1">
      <c r="A9" s="29">
        <f t="shared" si="0"/>
        <v>5</v>
      </c>
      <c r="B9" s="116" t="s">
        <v>73</v>
      </c>
      <c r="C9" s="116" t="s">
        <v>74</v>
      </c>
      <c r="D9" s="119">
        <v>162</v>
      </c>
      <c r="E9" s="119"/>
      <c r="F9" s="123"/>
      <c r="G9" s="119">
        <v>173</v>
      </c>
      <c r="H9" s="123">
        <v>167</v>
      </c>
      <c r="I9" s="128">
        <v>147</v>
      </c>
      <c r="J9" s="123">
        <v>181</v>
      </c>
      <c r="K9" s="128">
        <v>193</v>
      </c>
      <c r="L9" s="123"/>
      <c r="M9" s="119">
        <v>162</v>
      </c>
      <c r="N9" s="132"/>
      <c r="O9" s="133"/>
      <c r="P9" s="133"/>
      <c r="Q9" s="133"/>
      <c r="R9" s="133"/>
      <c r="S9" s="133"/>
      <c r="T9" s="133"/>
      <c r="U9" s="133"/>
      <c r="V9" s="133"/>
      <c r="W9" s="133"/>
      <c r="X9" s="134">
        <f>D9+E9+F9+G9+H9+I9+J9+K9+L9+M9</f>
        <v>1185</v>
      </c>
      <c r="Y9" s="116" t="s">
        <v>73</v>
      </c>
      <c r="Z9" s="116" t="s">
        <v>74</v>
      </c>
      <c r="AA9" s="3">
        <f t="shared" si="1"/>
        <v>5</v>
      </c>
    </row>
    <row r="10" spans="1:27" ht="18.75" thickBot="1">
      <c r="A10" s="29">
        <f t="shared" si="0"/>
        <v>6</v>
      </c>
      <c r="B10" s="103" t="s">
        <v>93</v>
      </c>
      <c r="C10" s="103" t="s">
        <v>94</v>
      </c>
      <c r="D10" s="60">
        <v>149</v>
      </c>
      <c r="E10" s="60">
        <v>196</v>
      </c>
      <c r="F10" s="144"/>
      <c r="G10" s="60">
        <v>156</v>
      </c>
      <c r="H10" s="144">
        <v>158</v>
      </c>
      <c r="I10" s="72">
        <v>110</v>
      </c>
      <c r="J10" s="144"/>
      <c r="K10" s="60"/>
      <c r="L10" s="144">
        <v>156</v>
      </c>
      <c r="M10" s="60">
        <v>144</v>
      </c>
      <c r="N10" s="147"/>
      <c r="O10" s="148"/>
      <c r="P10" s="148"/>
      <c r="Q10" s="148"/>
      <c r="R10" s="148"/>
      <c r="S10" s="148"/>
      <c r="T10" s="148"/>
      <c r="U10" s="148"/>
      <c r="V10" s="148"/>
      <c r="W10" s="148"/>
      <c r="X10" s="34">
        <f>D10+E10+F10+G10+H10+I10+J10+K10+L10+M10</f>
        <v>1069</v>
      </c>
      <c r="Y10" s="103" t="s">
        <v>93</v>
      </c>
      <c r="Z10" s="103" t="s">
        <v>94</v>
      </c>
      <c r="AA10" s="3">
        <f t="shared" si="1"/>
        <v>6</v>
      </c>
    </row>
    <row r="11" spans="1:27" ht="18.75" thickBot="1">
      <c r="A11" s="29">
        <f t="shared" si="0"/>
        <v>7</v>
      </c>
      <c r="B11" s="103" t="s">
        <v>38</v>
      </c>
      <c r="C11" s="103" t="s">
        <v>29</v>
      </c>
      <c r="D11" s="60">
        <v>182</v>
      </c>
      <c r="E11" s="60"/>
      <c r="F11" s="144"/>
      <c r="G11" s="60"/>
      <c r="H11" s="144">
        <v>172</v>
      </c>
      <c r="I11" s="72">
        <v>158</v>
      </c>
      <c r="J11" s="144">
        <v>182</v>
      </c>
      <c r="K11" s="72">
        <v>197</v>
      </c>
      <c r="L11" s="144"/>
      <c r="M11" s="60">
        <v>167</v>
      </c>
      <c r="N11" s="147"/>
      <c r="O11" s="148"/>
      <c r="P11" s="148"/>
      <c r="Q11" s="148"/>
      <c r="R11" s="148"/>
      <c r="S11" s="148"/>
      <c r="T11" s="148"/>
      <c r="U11" s="148"/>
      <c r="V11" s="148"/>
      <c r="W11" s="148"/>
      <c r="X11" s="34">
        <f>D11+E11+F11+G11+H11+I11+J11+K11+L11+M11</f>
        <v>1058</v>
      </c>
      <c r="Y11" s="103" t="s">
        <v>38</v>
      </c>
      <c r="Z11" s="103" t="s">
        <v>29</v>
      </c>
      <c r="AA11" s="3">
        <f t="shared" si="1"/>
        <v>7</v>
      </c>
    </row>
    <row r="12" spans="1:27" ht="18.75" thickBot="1">
      <c r="A12" s="29">
        <f t="shared" si="0"/>
        <v>8</v>
      </c>
      <c r="B12" s="103" t="s">
        <v>55</v>
      </c>
      <c r="C12" s="103" t="s">
        <v>56</v>
      </c>
      <c r="D12" s="60">
        <v>171</v>
      </c>
      <c r="E12" s="60"/>
      <c r="F12" s="144"/>
      <c r="G12" s="60">
        <v>165</v>
      </c>
      <c r="H12" s="144">
        <v>163</v>
      </c>
      <c r="I12" s="72">
        <v>146</v>
      </c>
      <c r="J12" s="144"/>
      <c r="K12" s="72">
        <v>192</v>
      </c>
      <c r="L12" s="144">
        <v>178</v>
      </c>
      <c r="M12" s="60"/>
      <c r="N12" s="147"/>
      <c r="O12" s="148"/>
      <c r="P12" s="148"/>
      <c r="Q12" s="148"/>
      <c r="R12" s="148"/>
      <c r="S12" s="148"/>
      <c r="T12" s="148"/>
      <c r="U12" s="148"/>
      <c r="V12" s="148"/>
      <c r="W12" s="148"/>
      <c r="X12" s="34">
        <f>D12+E12+F12+G12+H12+I12+J12+K12+L12+M12</f>
        <v>1015</v>
      </c>
      <c r="Y12" s="103" t="s">
        <v>55</v>
      </c>
      <c r="Z12" s="103" t="s">
        <v>56</v>
      </c>
      <c r="AA12" s="3">
        <f t="shared" si="1"/>
        <v>8</v>
      </c>
    </row>
    <row r="13" spans="1:27" ht="18.75" thickBot="1">
      <c r="A13" s="29">
        <f t="shared" si="0"/>
        <v>9</v>
      </c>
      <c r="B13" s="103" t="s">
        <v>128</v>
      </c>
      <c r="C13" s="103" t="s">
        <v>25</v>
      </c>
      <c r="D13" s="60">
        <v>189</v>
      </c>
      <c r="E13" s="60"/>
      <c r="F13" s="144"/>
      <c r="G13" s="60">
        <v>190</v>
      </c>
      <c r="H13" s="144"/>
      <c r="I13" s="72">
        <v>181</v>
      </c>
      <c r="J13" s="144">
        <v>191</v>
      </c>
      <c r="K13" s="60"/>
      <c r="L13" s="144">
        <v>194</v>
      </c>
      <c r="M13" s="60"/>
      <c r="N13" s="147"/>
      <c r="O13" s="148"/>
      <c r="P13" s="148"/>
      <c r="Q13" s="148"/>
      <c r="R13" s="148"/>
      <c r="S13" s="148"/>
      <c r="T13" s="148"/>
      <c r="U13" s="148"/>
      <c r="V13" s="148"/>
      <c r="W13" s="148"/>
      <c r="X13" s="34">
        <f>D13+E13+F13+G13+H13+I13+J13+K13+L13+M13</f>
        <v>945</v>
      </c>
      <c r="Y13" s="103" t="s">
        <v>128</v>
      </c>
      <c r="Z13" s="103" t="s">
        <v>25</v>
      </c>
      <c r="AA13" s="3">
        <f t="shared" si="1"/>
        <v>9</v>
      </c>
    </row>
    <row r="14" spans="1:27" ht="18.75" thickBot="1">
      <c r="A14" s="29">
        <f t="shared" si="0"/>
        <v>10</v>
      </c>
      <c r="B14" s="103" t="s">
        <v>83</v>
      </c>
      <c r="C14" s="103" t="s">
        <v>20</v>
      </c>
      <c r="D14" s="60">
        <v>156</v>
      </c>
      <c r="E14" s="60"/>
      <c r="F14" s="144"/>
      <c r="G14" s="60">
        <v>160</v>
      </c>
      <c r="H14" s="144">
        <v>160</v>
      </c>
      <c r="I14" s="72">
        <v>124</v>
      </c>
      <c r="J14" s="144"/>
      <c r="K14" s="72">
        <v>189</v>
      </c>
      <c r="L14" s="144"/>
      <c r="M14" s="60">
        <v>150</v>
      </c>
      <c r="N14" s="147"/>
      <c r="O14" s="148"/>
      <c r="P14" s="148"/>
      <c r="Q14" s="148"/>
      <c r="R14" s="148"/>
      <c r="S14" s="148"/>
      <c r="T14" s="148"/>
      <c r="U14" s="148"/>
      <c r="V14" s="148"/>
      <c r="W14" s="148"/>
      <c r="X14" s="34">
        <f>D14+E14+F14+G14+H14+I14+J14+K14+L14+M14</f>
        <v>939</v>
      </c>
      <c r="Y14" s="103" t="s">
        <v>83</v>
      </c>
      <c r="Z14" s="103" t="s">
        <v>20</v>
      </c>
      <c r="AA14" s="3">
        <f t="shared" si="1"/>
        <v>10</v>
      </c>
    </row>
    <row r="15" spans="1:27" ht="18.75" thickBot="1">
      <c r="A15" s="29">
        <f t="shared" si="0"/>
        <v>11</v>
      </c>
      <c r="B15" s="103" t="s">
        <v>26</v>
      </c>
      <c r="C15" s="103" t="s">
        <v>27</v>
      </c>
      <c r="D15" s="60">
        <v>188</v>
      </c>
      <c r="E15" s="60"/>
      <c r="F15" s="144"/>
      <c r="G15" s="60">
        <v>193</v>
      </c>
      <c r="H15" s="144">
        <v>183</v>
      </c>
      <c r="I15" s="72">
        <v>189</v>
      </c>
      <c r="J15" s="144"/>
      <c r="K15" s="60"/>
      <c r="L15" s="144"/>
      <c r="M15" s="60">
        <v>176</v>
      </c>
      <c r="N15" s="147"/>
      <c r="O15" s="148"/>
      <c r="P15" s="148"/>
      <c r="Q15" s="148"/>
      <c r="R15" s="148"/>
      <c r="S15" s="148"/>
      <c r="T15" s="148"/>
      <c r="U15" s="148"/>
      <c r="V15" s="148"/>
      <c r="W15" s="148"/>
      <c r="X15" s="34">
        <f>D15+E15+F15+G15+H15+I15+J15+K15+L15+M15</f>
        <v>929</v>
      </c>
      <c r="Y15" s="103" t="s">
        <v>26</v>
      </c>
      <c r="Z15" s="103" t="s">
        <v>27</v>
      </c>
      <c r="AA15" s="3">
        <f t="shared" si="1"/>
        <v>11</v>
      </c>
    </row>
    <row r="16" spans="1:27" ht="18.75" thickBot="1">
      <c r="A16" s="29">
        <f t="shared" si="0"/>
        <v>12</v>
      </c>
      <c r="B16" s="101" t="s">
        <v>28</v>
      </c>
      <c r="C16" s="101" t="s">
        <v>29</v>
      </c>
      <c r="D16" s="61">
        <v>187</v>
      </c>
      <c r="E16" s="61"/>
      <c r="F16" s="78"/>
      <c r="G16" s="61"/>
      <c r="H16" s="78">
        <v>178</v>
      </c>
      <c r="I16" s="73">
        <v>179</v>
      </c>
      <c r="J16" s="78"/>
      <c r="K16" s="61"/>
      <c r="L16" s="78">
        <v>195</v>
      </c>
      <c r="M16" s="61">
        <v>166</v>
      </c>
      <c r="N16" s="39"/>
      <c r="O16" s="2"/>
      <c r="P16" s="2"/>
      <c r="Q16" s="2"/>
      <c r="R16" s="2"/>
      <c r="S16" s="2"/>
      <c r="T16" s="2"/>
      <c r="U16" s="2"/>
      <c r="V16" s="2"/>
      <c r="W16" s="2"/>
      <c r="X16" s="7">
        <f>D16+E16+F16+G16+H16+I16+J16+K16+L16+M16</f>
        <v>905</v>
      </c>
      <c r="Y16" s="101" t="s">
        <v>28</v>
      </c>
      <c r="Z16" s="101" t="s">
        <v>29</v>
      </c>
      <c r="AA16" s="3">
        <f t="shared" si="1"/>
        <v>12</v>
      </c>
    </row>
    <row r="17" spans="1:27" ht="18.75" thickBot="1">
      <c r="A17" s="29">
        <f t="shared" si="0"/>
        <v>13</v>
      </c>
      <c r="B17" s="101" t="s">
        <v>34</v>
      </c>
      <c r="C17" s="101" t="s">
        <v>35</v>
      </c>
      <c r="D17" s="61">
        <v>184</v>
      </c>
      <c r="E17" s="61"/>
      <c r="F17" s="78"/>
      <c r="G17" s="61"/>
      <c r="H17" s="78"/>
      <c r="I17" s="73">
        <v>159</v>
      </c>
      <c r="J17" s="78">
        <v>190</v>
      </c>
      <c r="K17" s="61"/>
      <c r="L17" s="78">
        <v>189</v>
      </c>
      <c r="M17" s="61">
        <v>156</v>
      </c>
      <c r="N17" s="39"/>
      <c r="O17" s="2"/>
      <c r="P17" s="2"/>
      <c r="Q17" s="2"/>
      <c r="R17" s="2"/>
      <c r="S17" s="2"/>
      <c r="T17" s="2"/>
      <c r="U17" s="2"/>
      <c r="V17" s="2"/>
      <c r="W17" s="2"/>
      <c r="X17" s="7">
        <f>D17+E17+F17+G17+H17+I17+J17+K17+L17+M17</f>
        <v>878</v>
      </c>
      <c r="Y17" s="101" t="s">
        <v>34</v>
      </c>
      <c r="Z17" s="101" t="s">
        <v>35</v>
      </c>
      <c r="AA17" s="3">
        <f t="shared" si="1"/>
        <v>13</v>
      </c>
    </row>
    <row r="18" spans="1:27" ht="18.75" thickBot="1">
      <c r="A18" s="29">
        <f t="shared" si="0"/>
        <v>14</v>
      </c>
      <c r="B18" s="116" t="s">
        <v>149</v>
      </c>
      <c r="C18" s="116" t="s">
        <v>259</v>
      </c>
      <c r="D18" s="119"/>
      <c r="E18" s="119"/>
      <c r="F18" s="123"/>
      <c r="G18" s="119">
        <v>164</v>
      </c>
      <c r="H18" s="123">
        <v>166</v>
      </c>
      <c r="I18" s="128">
        <v>139</v>
      </c>
      <c r="J18" s="123">
        <v>177</v>
      </c>
      <c r="K18" s="119"/>
      <c r="L18" s="123"/>
      <c r="M18" s="119">
        <v>154</v>
      </c>
      <c r="N18" s="132"/>
      <c r="O18" s="133"/>
      <c r="P18" s="133"/>
      <c r="Q18" s="133"/>
      <c r="R18" s="133"/>
      <c r="S18" s="133"/>
      <c r="T18" s="133"/>
      <c r="U18" s="133"/>
      <c r="V18" s="133"/>
      <c r="W18" s="133"/>
      <c r="X18" s="134">
        <f>D18+E18+F18+G18+H18+I18+J18+K18+L18+M18</f>
        <v>800</v>
      </c>
      <c r="Y18" s="116" t="s">
        <v>149</v>
      </c>
      <c r="Z18" s="116" t="s">
        <v>259</v>
      </c>
      <c r="AA18" s="3">
        <f t="shared" si="1"/>
        <v>14</v>
      </c>
    </row>
    <row r="19" spans="1:27" ht="18.75" thickBot="1">
      <c r="A19" s="29">
        <f t="shared" si="0"/>
        <v>15</v>
      </c>
      <c r="B19" s="116" t="s">
        <v>84</v>
      </c>
      <c r="C19" s="116" t="s">
        <v>47</v>
      </c>
      <c r="D19" s="119">
        <v>155</v>
      </c>
      <c r="E19" s="119"/>
      <c r="F19" s="123"/>
      <c r="G19" s="119"/>
      <c r="H19" s="123">
        <v>162</v>
      </c>
      <c r="I19" s="128">
        <v>131</v>
      </c>
      <c r="J19" s="123"/>
      <c r="K19" s="128">
        <v>191</v>
      </c>
      <c r="L19" s="123"/>
      <c r="M19" s="119">
        <v>145</v>
      </c>
      <c r="N19" s="132"/>
      <c r="O19" s="133"/>
      <c r="P19" s="133"/>
      <c r="Q19" s="133"/>
      <c r="R19" s="133"/>
      <c r="S19" s="133"/>
      <c r="T19" s="133"/>
      <c r="U19" s="133"/>
      <c r="V19" s="133"/>
      <c r="W19" s="133"/>
      <c r="X19" s="134">
        <f>D19+E19+F19+G19+H19+I19+J19+K19+L19+M19</f>
        <v>784</v>
      </c>
      <c r="Y19" s="116" t="s">
        <v>84</v>
      </c>
      <c r="Z19" s="116" t="s">
        <v>47</v>
      </c>
      <c r="AA19" s="3">
        <f t="shared" si="1"/>
        <v>15</v>
      </c>
    </row>
    <row r="20" spans="1:27" ht="18.75" thickBot="1">
      <c r="A20" s="29">
        <f t="shared" si="0"/>
        <v>16</v>
      </c>
      <c r="B20" s="101" t="s">
        <v>7</v>
      </c>
      <c r="C20" s="101" t="s">
        <v>8</v>
      </c>
      <c r="D20" s="61">
        <v>198</v>
      </c>
      <c r="E20" s="61"/>
      <c r="F20" s="78"/>
      <c r="G20" s="61"/>
      <c r="H20" s="78">
        <v>191</v>
      </c>
      <c r="I20" s="73">
        <v>198</v>
      </c>
      <c r="J20" s="78"/>
      <c r="K20" s="61"/>
      <c r="L20" s="78"/>
      <c r="M20" s="61">
        <v>188</v>
      </c>
      <c r="N20" s="39"/>
      <c r="O20" s="2"/>
      <c r="P20" s="2"/>
      <c r="Q20" s="2"/>
      <c r="R20" s="2"/>
      <c r="S20" s="2"/>
      <c r="T20" s="2"/>
      <c r="U20" s="2"/>
      <c r="V20" s="2"/>
      <c r="W20" s="2"/>
      <c r="X20" s="7">
        <f>D20+E20+F20+G20+H20+I20+J20+K20+L20+M20</f>
        <v>775</v>
      </c>
      <c r="Y20" s="101" t="s">
        <v>7</v>
      </c>
      <c r="Z20" s="101" t="s">
        <v>8</v>
      </c>
      <c r="AA20" s="3">
        <f t="shared" si="1"/>
        <v>16</v>
      </c>
    </row>
    <row r="21" spans="1:27" ht="18.75" thickBot="1">
      <c r="A21" s="29">
        <f t="shared" si="0"/>
        <v>17</v>
      </c>
      <c r="B21" s="101" t="s">
        <v>21</v>
      </c>
      <c r="C21" s="101" t="s">
        <v>22</v>
      </c>
      <c r="D21" s="61">
        <v>191</v>
      </c>
      <c r="E21" s="61"/>
      <c r="F21" s="78"/>
      <c r="G21" s="61">
        <v>197</v>
      </c>
      <c r="H21" s="78">
        <v>194</v>
      </c>
      <c r="I21" s="61"/>
      <c r="J21" s="78"/>
      <c r="K21" s="61"/>
      <c r="L21" s="78"/>
      <c r="M21" s="61">
        <v>192</v>
      </c>
      <c r="N21" s="39"/>
      <c r="O21" s="2"/>
      <c r="P21" s="2"/>
      <c r="Q21" s="2"/>
      <c r="R21" s="2"/>
      <c r="S21" s="2"/>
      <c r="T21" s="2"/>
      <c r="U21" s="2"/>
      <c r="V21" s="2"/>
      <c r="W21" s="2"/>
      <c r="X21" s="7">
        <f>D21+E21+F21+G21+H21+I21+J21+K21+L21+M21</f>
        <v>774</v>
      </c>
      <c r="Y21" s="101" t="s">
        <v>21</v>
      </c>
      <c r="Z21" s="101" t="s">
        <v>22</v>
      </c>
      <c r="AA21" s="3">
        <f t="shared" si="1"/>
        <v>17</v>
      </c>
    </row>
    <row r="22" spans="1:27" ht="18.75" thickBot="1">
      <c r="A22" s="29">
        <f t="shared" si="0"/>
        <v>18</v>
      </c>
      <c r="B22" s="101" t="s">
        <v>13</v>
      </c>
      <c r="C22" s="101" t="s">
        <v>14</v>
      </c>
      <c r="D22" s="61">
        <v>195</v>
      </c>
      <c r="E22" s="61"/>
      <c r="F22" s="78"/>
      <c r="G22" s="61"/>
      <c r="H22" s="78">
        <v>193</v>
      </c>
      <c r="I22" s="73">
        <v>195</v>
      </c>
      <c r="J22" s="78"/>
      <c r="K22" s="61"/>
      <c r="L22" s="78"/>
      <c r="M22" s="61">
        <v>190</v>
      </c>
      <c r="N22" s="39"/>
      <c r="O22" s="2"/>
      <c r="P22" s="2"/>
      <c r="Q22" s="2"/>
      <c r="R22" s="2"/>
      <c r="S22" s="2"/>
      <c r="T22" s="2"/>
      <c r="U22" s="2"/>
      <c r="V22" s="2"/>
      <c r="W22" s="2"/>
      <c r="X22" s="7">
        <f>D22+E22+F22+G22+H22+I22+J22+K22+L22+M22</f>
        <v>773</v>
      </c>
      <c r="Y22" s="101" t="s">
        <v>13</v>
      </c>
      <c r="Z22" s="101" t="s">
        <v>14</v>
      </c>
      <c r="AA22" s="3">
        <f t="shared" si="1"/>
        <v>18</v>
      </c>
    </row>
    <row r="23" spans="1:27" ht="18.75" thickBot="1">
      <c r="A23" s="29">
        <f t="shared" si="0"/>
        <v>19</v>
      </c>
      <c r="B23" s="101" t="s">
        <v>124</v>
      </c>
      <c r="C23" s="101" t="s">
        <v>27</v>
      </c>
      <c r="D23" s="61"/>
      <c r="E23" s="61"/>
      <c r="F23" s="78"/>
      <c r="G23" s="61">
        <v>196</v>
      </c>
      <c r="H23" s="78">
        <v>187</v>
      </c>
      <c r="I23" s="61"/>
      <c r="J23" s="78">
        <v>195</v>
      </c>
      <c r="K23" s="61"/>
      <c r="L23" s="78"/>
      <c r="M23" s="61">
        <v>187</v>
      </c>
      <c r="N23" s="39"/>
      <c r="O23" s="2"/>
      <c r="P23" s="2"/>
      <c r="Q23" s="2"/>
      <c r="R23" s="2"/>
      <c r="S23" s="2"/>
      <c r="T23" s="2"/>
      <c r="U23" s="2"/>
      <c r="V23" s="2"/>
      <c r="W23" s="2"/>
      <c r="X23" s="7">
        <f>D23+E23+F23+G23+H23+I23+J23+K23+L23+M23</f>
        <v>765</v>
      </c>
      <c r="Y23" s="101" t="s">
        <v>124</v>
      </c>
      <c r="Z23" s="101" t="s">
        <v>27</v>
      </c>
      <c r="AA23" s="3">
        <f t="shared" si="1"/>
        <v>19</v>
      </c>
    </row>
    <row r="24" spans="1:27" ht="18.75" thickBot="1">
      <c r="A24" s="29">
        <f t="shared" si="0"/>
        <v>20</v>
      </c>
      <c r="B24" s="101" t="s">
        <v>23</v>
      </c>
      <c r="C24" s="101" t="s">
        <v>24</v>
      </c>
      <c r="D24" s="61">
        <v>190</v>
      </c>
      <c r="E24" s="61"/>
      <c r="F24" s="78"/>
      <c r="G24" s="61"/>
      <c r="H24" s="78">
        <v>184</v>
      </c>
      <c r="I24" s="73">
        <v>178</v>
      </c>
      <c r="J24" s="78">
        <v>192</v>
      </c>
      <c r="K24" s="61"/>
      <c r="L24" s="78"/>
      <c r="M24" s="61"/>
      <c r="N24" s="39"/>
      <c r="O24" s="2"/>
      <c r="P24" s="2"/>
      <c r="Q24" s="2"/>
      <c r="R24" s="2"/>
      <c r="S24" s="2"/>
      <c r="T24" s="2"/>
      <c r="U24" s="2"/>
      <c r="V24" s="2"/>
      <c r="W24" s="2"/>
      <c r="X24" s="7">
        <f>D24+E24+F24+G24+H24+I24+J24+K24+L24+M24</f>
        <v>744</v>
      </c>
      <c r="Y24" s="101" t="s">
        <v>23</v>
      </c>
      <c r="Z24" s="101" t="s">
        <v>24</v>
      </c>
      <c r="AA24" s="3">
        <f t="shared" si="1"/>
        <v>20</v>
      </c>
    </row>
    <row r="25" spans="1:27" ht="18.75" thickBot="1">
      <c r="A25" s="29">
        <f t="shared" si="0"/>
        <v>21</v>
      </c>
      <c r="B25" s="101" t="s">
        <v>88</v>
      </c>
      <c r="C25" s="101" t="s">
        <v>89</v>
      </c>
      <c r="D25" s="61">
        <v>152</v>
      </c>
      <c r="E25" s="61"/>
      <c r="F25" s="78"/>
      <c r="G25" s="61">
        <v>152</v>
      </c>
      <c r="H25" s="78">
        <v>159</v>
      </c>
      <c r="I25" s="73">
        <v>117</v>
      </c>
      <c r="J25" s="78"/>
      <c r="K25" s="61"/>
      <c r="L25" s="78">
        <v>162</v>
      </c>
      <c r="M25" s="61"/>
      <c r="N25" s="39"/>
      <c r="O25" s="2"/>
      <c r="P25" s="2"/>
      <c r="Q25" s="2"/>
      <c r="R25" s="2"/>
      <c r="S25" s="2"/>
      <c r="T25" s="2"/>
      <c r="U25" s="2"/>
      <c r="V25" s="2"/>
      <c r="W25" s="2"/>
      <c r="X25" s="7">
        <f>D25+E25+F25+G25+H25+I25+J25+K25+L25+M25</f>
        <v>742</v>
      </c>
      <c r="Y25" s="101" t="s">
        <v>88</v>
      </c>
      <c r="Z25" s="101" t="s">
        <v>89</v>
      </c>
      <c r="AA25" s="3">
        <f t="shared" si="1"/>
        <v>21</v>
      </c>
    </row>
    <row r="26" spans="1:27" ht="18.75" thickBot="1">
      <c r="A26" s="29">
        <f t="shared" si="0"/>
        <v>22</v>
      </c>
      <c r="B26" s="116" t="s">
        <v>447</v>
      </c>
      <c r="C26" s="116" t="s">
        <v>448</v>
      </c>
      <c r="D26" s="119"/>
      <c r="E26" s="119"/>
      <c r="F26" s="123"/>
      <c r="G26" s="119"/>
      <c r="H26" s="123"/>
      <c r="I26" s="128">
        <v>172</v>
      </c>
      <c r="J26" s="123">
        <v>187</v>
      </c>
      <c r="K26" s="128">
        <v>195</v>
      </c>
      <c r="L26" s="123"/>
      <c r="M26" s="119">
        <v>171</v>
      </c>
      <c r="N26" s="132"/>
      <c r="O26" s="133"/>
      <c r="P26" s="133"/>
      <c r="Q26" s="133"/>
      <c r="R26" s="133"/>
      <c r="S26" s="133"/>
      <c r="T26" s="133"/>
      <c r="U26" s="133"/>
      <c r="V26" s="133"/>
      <c r="W26" s="133"/>
      <c r="X26" s="134">
        <f>D26+E26+F26+G26+H26+I26+J26+K26+L26+M26</f>
        <v>725</v>
      </c>
      <c r="Y26" s="116" t="s">
        <v>447</v>
      </c>
      <c r="Z26" s="116" t="s">
        <v>448</v>
      </c>
      <c r="AA26" s="3">
        <f t="shared" si="1"/>
        <v>22</v>
      </c>
    </row>
    <row r="27" spans="1:27" ht="18.75" thickBot="1">
      <c r="A27" s="29">
        <f t="shared" si="0"/>
        <v>23</v>
      </c>
      <c r="B27" s="101" t="s">
        <v>451</v>
      </c>
      <c r="C27" s="101" t="s">
        <v>452</v>
      </c>
      <c r="D27" s="61"/>
      <c r="E27" s="61"/>
      <c r="F27" s="78"/>
      <c r="G27" s="61"/>
      <c r="H27" s="78"/>
      <c r="I27" s="73">
        <v>170</v>
      </c>
      <c r="J27" s="78">
        <v>186</v>
      </c>
      <c r="K27" s="73">
        <v>196</v>
      </c>
      <c r="L27" s="78"/>
      <c r="M27" s="61">
        <v>172</v>
      </c>
      <c r="N27" s="39"/>
      <c r="O27" s="2"/>
      <c r="P27" s="2"/>
      <c r="Q27" s="2"/>
      <c r="R27" s="2"/>
      <c r="S27" s="2"/>
      <c r="T27" s="2"/>
      <c r="U27" s="2"/>
      <c r="V27" s="2"/>
      <c r="W27" s="2"/>
      <c r="X27" s="7">
        <f>D27+E27+F27+G27+H27+I27+J27+K27+L27+M27</f>
        <v>724</v>
      </c>
      <c r="Y27" s="101" t="s">
        <v>451</v>
      </c>
      <c r="Z27" s="101" t="s">
        <v>452</v>
      </c>
      <c r="AA27" s="3">
        <f t="shared" si="1"/>
        <v>23</v>
      </c>
    </row>
    <row r="28" spans="1:27" ht="18.75" thickBot="1">
      <c r="A28" s="29">
        <f t="shared" si="0"/>
        <v>24</v>
      </c>
      <c r="B28" s="101" t="s">
        <v>136</v>
      </c>
      <c r="C28" s="101" t="s">
        <v>137</v>
      </c>
      <c r="D28" s="61"/>
      <c r="E28" s="61"/>
      <c r="F28" s="78"/>
      <c r="G28" s="61">
        <v>185</v>
      </c>
      <c r="H28" s="78">
        <v>180</v>
      </c>
      <c r="I28" s="73">
        <v>171</v>
      </c>
      <c r="J28" s="78"/>
      <c r="K28" s="61"/>
      <c r="L28" s="78"/>
      <c r="M28" s="61">
        <v>175</v>
      </c>
      <c r="N28" s="39"/>
      <c r="O28" s="2"/>
      <c r="P28" s="2"/>
      <c r="Q28" s="2"/>
      <c r="R28" s="2"/>
      <c r="S28" s="2"/>
      <c r="T28" s="2"/>
      <c r="U28" s="2"/>
      <c r="V28" s="2"/>
      <c r="W28" s="2"/>
      <c r="X28" s="7">
        <f>D28+E28+F28+G28+H28+I28+J28+K28+L28+M28</f>
        <v>711</v>
      </c>
      <c r="Y28" s="101" t="s">
        <v>136</v>
      </c>
      <c r="Z28" s="101" t="s">
        <v>137</v>
      </c>
      <c r="AA28" s="3">
        <f t="shared" si="1"/>
        <v>24</v>
      </c>
    </row>
    <row r="29" spans="1:27" ht="18.75" thickBot="1">
      <c r="A29" s="29">
        <f t="shared" si="0"/>
        <v>25</v>
      </c>
      <c r="B29" s="101" t="s">
        <v>140</v>
      </c>
      <c r="C29" s="101" t="s">
        <v>31</v>
      </c>
      <c r="D29" s="61"/>
      <c r="E29" s="61"/>
      <c r="F29" s="78"/>
      <c r="G29" s="61">
        <v>182</v>
      </c>
      <c r="H29" s="78">
        <v>175</v>
      </c>
      <c r="I29" s="73">
        <v>155</v>
      </c>
      <c r="J29" s="78"/>
      <c r="K29" s="61"/>
      <c r="L29" s="78"/>
      <c r="M29" s="61">
        <v>168</v>
      </c>
      <c r="N29" s="39"/>
      <c r="O29" s="2"/>
      <c r="P29" s="2"/>
      <c r="Q29" s="2"/>
      <c r="R29" s="2"/>
      <c r="S29" s="2"/>
      <c r="T29" s="2"/>
      <c r="U29" s="2"/>
      <c r="V29" s="2"/>
      <c r="W29" s="2"/>
      <c r="X29" s="7">
        <f>D29+E29+F29+G29+H29+I29+J29+K29+L29+M29</f>
        <v>680</v>
      </c>
      <c r="Y29" s="101" t="s">
        <v>140</v>
      </c>
      <c r="Z29" s="101" t="s">
        <v>31</v>
      </c>
      <c r="AA29" s="3">
        <f t="shared" si="1"/>
        <v>25</v>
      </c>
    </row>
    <row r="30" spans="1:27" ht="18.75" thickBot="1">
      <c r="A30" s="29">
        <f t="shared" si="0"/>
        <v>26</v>
      </c>
      <c r="B30" s="101" t="s">
        <v>313</v>
      </c>
      <c r="C30" s="101" t="s">
        <v>37</v>
      </c>
      <c r="D30" s="61"/>
      <c r="E30" s="61"/>
      <c r="F30" s="78"/>
      <c r="G30" s="61"/>
      <c r="H30" s="78">
        <v>174</v>
      </c>
      <c r="I30" s="73">
        <v>166</v>
      </c>
      <c r="J30" s="78"/>
      <c r="K30" s="61"/>
      <c r="L30" s="78">
        <v>185</v>
      </c>
      <c r="M30" s="61">
        <v>152</v>
      </c>
      <c r="N30" s="39"/>
      <c r="O30" s="2"/>
      <c r="P30" s="2"/>
      <c r="Q30" s="2"/>
      <c r="R30" s="2"/>
      <c r="S30" s="2"/>
      <c r="T30" s="2"/>
      <c r="U30" s="2"/>
      <c r="V30" s="2"/>
      <c r="W30" s="2"/>
      <c r="X30" s="7">
        <f>D30+E30+F30+G30+H30+I30+J30+K30+L30+M30</f>
        <v>677</v>
      </c>
      <c r="Y30" s="101" t="s">
        <v>313</v>
      </c>
      <c r="Z30" s="101" t="s">
        <v>37</v>
      </c>
      <c r="AA30" s="3">
        <f t="shared" si="1"/>
        <v>26</v>
      </c>
    </row>
    <row r="31" spans="1:27" ht="18.75" thickBot="1">
      <c r="A31" s="29">
        <f t="shared" si="0"/>
        <v>27</v>
      </c>
      <c r="B31" s="116" t="s">
        <v>65</v>
      </c>
      <c r="C31" s="116" t="s">
        <v>66</v>
      </c>
      <c r="D31" s="119">
        <v>166</v>
      </c>
      <c r="E31" s="119"/>
      <c r="F31" s="123"/>
      <c r="G31" s="119"/>
      <c r="H31" s="123"/>
      <c r="I31" s="128">
        <v>134</v>
      </c>
      <c r="J31" s="123">
        <v>175</v>
      </c>
      <c r="K31" s="119"/>
      <c r="L31" s="123">
        <v>176</v>
      </c>
      <c r="M31" s="119"/>
      <c r="N31" s="132"/>
      <c r="O31" s="133"/>
      <c r="P31" s="133"/>
      <c r="Q31" s="133"/>
      <c r="R31" s="133"/>
      <c r="S31" s="133"/>
      <c r="T31" s="133"/>
      <c r="U31" s="133"/>
      <c r="V31" s="133"/>
      <c r="W31" s="133"/>
      <c r="X31" s="134">
        <f>D31+E31+F31+G31+H31+I31+J31+K31+L31+M31</f>
        <v>651</v>
      </c>
      <c r="Y31" s="116" t="s">
        <v>65</v>
      </c>
      <c r="Z31" s="116" t="s">
        <v>66</v>
      </c>
      <c r="AA31" s="3">
        <f t="shared" si="1"/>
        <v>27</v>
      </c>
    </row>
    <row r="32" spans="1:27" ht="18.75" thickBot="1">
      <c r="A32" s="29">
        <f t="shared" si="0"/>
        <v>28</v>
      </c>
      <c r="B32" s="116" t="s">
        <v>77</v>
      </c>
      <c r="C32" s="116" t="s">
        <v>47</v>
      </c>
      <c r="D32" s="119">
        <v>160</v>
      </c>
      <c r="E32" s="119"/>
      <c r="F32" s="123"/>
      <c r="G32" s="119">
        <v>168</v>
      </c>
      <c r="H32" s="123"/>
      <c r="I32" s="128">
        <v>138</v>
      </c>
      <c r="J32" s="123"/>
      <c r="K32" s="119"/>
      <c r="L32" s="123"/>
      <c r="M32" s="119">
        <v>147</v>
      </c>
      <c r="N32" s="132"/>
      <c r="O32" s="133"/>
      <c r="P32" s="133"/>
      <c r="Q32" s="133"/>
      <c r="R32" s="133"/>
      <c r="S32" s="133"/>
      <c r="T32" s="133"/>
      <c r="U32" s="133"/>
      <c r="V32" s="133"/>
      <c r="W32" s="133"/>
      <c r="X32" s="134">
        <f>D32+E32+F32+G32+H32+I32+J32+K32+L32+M32</f>
        <v>613</v>
      </c>
      <c r="Y32" s="116" t="s">
        <v>77</v>
      </c>
      <c r="Z32" s="116" t="s">
        <v>47</v>
      </c>
      <c r="AA32" s="3">
        <f t="shared" si="1"/>
        <v>28</v>
      </c>
    </row>
    <row r="33" spans="1:27" ht="18.75" thickBot="1">
      <c r="A33" s="29">
        <f t="shared" si="0"/>
        <v>29</v>
      </c>
      <c r="B33" s="101" t="s">
        <v>153</v>
      </c>
      <c r="C33" s="101" t="s">
        <v>154</v>
      </c>
      <c r="D33" s="61"/>
      <c r="E33" s="61"/>
      <c r="F33" s="78"/>
      <c r="G33" s="61">
        <v>159</v>
      </c>
      <c r="H33" s="78"/>
      <c r="I33" s="73">
        <v>115</v>
      </c>
      <c r="J33" s="78">
        <v>173</v>
      </c>
      <c r="K33" s="61"/>
      <c r="L33" s="78">
        <v>165</v>
      </c>
      <c r="M33" s="61"/>
      <c r="N33" s="39"/>
      <c r="O33" s="2"/>
      <c r="P33" s="2"/>
      <c r="Q33" s="2"/>
      <c r="R33" s="2"/>
      <c r="S33" s="2"/>
      <c r="T33" s="2"/>
      <c r="U33" s="2"/>
      <c r="V33" s="2"/>
      <c r="W33" s="2"/>
      <c r="X33" s="7">
        <f>D33+E33+F33+G33+H33+I33+J33+K33+L33+M33</f>
        <v>612</v>
      </c>
      <c r="Y33" s="101" t="s">
        <v>153</v>
      </c>
      <c r="Z33" s="101" t="s">
        <v>154</v>
      </c>
      <c r="AA33" s="3">
        <f t="shared" si="1"/>
        <v>29</v>
      </c>
    </row>
    <row r="34" spans="1:27" ht="18.75" thickBot="1">
      <c r="A34" s="29">
        <f t="shared" si="0"/>
        <v>30</v>
      </c>
      <c r="B34" s="101" t="s">
        <v>90</v>
      </c>
      <c r="C34" s="101" t="s">
        <v>68</v>
      </c>
      <c r="D34" s="61">
        <v>151</v>
      </c>
      <c r="E34" s="61"/>
      <c r="F34" s="78"/>
      <c r="G34" s="61"/>
      <c r="H34" s="78"/>
      <c r="I34" s="73">
        <v>122</v>
      </c>
      <c r="J34" s="78"/>
      <c r="K34" s="73">
        <v>190</v>
      </c>
      <c r="L34" s="78"/>
      <c r="M34" s="61">
        <v>146</v>
      </c>
      <c r="N34" s="39"/>
      <c r="O34" s="2"/>
      <c r="P34" s="2"/>
      <c r="Q34" s="2"/>
      <c r="R34" s="2"/>
      <c r="S34" s="2"/>
      <c r="T34" s="2"/>
      <c r="U34" s="2"/>
      <c r="V34" s="2"/>
      <c r="W34" s="2"/>
      <c r="X34" s="7">
        <f>D34+E34+F34+G34+H34+I34+J34+K34+L34+M34</f>
        <v>609</v>
      </c>
      <c r="Y34" s="101" t="s">
        <v>90</v>
      </c>
      <c r="Z34" s="101" t="s">
        <v>68</v>
      </c>
      <c r="AA34" s="3">
        <f t="shared" si="1"/>
        <v>30</v>
      </c>
    </row>
    <row r="35" spans="1:27" ht="18.75" thickBot="1">
      <c r="A35" s="29">
        <f t="shared" si="0"/>
        <v>31</v>
      </c>
      <c r="B35" s="101" t="s">
        <v>3</v>
      </c>
      <c r="C35" s="101" t="s">
        <v>4</v>
      </c>
      <c r="D35" s="61">
        <v>200</v>
      </c>
      <c r="E35" s="61"/>
      <c r="F35" s="78">
        <v>200</v>
      </c>
      <c r="G35" s="61"/>
      <c r="H35" s="78">
        <v>200</v>
      </c>
      <c r="I35" s="61"/>
      <c r="J35" s="78"/>
      <c r="K35" s="61"/>
      <c r="L35" s="78"/>
      <c r="M35" s="61"/>
      <c r="N35" s="39"/>
      <c r="O35" s="2"/>
      <c r="P35" s="2"/>
      <c r="Q35" s="2"/>
      <c r="R35" s="2"/>
      <c r="S35" s="2"/>
      <c r="T35" s="2"/>
      <c r="U35" s="2"/>
      <c r="V35" s="2"/>
      <c r="W35" s="2"/>
      <c r="X35" s="7">
        <f>D35+E35+F35+G35+H35+I35+J35+K35+L35+M35</f>
        <v>600</v>
      </c>
      <c r="Y35" s="101" t="s">
        <v>3</v>
      </c>
      <c r="Z35" s="101" t="s">
        <v>4</v>
      </c>
      <c r="AA35" s="3">
        <f t="shared" si="1"/>
        <v>31</v>
      </c>
    </row>
    <row r="36" spans="1:27" ht="18.75" thickBot="1">
      <c r="A36" s="29">
        <f t="shared" si="0"/>
        <v>32</v>
      </c>
      <c r="B36" s="101" t="s">
        <v>11</v>
      </c>
      <c r="C36" s="101" t="s">
        <v>12</v>
      </c>
      <c r="D36" s="61">
        <v>196</v>
      </c>
      <c r="E36" s="61"/>
      <c r="F36" s="78"/>
      <c r="G36" s="61">
        <v>199</v>
      </c>
      <c r="H36" s="78"/>
      <c r="I36" s="61"/>
      <c r="J36" s="78">
        <v>198</v>
      </c>
      <c r="K36" s="61"/>
      <c r="L36" s="78"/>
      <c r="M36" s="61"/>
      <c r="N36" s="39"/>
      <c r="O36" s="2"/>
      <c r="P36" s="2"/>
      <c r="Q36" s="2"/>
      <c r="R36" s="2"/>
      <c r="S36" s="2"/>
      <c r="T36" s="2"/>
      <c r="U36" s="2"/>
      <c r="V36" s="2"/>
      <c r="W36" s="2"/>
      <c r="X36" s="7">
        <f>D36+E36+F36+G36+H36+I36+J36+K36+L36+M36</f>
        <v>593</v>
      </c>
      <c r="Y36" s="101" t="s">
        <v>11</v>
      </c>
      <c r="Z36" s="101" t="s">
        <v>12</v>
      </c>
      <c r="AA36" s="3">
        <f t="shared" si="1"/>
        <v>32</v>
      </c>
    </row>
    <row r="37" spans="1:27" ht="18.75" thickBot="1">
      <c r="A37" s="29">
        <f t="shared" si="0"/>
        <v>33</v>
      </c>
      <c r="B37" s="101" t="s">
        <v>123</v>
      </c>
      <c r="C37" s="101" t="s">
        <v>29</v>
      </c>
      <c r="D37" s="61"/>
      <c r="E37" s="61"/>
      <c r="F37" s="78"/>
      <c r="G37" s="61">
        <v>198</v>
      </c>
      <c r="H37" s="78">
        <v>197</v>
      </c>
      <c r="I37" s="61"/>
      <c r="J37" s="78"/>
      <c r="K37" s="61"/>
      <c r="L37" s="78"/>
      <c r="M37" s="61">
        <v>197</v>
      </c>
      <c r="N37" s="39"/>
      <c r="O37" s="2"/>
      <c r="P37" s="2"/>
      <c r="Q37" s="2"/>
      <c r="R37" s="2"/>
      <c r="S37" s="2"/>
      <c r="T37" s="2"/>
      <c r="U37" s="2"/>
      <c r="V37" s="2"/>
      <c r="W37" s="2"/>
      <c r="X37" s="7">
        <f>D37+E37+F37+G37+H37+I37+J37+K37+L37+M37</f>
        <v>592</v>
      </c>
      <c r="Y37" s="101" t="s">
        <v>123</v>
      </c>
      <c r="Z37" s="101" t="s">
        <v>29</v>
      </c>
      <c r="AA37" s="3">
        <f t="shared" si="1"/>
        <v>33</v>
      </c>
    </row>
    <row r="38" spans="1:27" ht="18.75" thickBot="1">
      <c r="A38" s="29">
        <f t="shared" si="0"/>
        <v>34</v>
      </c>
      <c r="B38" s="101" t="s">
        <v>305</v>
      </c>
      <c r="C38" s="101" t="s">
        <v>14</v>
      </c>
      <c r="D38" s="61"/>
      <c r="E38" s="61"/>
      <c r="F38" s="78"/>
      <c r="G38" s="61"/>
      <c r="H38" s="78">
        <v>198</v>
      </c>
      <c r="I38" s="73">
        <v>197</v>
      </c>
      <c r="J38" s="78"/>
      <c r="K38" s="61"/>
      <c r="L38" s="78"/>
      <c r="M38" s="61">
        <v>195</v>
      </c>
      <c r="N38" s="39"/>
      <c r="O38" s="2"/>
      <c r="P38" s="2"/>
      <c r="Q38" s="2"/>
      <c r="R38" s="2"/>
      <c r="S38" s="2"/>
      <c r="T38" s="2"/>
      <c r="U38" s="2"/>
      <c r="V38" s="2"/>
      <c r="W38" s="2"/>
      <c r="X38" s="7">
        <f>D38+E38+F38+G38+H38+I38+J38+K38+L38+M38</f>
        <v>590</v>
      </c>
      <c r="Y38" s="101" t="s">
        <v>305</v>
      </c>
      <c r="Z38" s="101" t="s">
        <v>14</v>
      </c>
      <c r="AA38" s="3">
        <f t="shared" si="1"/>
        <v>34</v>
      </c>
    </row>
    <row r="39" spans="1:27" ht="18.75" thickBot="1">
      <c r="A39" s="29">
        <f t="shared" si="0"/>
        <v>35</v>
      </c>
      <c r="B39" s="101" t="s">
        <v>308</v>
      </c>
      <c r="C39" s="101" t="s">
        <v>33</v>
      </c>
      <c r="D39" s="61"/>
      <c r="E39" s="61"/>
      <c r="F39" s="78"/>
      <c r="G39" s="61"/>
      <c r="H39" s="78">
        <v>192</v>
      </c>
      <c r="I39" s="73">
        <v>196</v>
      </c>
      <c r="J39" s="78"/>
      <c r="K39" s="61"/>
      <c r="L39" s="78"/>
      <c r="M39" s="61">
        <v>191</v>
      </c>
      <c r="N39" s="39"/>
      <c r="O39" s="2"/>
      <c r="P39" s="2"/>
      <c r="Q39" s="2"/>
      <c r="R39" s="2"/>
      <c r="S39" s="2"/>
      <c r="T39" s="2"/>
      <c r="U39" s="2"/>
      <c r="V39" s="2"/>
      <c r="W39" s="2"/>
      <c r="X39" s="7">
        <f>D39+E39+F39+G39+H39+I39+J39+K39+L39+M39</f>
        <v>579</v>
      </c>
      <c r="Y39" s="101" t="s">
        <v>308</v>
      </c>
      <c r="Z39" s="101" t="s">
        <v>33</v>
      </c>
      <c r="AA39" s="3">
        <f t="shared" si="1"/>
        <v>35</v>
      </c>
    </row>
    <row r="40" spans="1:27" ht="18.75" thickBot="1">
      <c r="A40" s="29">
        <f t="shared" si="0"/>
        <v>36</v>
      </c>
      <c r="B40" s="101" t="s">
        <v>310</v>
      </c>
      <c r="C40" s="101" t="s">
        <v>25</v>
      </c>
      <c r="D40" s="61"/>
      <c r="E40" s="61"/>
      <c r="F40" s="78"/>
      <c r="G40" s="61"/>
      <c r="H40" s="78">
        <v>190</v>
      </c>
      <c r="I40" s="61"/>
      <c r="J40" s="78"/>
      <c r="K40" s="73">
        <v>199</v>
      </c>
      <c r="L40" s="78"/>
      <c r="M40" s="61">
        <v>186</v>
      </c>
      <c r="N40" s="39"/>
      <c r="O40" s="2"/>
      <c r="P40" s="2"/>
      <c r="Q40" s="2"/>
      <c r="R40" s="2"/>
      <c r="S40" s="2"/>
      <c r="T40" s="2"/>
      <c r="U40" s="2"/>
      <c r="V40" s="2"/>
      <c r="W40" s="2"/>
      <c r="X40" s="7">
        <f>D40+E40+F40+G40+H40+I40+J40+K40+L40+M40</f>
        <v>575</v>
      </c>
      <c r="Y40" s="101" t="s">
        <v>310</v>
      </c>
      <c r="Z40" s="101" t="s">
        <v>25</v>
      </c>
      <c r="AA40" s="3">
        <f t="shared" si="1"/>
        <v>36</v>
      </c>
    </row>
    <row r="41" spans="1:27" ht="18.75" thickBot="1">
      <c r="A41" s="29">
        <f t="shared" si="0"/>
        <v>37</v>
      </c>
      <c r="B41" s="101" t="s">
        <v>309</v>
      </c>
      <c r="C41" s="101" t="s">
        <v>18</v>
      </c>
      <c r="D41" s="61"/>
      <c r="E41" s="61"/>
      <c r="F41" s="78"/>
      <c r="G41" s="61"/>
      <c r="H41" s="78">
        <v>189</v>
      </c>
      <c r="I41" s="73">
        <v>191</v>
      </c>
      <c r="J41" s="78"/>
      <c r="K41" s="61"/>
      <c r="L41" s="78"/>
      <c r="M41" s="61">
        <v>185</v>
      </c>
      <c r="N41" s="39"/>
      <c r="O41" s="2"/>
      <c r="P41" s="2"/>
      <c r="Q41" s="2"/>
      <c r="R41" s="2"/>
      <c r="S41" s="2"/>
      <c r="T41" s="2"/>
      <c r="U41" s="2"/>
      <c r="V41" s="2"/>
      <c r="W41" s="2"/>
      <c r="X41" s="7">
        <f>D41+E41+F41+G41+H41+I41+J41+K41+L41+M41</f>
        <v>565</v>
      </c>
      <c r="Y41" s="101" t="s">
        <v>309</v>
      </c>
      <c r="Z41" s="101" t="s">
        <v>18</v>
      </c>
      <c r="AA41" s="3">
        <f t="shared" si="1"/>
        <v>37</v>
      </c>
    </row>
    <row r="42" spans="1:27" ht="18.75" thickBot="1">
      <c r="A42" s="29">
        <f t="shared" si="0"/>
        <v>38</v>
      </c>
      <c r="B42" s="101" t="s">
        <v>320</v>
      </c>
      <c r="C42" s="101" t="s">
        <v>89</v>
      </c>
      <c r="D42" s="61"/>
      <c r="E42" s="61"/>
      <c r="F42" s="78"/>
      <c r="G42" s="61"/>
      <c r="H42" s="78">
        <v>186</v>
      </c>
      <c r="I42" s="73">
        <v>190</v>
      </c>
      <c r="J42" s="78"/>
      <c r="K42" s="61"/>
      <c r="L42" s="78"/>
      <c r="M42" s="61">
        <v>184</v>
      </c>
      <c r="N42" s="39"/>
      <c r="O42" s="2"/>
      <c r="P42" s="2"/>
      <c r="Q42" s="2"/>
      <c r="R42" s="2"/>
      <c r="S42" s="2"/>
      <c r="T42" s="2"/>
      <c r="U42" s="2"/>
      <c r="V42" s="2"/>
      <c r="W42" s="2"/>
      <c r="X42" s="7">
        <f>D42+E42+F42+G42+H42+I42+J42+K42+L42+M42</f>
        <v>560</v>
      </c>
      <c r="Y42" s="101" t="s">
        <v>320</v>
      </c>
      <c r="Z42" s="101" t="s">
        <v>89</v>
      </c>
      <c r="AA42" s="3">
        <f t="shared" si="1"/>
        <v>38</v>
      </c>
    </row>
    <row r="43" spans="1:27" ht="18.75" thickBot="1">
      <c r="A43" s="29">
        <f t="shared" si="0"/>
        <v>39</v>
      </c>
      <c r="B43" s="101" t="s">
        <v>32</v>
      </c>
      <c r="C43" s="101" t="s">
        <v>33</v>
      </c>
      <c r="D43" s="61">
        <v>185</v>
      </c>
      <c r="E43" s="61"/>
      <c r="F43" s="78"/>
      <c r="G43" s="61">
        <v>184</v>
      </c>
      <c r="H43" s="78"/>
      <c r="I43" s="61"/>
      <c r="J43" s="78"/>
      <c r="K43" s="61"/>
      <c r="L43" s="78">
        <v>182</v>
      </c>
      <c r="M43" s="61"/>
      <c r="N43" s="39"/>
      <c r="O43" s="2"/>
      <c r="P43" s="2"/>
      <c r="Q43" s="2"/>
      <c r="R43" s="2"/>
      <c r="S43" s="2"/>
      <c r="T43" s="2"/>
      <c r="U43" s="2"/>
      <c r="V43" s="2"/>
      <c r="W43" s="2"/>
      <c r="X43" s="7">
        <f>D43+E43+F43+G43+H43+I43+J43+K43+L43+M43</f>
        <v>551</v>
      </c>
      <c r="Y43" s="101" t="s">
        <v>32</v>
      </c>
      <c r="Z43" s="101" t="s">
        <v>33</v>
      </c>
      <c r="AA43" s="3">
        <f t="shared" si="1"/>
        <v>39</v>
      </c>
    </row>
    <row r="44" spans="1:27" ht="18.75" thickBot="1">
      <c r="A44" s="29">
        <f t="shared" si="0"/>
        <v>40</v>
      </c>
      <c r="B44" s="101" t="s">
        <v>112</v>
      </c>
      <c r="C44" s="101" t="s">
        <v>12</v>
      </c>
      <c r="D44" s="61"/>
      <c r="E44" s="61"/>
      <c r="F44" s="78">
        <v>197</v>
      </c>
      <c r="G44" s="61"/>
      <c r="H44" s="78">
        <v>171</v>
      </c>
      <c r="I44" s="61"/>
      <c r="J44" s="78"/>
      <c r="K44" s="61"/>
      <c r="L44" s="78"/>
      <c r="M44" s="61">
        <v>169</v>
      </c>
      <c r="N44" s="39"/>
      <c r="O44" s="2"/>
      <c r="P44" s="2"/>
      <c r="Q44" s="2"/>
      <c r="R44" s="2"/>
      <c r="S44" s="2"/>
      <c r="T44" s="2"/>
      <c r="U44" s="2"/>
      <c r="V44" s="2"/>
      <c r="W44" s="2"/>
      <c r="X44" s="7">
        <f>D44+E44+F44+G44+H44+I44+J44+K44+L44+M44</f>
        <v>537</v>
      </c>
      <c r="Y44" s="101" t="s">
        <v>112</v>
      </c>
      <c r="Z44" s="101" t="s">
        <v>12</v>
      </c>
      <c r="AA44" s="3">
        <f t="shared" si="1"/>
        <v>40</v>
      </c>
    </row>
    <row r="45" spans="1:27" ht="18.75" thickBot="1">
      <c r="A45" s="29">
        <f t="shared" si="0"/>
        <v>41</v>
      </c>
      <c r="B45" s="101" t="s">
        <v>111</v>
      </c>
      <c r="C45" s="101" t="s">
        <v>6</v>
      </c>
      <c r="D45" s="61"/>
      <c r="E45" s="61"/>
      <c r="F45" s="78">
        <v>196</v>
      </c>
      <c r="G45" s="61">
        <v>172</v>
      </c>
      <c r="H45" s="78"/>
      <c r="I45" s="61"/>
      <c r="J45" s="78"/>
      <c r="K45" s="61"/>
      <c r="L45" s="78"/>
      <c r="M45" s="61">
        <v>164</v>
      </c>
      <c r="N45" s="39"/>
      <c r="O45" s="2"/>
      <c r="P45" s="2"/>
      <c r="Q45" s="2"/>
      <c r="R45" s="2"/>
      <c r="S45" s="2"/>
      <c r="T45" s="2"/>
      <c r="U45" s="2"/>
      <c r="V45" s="2"/>
      <c r="W45" s="2"/>
      <c r="X45" s="7">
        <f>D45+E45+F45+G45+H45+I45+J45+K45+L45+M45</f>
        <v>532</v>
      </c>
      <c r="Y45" s="101" t="s">
        <v>111</v>
      </c>
      <c r="Z45" s="101" t="s">
        <v>6</v>
      </c>
      <c r="AA45" s="3">
        <f t="shared" si="1"/>
        <v>41</v>
      </c>
    </row>
    <row r="46" spans="1:27" ht="18.75" thickBot="1">
      <c r="A46" s="29">
        <f t="shared" si="0"/>
        <v>42</v>
      </c>
      <c r="B46" s="101" t="s">
        <v>143</v>
      </c>
      <c r="C46" s="101" t="s">
        <v>80</v>
      </c>
      <c r="D46" s="61"/>
      <c r="E46" s="61"/>
      <c r="F46" s="78"/>
      <c r="G46" s="61">
        <v>179</v>
      </c>
      <c r="H46" s="78"/>
      <c r="I46" s="73">
        <v>153</v>
      </c>
      <c r="J46" s="78"/>
      <c r="K46" s="61"/>
      <c r="L46" s="78">
        <v>181</v>
      </c>
      <c r="M46" s="61"/>
      <c r="N46" s="39"/>
      <c r="O46" s="2"/>
      <c r="P46" s="2"/>
      <c r="Q46" s="2"/>
      <c r="R46" s="2"/>
      <c r="S46" s="2"/>
      <c r="T46" s="2"/>
      <c r="U46" s="2"/>
      <c r="V46" s="2"/>
      <c r="W46" s="2"/>
      <c r="X46" s="7">
        <f>D46+E46+F46+G46+H46+I46+J46+K46+L46+M46</f>
        <v>513</v>
      </c>
      <c r="Y46" s="101" t="s">
        <v>143</v>
      </c>
      <c r="Z46" s="101" t="s">
        <v>80</v>
      </c>
      <c r="AA46" s="3">
        <f t="shared" si="1"/>
        <v>42</v>
      </c>
    </row>
    <row r="47" spans="1:27" ht="18.75" thickBot="1">
      <c r="A47" s="29">
        <f t="shared" si="0"/>
        <v>43</v>
      </c>
      <c r="B47" s="101" t="s">
        <v>59</v>
      </c>
      <c r="C47" s="101" t="s">
        <v>60</v>
      </c>
      <c r="D47" s="61">
        <v>169</v>
      </c>
      <c r="E47" s="61"/>
      <c r="F47" s="78"/>
      <c r="G47" s="61">
        <v>175</v>
      </c>
      <c r="H47" s="78"/>
      <c r="I47" s="73">
        <v>143</v>
      </c>
      <c r="J47" s="78"/>
      <c r="K47" s="61"/>
      <c r="L47" s="78"/>
      <c r="M47" s="61"/>
      <c r="N47" s="39"/>
      <c r="O47" s="2"/>
      <c r="P47" s="2"/>
      <c r="Q47" s="2"/>
      <c r="R47" s="2"/>
      <c r="S47" s="2"/>
      <c r="T47" s="2"/>
      <c r="U47" s="2"/>
      <c r="V47" s="2"/>
      <c r="W47" s="2"/>
      <c r="X47" s="7">
        <f>D47+E47+F47+G47+H47+I47+J47+K47+L47+M47</f>
        <v>487</v>
      </c>
      <c r="Y47" s="101" t="s">
        <v>59</v>
      </c>
      <c r="Z47" s="101" t="s">
        <v>60</v>
      </c>
      <c r="AA47" s="3">
        <f t="shared" si="1"/>
        <v>43</v>
      </c>
    </row>
    <row r="48" spans="1:27" ht="18.75" thickBot="1">
      <c r="A48" s="29">
        <f t="shared" si="0"/>
        <v>44</v>
      </c>
      <c r="B48" s="116" t="s">
        <v>63</v>
      </c>
      <c r="C48" s="116" t="s">
        <v>64</v>
      </c>
      <c r="D48" s="119">
        <v>167</v>
      </c>
      <c r="E48" s="119"/>
      <c r="F48" s="123"/>
      <c r="G48" s="119">
        <v>171</v>
      </c>
      <c r="H48" s="123"/>
      <c r="I48" s="128">
        <v>148</v>
      </c>
      <c r="J48" s="123"/>
      <c r="K48" s="119"/>
      <c r="L48" s="123"/>
      <c r="M48" s="119"/>
      <c r="N48" s="132"/>
      <c r="O48" s="133"/>
      <c r="P48" s="133"/>
      <c r="Q48" s="133"/>
      <c r="R48" s="133"/>
      <c r="S48" s="133"/>
      <c r="T48" s="133"/>
      <c r="U48" s="133"/>
      <c r="V48" s="133"/>
      <c r="W48" s="133"/>
      <c r="X48" s="134">
        <f>D48+E48+F48+G48+H48+I48+J48+K48+L48+M48</f>
        <v>486</v>
      </c>
      <c r="Y48" s="116" t="s">
        <v>63</v>
      </c>
      <c r="Z48" s="116" t="s">
        <v>64</v>
      </c>
      <c r="AA48" s="3">
        <f t="shared" si="1"/>
        <v>44</v>
      </c>
    </row>
    <row r="49" spans="1:27" ht="18.75" thickBot="1">
      <c r="A49" s="29">
        <f t="shared" si="0"/>
        <v>45</v>
      </c>
      <c r="B49" s="116" t="s">
        <v>75</v>
      </c>
      <c r="C49" s="116" t="s">
        <v>76</v>
      </c>
      <c r="D49" s="119">
        <v>161</v>
      </c>
      <c r="E49" s="119"/>
      <c r="F49" s="123"/>
      <c r="G49" s="119"/>
      <c r="H49" s="123"/>
      <c r="I49" s="128">
        <v>135</v>
      </c>
      <c r="J49" s="123"/>
      <c r="K49" s="119"/>
      <c r="L49" s="123">
        <v>177</v>
      </c>
      <c r="M49" s="119"/>
      <c r="N49" s="132"/>
      <c r="O49" s="133"/>
      <c r="P49" s="133"/>
      <c r="Q49" s="133"/>
      <c r="R49" s="133"/>
      <c r="S49" s="133"/>
      <c r="T49" s="133"/>
      <c r="U49" s="133"/>
      <c r="V49" s="133"/>
      <c r="W49" s="133"/>
      <c r="X49" s="134">
        <f>D49+E49+F49+G49+H49+I49+J49+K49+L49+M49</f>
        <v>473</v>
      </c>
      <c r="Y49" s="116" t="s">
        <v>75</v>
      </c>
      <c r="Z49" s="116" t="s">
        <v>76</v>
      </c>
      <c r="AA49" s="3">
        <f t="shared" si="1"/>
        <v>45</v>
      </c>
    </row>
    <row r="50" spans="1:27" ht="18.75" thickBot="1">
      <c r="A50" s="29">
        <f t="shared" si="0"/>
        <v>46</v>
      </c>
      <c r="B50" s="101" t="s">
        <v>67</v>
      </c>
      <c r="C50" s="101" t="s">
        <v>68</v>
      </c>
      <c r="D50" s="61">
        <v>165</v>
      </c>
      <c r="E50" s="61"/>
      <c r="F50" s="78"/>
      <c r="G50" s="61">
        <v>166</v>
      </c>
      <c r="H50" s="78"/>
      <c r="I50" s="73">
        <v>141</v>
      </c>
      <c r="J50" s="78"/>
      <c r="K50" s="61"/>
      <c r="L50" s="78"/>
      <c r="M50" s="61"/>
      <c r="N50" s="39"/>
      <c r="O50" s="2"/>
      <c r="P50" s="2"/>
      <c r="Q50" s="2"/>
      <c r="R50" s="2"/>
      <c r="S50" s="2"/>
      <c r="T50" s="2"/>
      <c r="U50" s="2"/>
      <c r="V50" s="2"/>
      <c r="W50" s="2"/>
      <c r="X50" s="7">
        <f>D50+E50+F50+G50+H50+I50+J50+K50+L50+M50</f>
        <v>472</v>
      </c>
      <c r="Y50" s="101" t="s">
        <v>67</v>
      </c>
      <c r="Z50" s="101" t="s">
        <v>68</v>
      </c>
      <c r="AA50" s="3">
        <f t="shared" si="1"/>
        <v>46</v>
      </c>
    </row>
    <row r="51" spans="1:27" ht="18.75" thickBot="1">
      <c r="A51" s="29">
        <f t="shared" si="0"/>
        <v>47</v>
      </c>
      <c r="B51" s="116" t="s">
        <v>466</v>
      </c>
      <c r="C51" s="116" t="s">
        <v>467</v>
      </c>
      <c r="D51" s="119"/>
      <c r="E51" s="119"/>
      <c r="F51" s="123"/>
      <c r="G51" s="119"/>
      <c r="H51" s="123"/>
      <c r="I51" s="128">
        <v>127</v>
      </c>
      <c r="J51" s="123">
        <v>176</v>
      </c>
      <c r="K51" s="119"/>
      <c r="L51" s="123">
        <v>169</v>
      </c>
      <c r="M51" s="119"/>
      <c r="N51" s="132"/>
      <c r="O51" s="133"/>
      <c r="P51" s="133"/>
      <c r="Q51" s="133"/>
      <c r="R51" s="133"/>
      <c r="S51" s="133"/>
      <c r="T51" s="133"/>
      <c r="U51" s="133"/>
      <c r="V51" s="133"/>
      <c r="W51" s="133"/>
      <c r="X51" s="134">
        <f>D51+E51+F51+G51+H51+I51+J51+K51+L51+M51</f>
        <v>472</v>
      </c>
      <c r="Y51" s="116" t="s">
        <v>466</v>
      </c>
      <c r="Z51" s="116" t="s">
        <v>467</v>
      </c>
      <c r="AA51" s="3">
        <f t="shared" si="1"/>
        <v>47</v>
      </c>
    </row>
    <row r="52" spans="1:27" ht="18.75" thickBot="1">
      <c r="A52" s="29">
        <f t="shared" si="0"/>
        <v>48</v>
      </c>
      <c r="B52" s="116" t="s">
        <v>151</v>
      </c>
      <c r="C52" s="116" t="s">
        <v>152</v>
      </c>
      <c r="D52" s="119"/>
      <c r="E52" s="119"/>
      <c r="F52" s="123"/>
      <c r="G52" s="119">
        <v>161</v>
      </c>
      <c r="H52" s="123"/>
      <c r="I52" s="128">
        <v>116</v>
      </c>
      <c r="J52" s="123"/>
      <c r="K52" s="119"/>
      <c r="L52" s="123">
        <v>163</v>
      </c>
      <c r="M52" s="119"/>
      <c r="N52" s="132"/>
      <c r="O52" s="133"/>
      <c r="P52" s="133"/>
      <c r="Q52" s="133"/>
      <c r="R52" s="133"/>
      <c r="S52" s="133"/>
      <c r="T52" s="133"/>
      <c r="U52" s="133"/>
      <c r="V52" s="133"/>
      <c r="W52" s="133"/>
      <c r="X52" s="134">
        <f>D52+E52+F52+G52+H52+I52+J52+K52+L52+M52</f>
        <v>440</v>
      </c>
      <c r="Y52" s="116" t="s">
        <v>151</v>
      </c>
      <c r="Z52" s="116" t="s">
        <v>152</v>
      </c>
      <c r="AA52" s="3">
        <f t="shared" si="1"/>
        <v>48</v>
      </c>
    </row>
    <row r="53" spans="1:27" ht="18.75" thickBot="1">
      <c r="A53" s="29">
        <f t="shared" si="0"/>
        <v>49</v>
      </c>
      <c r="B53" s="101" t="s">
        <v>161</v>
      </c>
      <c r="C53" s="101" t="s">
        <v>162</v>
      </c>
      <c r="D53" s="61"/>
      <c r="E53" s="61"/>
      <c r="F53" s="78"/>
      <c r="G53" s="61">
        <v>153</v>
      </c>
      <c r="H53" s="78"/>
      <c r="I53" s="73">
        <v>111</v>
      </c>
      <c r="J53" s="78"/>
      <c r="K53" s="61"/>
      <c r="L53" s="78">
        <v>161</v>
      </c>
      <c r="M53" s="61"/>
      <c r="N53" s="39"/>
      <c r="O53" s="2"/>
      <c r="P53" s="2"/>
      <c r="Q53" s="2"/>
      <c r="R53" s="2"/>
      <c r="S53" s="2"/>
      <c r="T53" s="2"/>
      <c r="U53" s="2"/>
      <c r="V53" s="2"/>
      <c r="W53" s="2"/>
      <c r="X53" s="7">
        <f>D53+E53+F53+G53+H53+I53+J53+K53+L53+M53</f>
        <v>425</v>
      </c>
      <c r="Y53" s="101" t="s">
        <v>161</v>
      </c>
      <c r="Z53" s="101" t="s">
        <v>162</v>
      </c>
      <c r="AA53" s="3">
        <f t="shared" si="1"/>
        <v>49</v>
      </c>
    </row>
    <row r="54" spans="1:27" ht="18.75" thickBot="1">
      <c r="A54" s="29">
        <f t="shared" si="0"/>
        <v>50</v>
      </c>
      <c r="B54" s="101" t="s">
        <v>464</v>
      </c>
      <c r="C54" s="101" t="s">
        <v>58</v>
      </c>
      <c r="D54" s="61"/>
      <c r="E54" s="61"/>
      <c r="F54" s="78"/>
      <c r="G54" s="61"/>
      <c r="H54" s="78"/>
      <c r="I54" s="73">
        <v>200</v>
      </c>
      <c r="J54" s="78"/>
      <c r="K54" s="61"/>
      <c r="L54" s="78">
        <v>200</v>
      </c>
      <c r="M54" s="61"/>
      <c r="N54" s="39"/>
      <c r="O54" s="2"/>
      <c r="P54" s="2"/>
      <c r="Q54" s="2"/>
      <c r="R54" s="2"/>
      <c r="S54" s="2"/>
      <c r="T54" s="2"/>
      <c r="U54" s="2"/>
      <c r="V54" s="2"/>
      <c r="W54" s="2"/>
      <c r="X54" s="7">
        <f>D54+E54+F54+G54+H54+I54+J54+K54+L54+M54</f>
        <v>400</v>
      </c>
      <c r="Y54" s="101" t="s">
        <v>464</v>
      </c>
      <c r="Z54" s="101" t="s">
        <v>58</v>
      </c>
      <c r="AA54" s="3">
        <f t="shared" si="1"/>
        <v>50</v>
      </c>
    </row>
    <row r="55" spans="1:27" ht="18.75" thickBot="1">
      <c r="A55" s="29">
        <f t="shared" si="0"/>
        <v>51</v>
      </c>
      <c r="B55" s="101" t="s">
        <v>306</v>
      </c>
      <c r="C55" s="101" t="s">
        <v>307</v>
      </c>
      <c r="D55" s="61"/>
      <c r="E55" s="61"/>
      <c r="F55" s="78"/>
      <c r="G55" s="61"/>
      <c r="H55" s="78">
        <v>199</v>
      </c>
      <c r="I55" s="61"/>
      <c r="J55" s="78"/>
      <c r="K55" s="61"/>
      <c r="L55" s="78"/>
      <c r="M55" s="61">
        <v>200</v>
      </c>
      <c r="N55" s="39"/>
      <c r="O55" s="2"/>
      <c r="P55" s="2"/>
      <c r="Q55" s="2"/>
      <c r="R55" s="2"/>
      <c r="S55" s="2"/>
      <c r="T55" s="2"/>
      <c r="U55" s="2"/>
      <c r="V55" s="2"/>
      <c r="W55" s="2"/>
      <c r="X55" s="7">
        <f>D55+E55+F55+G55+H55+I55+J55+K55+L55+M55</f>
        <v>399</v>
      </c>
      <c r="Y55" s="101" t="s">
        <v>306</v>
      </c>
      <c r="Z55" s="101" t="s">
        <v>307</v>
      </c>
      <c r="AA55" s="3">
        <f t="shared" si="1"/>
        <v>51</v>
      </c>
    </row>
    <row r="56" spans="1:27" ht="18.75" thickBot="1">
      <c r="A56" s="29">
        <f t="shared" si="0"/>
        <v>52</v>
      </c>
      <c r="B56" s="101" t="s">
        <v>5</v>
      </c>
      <c r="C56" s="101" t="s">
        <v>6</v>
      </c>
      <c r="D56" s="61">
        <v>199</v>
      </c>
      <c r="E56" s="61"/>
      <c r="F56" s="78"/>
      <c r="G56" s="61"/>
      <c r="H56" s="78"/>
      <c r="I56" s="61"/>
      <c r="J56" s="78"/>
      <c r="K56" s="61"/>
      <c r="L56" s="78"/>
      <c r="M56" s="61">
        <v>198</v>
      </c>
      <c r="N56" s="39"/>
      <c r="O56" s="2"/>
      <c r="P56" s="2"/>
      <c r="Q56" s="2"/>
      <c r="R56" s="2"/>
      <c r="S56" s="2"/>
      <c r="T56" s="2"/>
      <c r="U56" s="2"/>
      <c r="V56" s="2"/>
      <c r="W56" s="2"/>
      <c r="X56" s="7">
        <f>D56+E56+F56+G56+H56+I56+J56+K56+L56+M56</f>
        <v>397</v>
      </c>
      <c r="Y56" s="101" t="s">
        <v>5</v>
      </c>
      <c r="Z56" s="101" t="s">
        <v>6</v>
      </c>
      <c r="AA56" s="3">
        <f t="shared" si="1"/>
        <v>52</v>
      </c>
    </row>
    <row r="57" spans="1:27" ht="18.75" thickBot="1">
      <c r="A57" s="29">
        <f t="shared" si="0"/>
        <v>53</v>
      </c>
      <c r="B57" s="101" t="s">
        <v>410</v>
      </c>
      <c r="C57" s="101" t="s">
        <v>37</v>
      </c>
      <c r="D57" s="61"/>
      <c r="E57" s="61"/>
      <c r="F57" s="78"/>
      <c r="G57" s="61"/>
      <c r="H57" s="78"/>
      <c r="I57" s="73">
        <v>193</v>
      </c>
      <c r="J57" s="78">
        <v>197</v>
      </c>
      <c r="K57" s="61"/>
      <c r="L57" s="78"/>
      <c r="M57" s="61"/>
      <c r="N57" s="39"/>
      <c r="O57" s="2"/>
      <c r="P57" s="2"/>
      <c r="Q57" s="2"/>
      <c r="R57" s="2"/>
      <c r="S57" s="2"/>
      <c r="T57" s="2"/>
      <c r="U57" s="2"/>
      <c r="V57" s="2"/>
      <c r="W57" s="2"/>
      <c r="X57" s="7">
        <f>D57+E57+F57+G57+H57+I57+J57+K57+L57+M57</f>
        <v>390</v>
      </c>
      <c r="Y57" s="101" t="s">
        <v>410</v>
      </c>
      <c r="Z57" s="101" t="s">
        <v>37</v>
      </c>
      <c r="AA57" s="3">
        <f t="shared" si="1"/>
        <v>53</v>
      </c>
    </row>
    <row r="58" spans="1:27" ht="18.75" thickBot="1">
      <c r="A58" s="29">
        <f t="shared" si="0"/>
        <v>54</v>
      </c>
      <c r="B58" s="101" t="s">
        <v>303</v>
      </c>
      <c r="C58" s="101" t="s">
        <v>304</v>
      </c>
      <c r="D58" s="61"/>
      <c r="E58" s="61"/>
      <c r="F58" s="78"/>
      <c r="G58" s="61"/>
      <c r="H58" s="78">
        <v>196</v>
      </c>
      <c r="I58" s="61"/>
      <c r="J58" s="78"/>
      <c r="K58" s="61"/>
      <c r="L58" s="78"/>
      <c r="M58" s="61">
        <v>194</v>
      </c>
      <c r="N58" s="39"/>
      <c r="O58" s="2"/>
      <c r="P58" s="2"/>
      <c r="Q58" s="2"/>
      <c r="R58" s="2"/>
      <c r="S58" s="2"/>
      <c r="T58" s="2"/>
      <c r="U58" s="2"/>
      <c r="V58" s="2"/>
      <c r="W58" s="2"/>
      <c r="X58" s="7">
        <f>D58+E58+F58+G58+H58+I58+J58+K58+L58+M58</f>
        <v>390</v>
      </c>
      <c r="Y58" s="101" t="s">
        <v>303</v>
      </c>
      <c r="Z58" s="101" t="s">
        <v>304</v>
      </c>
      <c r="AA58" s="3">
        <f t="shared" si="1"/>
        <v>54</v>
      </c>
    </row>
    <row r="59" spans="1:27" ht="18.75" thickBot="1">
      <c r="A59" s="29">
        <f t="shared" si="0"/>
        <v>55</v>
      </c>
      <c r="B59" s="101" t="s">
        <v>472</v>
      </c>
      <c r="C59" s="101" t="s">
        <v>473</v>
      </c>
      <c r="D59" s="61"/>
      <c r="E59" s="61"/>
      <c r="F59" s="78"/>
      <c r="G59" s="61"/>
      <c r="H59" s="78"/>
      <c r="I59" s="73">
        <v>186</v>
      </c>
      <c r="J59" s="78"/>
      <c r="K59" s="61"/>
      <c r="L59" s="78">
        <v>198</v>
      </c>
      <c r="M59" s="61"/>
      <c r="N59" s="39"/>
      <c r="O59" s="2"/>
      <c r="P59" s="2"/>
      <c r="Q59" s="2"/>
      <c r="R59" s="2"/>
      <c r="S59" s="2"/>
      <c r="T59" s="2"/>
      <c r="U59" s="2"/>
      <c r="V59" s="2"/>
      <c r="W59" s="2"/>
      <c r="X59" s="7">
        <f>D59+E59+F59+G59+H59+I59+J59+K59+L59+M59</f>
        <v>384</v>
      </c>
      <c r="Y59" s="101" t="s">
        <v>472</v>
      </c>
      <c r="Z59" s="101" t="s">
        <v>473</v>
      </c>
      <c r="AA59" s="3">
        <f t="shared" si="1"/>
        <v>55</v>
      </c>
    </row>
    <row r="60" spans="1:27" ht="18.75" thickBot="1">
      <c r="A60" s="29">
        <f t="shared" si="0"/>
        <v>56</v>
      </c>
      <c r="B60" s="101" t="s">
        <v>17</v>
      </c>
      <c r="C60" s="101" t="s">
        <v>18</v>
      </c>
      <c r="D60" s="61">
        <v>193</v>
      </c>
      <c r="E60" s="61"/>
      <c r="F60" s="78"/>
      <c r="G60" s="61"/>
      <c r="H60" s="78"/>
      <c r="I60" s="61"/>
      <c r="J60" s="78"/>
      <c r="K60" s="61"/>
      <c r="L60" s="78"/>
      <c r="M60" s="61">
        <v>189</v>
      </c>
      <c r="N60" s="39"/>
      <c r="O60" s="2"/>
      <c r="P60" s="2"/>
      <c r="Q60" s="2"/>
      <c r="R60" s="2"/>
      <c r="S60" s="2"/>
      <c r="T60" s="2"/>
      <c r="U60" s="2"/>
      <c r="V60" s="2"/>
      <c r="W60" s="2"/>
      <c r="X60" s="7">
        <f>D60+E60+F60+G60+H60+I60+J60+K60+L60+M60</f>
        <v>382</v>
      </c>
      <c r="Y60" s="101" t="s">
        <v>17</v>
      </c>
      <c r="Z60" s="101" t="s">
        <v>18</v>
      </c>
      <c r="AA60" s="3">
        <f t="shared" si="1"/>
        <v>56</v>
      </c>
    </row>
    <row r="61" spans="1:27" ht="18.75" thickBot="1">
      <c r="A61" s="29">
        <f t="shared" si="0"/>
        <v>57</v>
      </c>
      <c r="B61" s="101" t="s">
        <v>532</v>
      </c>
      <c r="C61" s="101" t="s">
        <v>130</v>
      </c>
      <c r="D61" s="73"/>
      <c r="E61" s="73"/>
      <c r="F61" s="112"/>
      <c r="G61" s="73"/>
      <c r="H61" s="112"/>
      <c r="I61" s="73"/>
      <c r="J61" s="112"/>
      <c r="K61" s="73">
        <v>194</v>
      </c>
      <c r="L61" s="78">
        <v>186</v>
      </c>
      <c r="M61" s="73"/>
      <c r="N61" s="40"/>
      <c r="O61" s="6"/>
      <c r="P61" s="6"/>
      <c r="Q61" s="6"/>
      <c r="R61" s="6"/>
      <c r="S61" s="6"/>
      <c r="T61" s="6"/>
      <c r="U61" s="6"/>
      <c r="V61" s="6"/>
      <c r="W61" s="6"/>
      <c r="X61" s="7">
        <f>D61+E61+F61+G61+H61+I61+J61+K61+L61+M61</f>
        <v>380</v>
      </c>
      <c r="Y61" s="101" t="s">
        <v>532</v>
      </c>
      <c r="Z61" s="101" t="s">
        <v>130</v>
      </c>
      <c r="AA61" s="3">
        <f t="shared" si="1"/>
        <v>57</v>
      </c>
    </row>
    <row r="62" spans="1:27" ht="18.75" thickBot="1">
      <c r="A62" s="29">
        <f t="shared" si="0"/>
        <v>58</v>
      </c>
      <c r="B62" s="101" t="s">
        <v>133</v>
      </c>
      <c r="C62" s="101" t="s">
        <v>134</v>
      </c>
      <c r="D62" s="61"/>
      <c r="E62" s="61"/>
      <c r="F62" s="78"/>
      <c r="G62" s="61">
        <v>187</v>
      </c>
      <c r="H62" s="78"/>
      <c r="I62" s="61"/>
      <c r="J62" s="78">
        <v>193</v>
      </c>
      <c r="K62" s="61"/>
      <c r="L62" s="78"/>
      <c r="M62" s="61"/>
      <c r="N62" s="39"/>
      <c r="O62" s="2"/>
      <c r="P62" s="2"/>
      <c r="Q62" s="2"/>
      <c r="R62" s="2"/>
      <c r="S62" s="2"/>
      <c r="T62" s="2"/>
      <c r="U62" s="2"/>
      <c r="V62" s="2"/>
      <c r="W62" s="2"/>
      <c r="X62" s="7">
        <f>D62+E62+F62+G62+H62+I62+J62+K62+L62+M62</f>
        <v>380</v>
      </c>
      <c r="Y62" s="101" t="s">
        <v>133</v>
      </c>
      <c r="Z62" s="101" t="s">
        <v>134</v>
      </c>
      <c r="AA62" s="3">
        <f t="shared" si="1"/>
        <v>58</v>
      </c>
    </row>
    <row r="63" spans="1:27" ht="18.75" thickBot="1">
      <c r="A63" s="29">
        <f t="shared" si="0"/>
        <v>59</v>
      </c>
      <c r="B63" s="100" t="s">
        <v>511</v>
      </c>
      <c r="C63" s="100" t="s">
        <v>37</v>
      </c>
      <c r="D63" s="61"/>
      <c r="E63" s="61"/>
      <c r="F63" s="78"/>
      <c r="G63" s="61"/>
      <c r="H63" s="78"/>
      <c r="I63" s="74"/>
      <c r="J63" s="78">
        <v>196</v>
      </c>
      <c r="K63" s="61"/>
      <c r="L63" s="78"/>
      <c r="M63" s="61">
        <v>180</v>
      </c>
      <c r="N63" s="39"/>
      <c r="O63" s="2"/>
      <c r="P63" s="2"/>
      <c r="Q63" s="2"/>
      <c r="R63" s="2"/>
      <c r="S63" s="2"/>
      <c r="T63" s="2"/>
      <c r="U63" s="2"/>
      <c r="V63" s="2"/>
      <c r="W63" s="2"/>
      <c r="X63" s="7">
        <f>D63+E63+F63+G63+H63+I63+J63+K63+L63+M63</f>
        <v>376</v>
      </c>
      <c r="Y63" s="100" t="s">
        <v>511</v>
      </c>
      <c r="Z63" s="100" t="s">
        <v>37</v>
      </c>
      <c r="AA63" s="3">
        <f t="shared" si="1"/>
        <v>59</v>
      </c>
    </row>
    <row r="64" spans="1:27" ht="18.75" thickBot="1">
      <c r="A64" s="29">
        <f t="shared" si="0"/>
        <v>60</v>
      </c>
      <c r="B64" s="101" t="s">
        <v>113</v>
      </c>
      <c r="C64" s="101" t="s">
        <v>114</v>
      </c>
      <c r="D64" s="61"/>
      <c r="E64" s="61"/>
      <c r="F64" s="78">
        <v>195</v>
      </c>
      <c r="G64" s="61"/>
      <c r="H64" s="78"/>
      <c r="I64" s="61"/>
      <c r="J64" s="78">
        <v>174</v>
      </c>
      <c r="K64" s="61"/>
      <c r="L64" s="78"/>
      <c r="M64" s="61"/>
      <c r="N64" s="39"/>
      <c r="O64" s="2"/>
      <c r="P64" s="2"/>
      <c r="Q64" s="2"/>
      <c r="R64" s="2"/>
      <c r="S64" s="2"/>
      <c r="T64" s="2"/>
      <c r="U64" s="2"/>
      <c r="V64" s="2"/>
      <c r="W64" s="2"/>
      <c r="X64" s="7">
        <f>D64+E64+F64+G64+H64+I64+J64+K64+L64+M64</f>
        <v>369</v>
      </c>
      <c r="Y64" s="101" t="s">
        <v>113</v>
      </c>
      <c r="Z64" s="101" t="s">
        <v>114</v>
      </c>
      <c r="AA64" s="3">
        <f t="shared" si="1"/>
        <v>60</v>
      </c>
    </row>
    <row r="65" spans="1:27" ht="18.75" thickBot="1">
      <c r="A65" s="29">
        <f t="shared" si="0"/>
        <v>61</v>
      </c>
      <c r="B65" s="101" t="s">
        <v>131</v>
      </c>
      <c r="C65" s="101" t="s">
        <v>132</v>
      </c>
      <c r="D65" s="61"/>
      <c r="E65" s="61"/>
      <c r="F65" s="78"/>
      <c r="G65" s="61">
        <v>188</v>
      </c>
      <c r="H65" s="78"/>
      <c r="I65" s="73">
        <v>177</v>
      </c>
      <c r="J65" s="78"/>
      <c r="K65" s="61"/>
      <c r="L65" s="78"/>
      <c r="M65" s="61"/>
      <c r="N65" s="39"/>
      <c r="O65" s="2"/>
      <c r="P65" s="2"/>
      <c r="Q65" s="2"/>
      <c r="R65" s="2"/>
      <c r="S65" s="2"/>
      <c r="T65" s="2"/>
      <c r="U65" s="2"/>
      <c r="V65" s="2"/>
      <c r="W65" s="2"/>
      <c r="X65" s="7">
        <f>D65+E65+F65+G65+H65+I65+J65+K65+L65+M65</f>
        <v>365</v>
      </c>
      <c r="Y65" s="101" t="s">
        <v>131</v>
      </c>
      <c r="Z65" s="101" t="s">
        <v>132</v>
      </c>
      <c r="AA65" s="3">
        <f t="shared" si="1"/>
        <v>61</v>
      </c>
    </row>
    <row r="66" spans="1:27" ht="18.75" thickBot="1">
      <c r="A66" s="29">
        <f t="shared" si="0"/>
        <v>62</v>
      </c>
      <c r="B66" s="101" t="s">
        <v>120</v>
      </c>
      <c r="C66" s="101" t="s">
        <v>477</v>
      </c>
      <c r="D66" s="61"/>
      <c r="E66" s="61"/>
      <c r="F66" s="78"/>
      <c r="G66" s="61"/>
      <c r="H66" s="78"/>
      <c r="I66" s="73">
        <v>173</v>
      </c>
      <c r="J66" s="78"/>
      <c r="K66" s="61"/>
      <c r="L66" s="78">
        <v>190</v>
      </c>
      <c r="M66" s="61"/>
      <c r="N66" s="39"/>
      <c r="O66" s="2"/>
      <c r="P66" s="2"/>
      <c r="Q66" s="2"/>
      <c r="R66" s="2"/>
      <c r="S66" s="2"/>
      <c r="T66" s="2"/>
      <c r="U66" s="2"/>
      <c r="V66" s="2"/>
      <c r="W66" s="2"/>
      <c r="X66" s="7">
        <f>D66+E66+F66+G66+H66+I66+J66+K66+L66+M66</f>
        <v>363</v>
      </c>
      <c r="Y66" s="101" t="s">
        <v>120</v>
      </c>
      <c r="Z66" s="101" t="s">
        <v>477</v>
      </c>
      <c r="AA66" s="3">
        <f t="shared" si="1"/>
        <v>62</v>
      </c>
    </row>
    <row r="67" spans="1:27" ht="18.75" thickBot="1">
      <c r="A67" s="29">
        <f t="shared" si="0"/>
        <v>63</v>
      </c>
      <c r="B67" s="101" t="s">
        <v>126</v>
      </c>
      <c r="C67" s="101" t="s">
        <v>20</v>
      </c>
      <c r="D67" s="61"/>
      <c r="E67" s="61"/>
      <c r="F67" s="78"/>
      <c r="G67" s="61">
        <v>192</v>
      </c>
      <c r="H67" s="78"/>
      <c r="I67" s="73">
        <v>169</v>
      </c>
      <c r="J67" s="78"/>
      <c r="K67" s="61"/>
      <c r="L67" s="78"/>
      <c r="M67" s="61"/>
      <c r="N67" s="39"/>
      <c r="O67" s="2"/>
      <c r="P67" s="2"/>
      <c r="Q67" s="2"/>
      <c r="R67" s="2"/>
      <c r="S67" s="2"/>
      <c r="T67" s="2"/>
      <c r="U67" s="2"/>
      <c r="V67" s="2"/>
      <c r="W67" s="2"/>
      <c r="X67" s="7">
        <f>D67+E67+F67+G67+H67+I67+J67+K67+L67+M67</f>
        <v>361</v>
      </c>
      <c r="Y67" s="101" t="s">
        <v>126</v>
      </c>
      <c r="Z67" s="101" t="s">
        <v>20</v>
      </c>
      <c r="AA67" s="3">
        <f t="shared" si="1"/>
        <v>63</v>
      </c>
    </row>
    <row r="68" spans="1:27" ht="18.75" thickBot="1">
      <c r="A68" s="29">
        <f t="shared" si="0"/>
        <v>64</v>
      </c>
      <c r="B68" s="101" t="s">
        <v>316</v>
      </c>
      <c r="C68" s="101" t="s">
        <v>33</v>
      </c>
      <c r="D68" s="61"/>
      <c r="E68" s="61"/>
      <c r="F68" s="78"/>
      <c r="G68" s="61"/>
      <c r="H68" s="78">
        <v>181</v>
      </c>
      <c r="I68" s="61"/>
      <c r="J68" s="78"/>
      <c r="K68" s="61"/>
      <c r="L68" s="78"/>
      <c r="M68" s="61">
        <v>179</v>
      </c>
      <c r="N68" s="39"/>
      <c r="O68" s="2"/>
      <c r="P68" s="2"/>
      <c r="Q68" s="2"/>
      <c r="R68" s="2"/>
      <c r="S68" s="2"/>
      <c r="T68" s="2"/>
      <c r="U68" s="2"/>
      <c r="V68" s="2"/>
      <c r="W68" s="2"/>
      <c r="X68" s="7">
        <f>D68+E68+F68+G68+H68+I68+J68+K68+L68+M68</f>
        <v>360</v>
      </c>
      <c r="Y68" s="101" t="s">
        <v>316</v>
      </c>
      <c r="Z68" s="101" t="s">
        <v>33</v>
      </c>
      <c r="AA68" s="3">
        <f t="shared" si="1"/>
        <v>64</v>
      </c>
    </row>
    <row r="69" spans="1:27" ht="18.75" thickBot="1">
      <c r="A69" s="29">
        <f t="shared" si="0"/>
        <v>65</v>
      </c>
      <c r="B69" s="101" t="s">
        <v>321</v>
      </c>
      <c r="C69" s="101" t="s">
        <v>10</v>
      </c>
      <c r="D69" s="61"/>
      <c r="E69" s="61"/>
      <c r="F69" s="78"/>
      <c r="G69" s="61"/>
      <c r="H69" s="78">
        <v>182</v>
      </c>
      <c r="I69" s="61"/>
      <c r="J69" s="78"/>
      <c r="K69" s="61"/>
      <c r="L69" s="78"/>
      <c r="M69" s="61">
        <v>178</v>
      </c>
      <c r="N69" s="39"/>
      <c r="O69" s="2"/>
      <c r="P69" s="2"/>
      <c r="Q69" s="2"/>
      <c r="R69" s="2"/>
      <c r="S69" s="2"/>
      <c r="T69" s="2"/>
      <c r="U69" s="2"/>
      <c r="V69" s="2"/>
      <c r="W69" s="2"/>
      <c r="X69" s="7">
        <f>D69+E69+F69+G69+H69+I69+J69+K69+L69+M69</f>
        <v>360</v>
      </c>
      <c r="Y69" s="101" t="s">
        <v>321</v>
      </c>
      <c r="Z69" s="101" t="s">
        <v>10</v>
      </c>
      <c r="AA69" s="3">
        <f t="shared" si="1"/>
        <v>65</v>
      </c>
    </row>
    <row r="70" spans="1:27" ht="18.75" thickBot="1">
      <c r="A70" s="29">
        <f t="shared" si="0"/>
        <v>66</v>
      </c>
      <c r="B70" s="101" t="s">
        <v>138</v>
      </c>
      <c r="C70" s="101" t="s">
        <v>139</v>
      </c>
      <c r="D70" s="61"/>
      <c r="E70" s="61"/>
      <c r="F70" s="78"/>
      <c r="G70" s="61">
        <v>183</v>
      </c>
      <c r="H70" s="78"/>
      <c r="I70" s="73">
        <v>175</v>
      </c>
      <c r="J70" s="78"/>
      <c r="K70" s="61"/>
      <c r="L70" s="78"/>
      <c r="M70" s="61"/>
      <c r="N70" s="39"/>
      <c r="O70" s="2"/>
      <c r="P70" s="2"/>
      <c r="Q70" s="2"/>
      <c r="R70" s="2"/>
      <c r="S70" s="2"/>
      <c r="T70" s="2"/>
      <c r="U70" s="2"/>
      <c r="V70" s="2"/>
      <c r="W70" s="2"/>
      <c r="X70" s="7">
        <f>D70+E70+F70+G70+H70+I70+J70+K70+L70+M70</f>
        <v>358</v>
      </c>
      <c r="Y70" s="101" t="s">
        <v>138</v>
      </c>
      <c r="Z70" s="101" t="s">
        <v>139</v>
      </c>
      <c r="AA70" s="3">
        <f t="shared" si="1"/>
        <v>66</v>
      </c>
    </row>
    <row r="71" spans="1:27" ht="18.75" thickBot="1">
      <c r="A71" s="29">
        <f aca="true" t="shared" si="2" ref="A71:A134">A70+1</f>
        <v>67</v>
      </c>
      <c r="B71" s="101" t="s">
        <v>43</v>
      </c>
      <c r="C71" s="101" t="s">
        <v>44</v>
      </c>
      <c r="D71" s="61">
        <v>178</v>
      </c>
      <c r="E71" s="61"/>
      <c r="F71" s="78"/>
      <c r="G71" s="61">
        <v>176</v>
      </c>
      <c r="H71" s="78"/>
      <c r="I71" s="61"/>
      <c r="J71" s="78"/>
      <c r="K71" s="61"/>
      <c r="L71" s="78"/>
      <c r="M71" s="61"/>
      <c r="N71" s="39"/>
      <c r="O71" s="2"/>
      <c r="P71" s="2"/>
      <c r="Q71" s="2"/>
      <c r="R71" s="2"/>
      <c r="S71" s="2"/>
      <c r="T71" s="2"/>
      <c r="U71" s="2"/>
      <c r="V71" s="2"/>
      <c r="W71" s="2"/>
      <c r="X71" s="7">
        <f>D71+E71+F71+G71+H71+I71+J71+K71+L71+M71</f>
        <v>354</v>
      </c>
      <c r="Y71" s="101" t="s">
        <v>43</v>
      </c>
      <c r="Z71" s="101" t="s">
        <v>44</v>
      </c>
      <c r="AA71" s="3">
        <f aca="true" t="shared" si="3" ref="AA71:AA134">AA70+1</f>
        <v>67</v>
      </c>
    </row>
    <row r="72" spans="1:27" ht="18.75" thickBot="1">
      <c r="A72" s="29">
        <f t="shared" si="2"/>
        <v>68</v>
      </c>
      <c r="B72" s="101" t="s">
        <v>318</v>
      </c>
      <c r="C72" s="101" t="s">
        <v>319</v>
      </c>
      <c r="D72" s="61"/>
      <c r="E72" s="61"/>
      <c r="F72" s="78"/>
      <c r="G72" s="61"/>
      <c r="H72" s="78">
        <v>170</v>
      </c>
      <c r="I72" s="61"/>
      <c r="J72" s="78"/>
      <c r="K72" s="61"/>
      <c r="L72" s="78">
        <v>184</v>
      </c>
      <c r="M72" s="61"/>
      <c r="N72" s="39"/>
      <c r="O72" s="2"/>
      <c r="P72" s="2"/>
      <c r="Q72" s="2"/>
      <c r="R72" s="2"/>
      <c r="S72" s="2"/>
      <c r="T72" s="2"/>
      <c r="U72" s="2"/>
      <c r="V72" s="2"/>
      <c r="W72" s="2"/>
      <c r="X72" s="7">
        <f>D72+E72+F72+G72+H72+I72+J72+K72+L72+M72</f>
        <v>354</v>
      </c>
      <c r="Y72" s="101" t="s">
        <v>318</v>
      </c>
      <c r="Z72" s="101" t="s">
        <v>319</v>
      </c>
      <c r="AA72" s="3">
        <f t="shared" si="3"/>
        <v>68</v>
      </c>
    </row>
    <row r="73" spans="1:27" ht="18.75" thickBot="1">
      <c r="A73" s="29">
        <f t="shared" si="2"/>
        <v>69</v>
      </c>
      <c r="B73" s="101" t="s">
        <v>46</v>
      </c>
      <c r="C73" s="101" t="s">
        <v>47</v>
      </c>
      <c r="D73" s="61">
        <v>176</v>
      </c>
      <c r="E73" s="61"/>
      <c r="F73" s="78"/>
      <c r="G73" s="61">
        <v>177</v>
      </c>
      <c r="H73" s="78"/>
      <c r="I73" s="61"/>
      <c r="J73" s="78"/>
      <c r="K73" s="61"/>
      <c r="L73" s="78"/>
      <c r="M73" s="61"/>
      <c r="N73" s="39"/>
      <c r="O73" s="2"/>
      <c r="P73" s="2"/>
      <c r="Q73" s="2"/>
      <c r="R73" s="2"/>
      <c r="S73" s="2"/>
      <c r="T73" s="2"/>
      <c r="U73" s="2"/>
      <c r="V73" s="2"/>
      <c r="W73" s="2"/>
      <c r="X73" s="7">
        <f>D73+E73+F73+G73+H73+I73+J73+K73+L73+M73</f>
        <v>353</v>
      </c>
      <c r="Y73" s="101" t="s">
        <v>46</v>
      </c>
      <c r="Z73" s="101" t="s">
        <v>47</v>
      </c>
      <c r="AA73" s="3">
        <f t="shared" si="3"/>
        <v>69</v>
      </c>
    </row>
    <row r="74" spans="1:27" ht="18.75" thickBot="1">
      <c r="A74" s="29">
        <f t="shared" si="2"/>
        <v>70</v>
      </c>
      <c r="B74" s="101" t="s">
        <v>42</v>
      </c>
      <c r="C74" s="101" t="s">
        <v>25</v>
      </c>
      <c r="D74" s="61">
        <v>179</v>
      </c>
      <c r="E74" s="61"/>
      <c r="F74" s="78"/>
      <c r="G74" s="61"/>
      <c r="H74" s="78">
        <v>169</v>
      </c>
      <c r="I74" s="61"/>
      <c r="J74" s="78"/>
      <c r="K74" s="61"/>
      <c r="L74" s="78"/>
      <c r="M74" s="61"/>
      <c r="N74" s="39"/>
      <c r="O74" s="2"/>
      <c r="P74" s="2"/>
      <c r="Q74" s="2"/>
      <c r="R74" s="2"/>
      <c r="S74" s="2"/>
      <c r="T74" s="2"/>
      <c r="U74" s="2"/>
      <c r="V74" s="2"/>
      <c r="W74" s="2"/>
      <c r="X74" s="7">
        <f>D74+E74+F74+G74+H74+I74+J74+K74+L74+M74</f>
        <v>348</v>
      </c>
      <c r="Y74" s="101" t="s">
        <v>42</v>
      </c>
      <c r="Z74" s="101" t="s">
        <v>25</v>
      </c>
      <c r="AA74" s="3">
        <f t="shared" si="3"/>
        <v>70</v>
      </c>
    </row>
    <row r="75" spans="1:27" ht="18.75" thickBot="1">
      <c r="A75" s="29">
        <f t="shared" si="2"/>
        <v>71</v>
      </c>
      <c r="B75" s="101" t="s">
        <v>321</v>
      </c>
      <c r="C75" s="101" t="s">
        <v>322</v>
      </c>
      <c r="D75" s="61"/>
      <c r="E75" s="61"/>
      <c r="F75" s="78"/>
      <c r="G75" s="61"/>
      <c r="H75" s="78">
        <v>177</v>
      </c>
      <c r="I75" s="61"/>
      <c r="J75" s="78"/>
      <c r="K75" s="61"/>
      <c r="L75" s="78"/>
      <c r="M75" s="61">
        <v>170</v>
      </c>
      <c r="N75" s="39"/>
      <c r="O75" s="2"/>
      <c r="P75" s="2"/>
      <c r="Q75" s="2"/>
      <c r="R75" s="2"/>
      <c r="S75" s="2"/>
      <c r="T75" s="2"/>
      <c r="U75" s="2"/>
      <c r="V75" s="2"/>
      <c r="W75" s="2"/>
      <c r="X75" s="7">
        <f>D75+E75+F75+G75+H75+I75+J75+K75+L75+M75</f>
        <v>347</v>
      </c>
      <c r="Y75" s="101" t="s">
        <v>321</v>
      </c>
      <c r="Z75" s="101" t="s">
        <v>322</v>
      </c>
      <c r="AA75" s="3">
        <f t="shared" si="3"/>
        <v>71</v>
      </c>
    </row>
    <row r="76" spans="1:27" ht="18.75" thickBot="1">
      <c r="A76" s="29">
        <f t="shared" si="2"/>
        <v>72</v>
      </c>
      <c r="B76" s="101" t="s">
        <v>57</v>
      </c>
      <c r="C76" s="101" t="s">
        <v>58</v>
      </c>
      <c r="D76" s="61">
        <v>170</v>
      </c>
      <c r="E76" s="61"/>
      <c r="F76" s="78"/>
      <c r="G76" s="61"/>
      <c r="H76" s="78">
        <v>173</v>
      </c>
      <c r="I76" s="61"/>
      <c r="J76" s="78"/>
      <c r="K76" s="61"/>
      <c r="L76" s="78"/>
      <c r="M76" s="61"/>
      <c r="N76" s="39"/>
      <c r="O76" s="2"/>
      <c r="P76" s="2"/>
      <c r="Q76" s="2"/>
      <c r="R76" s="2"/>
      <c r="S76" s="2"/>
      <c r="T76" s="2"/>
      <c r="U76" s="2"/>
      <c r="V76" s="2"/>
      <c r="W76" s="2"/>
      <c r="X76" s="7">
        <f>D76+E76+F76+G76+H76+I76+J76+K76+L76+M76</f>
        <v>343</v>
      </c>
      <c r="Y76" s="101" t="s">
        <v>57</v>
      </c>
      <c r="Z76" s="101" t="s">
        <v>58</v>
      </c>
      <c r="AA76" s="3">
        <f t="shared" si="3"/>
        <v>72</v>
      </c>
    </row>
    <row r="77" spans="1:27" ht="18.75" thickBot="1">
      <c r="A77" s="29">
        <f t="shared" si="2"/>
        <v>73</v>
      </c>
      <c r="B77" s="101" t="s">
        <v>53</v>
      </c>
      <c r="C77" s="101" t="s">
        <v>54</v>
      </c>
      <c r="D77" s="61">
        <v>172</v>
      </c>
      <c r="E77" s="61"/>
      <c r="F77" s="78"/>
      <c r="G77" s="61">
        <v>170</v>
      </c>
      <c r="H77" s="78"/>
      <c r="I77" s="61"/>
      <c r="J77" s="78"/>
      <c r="K77" s="61"/>
      <c r="L77" s="78"/>
      <c r="M77" s="61"/>
      <c r="N77" s="39"/>
      <c r="O77" s="2"/>
      <c r="P77" s="2"/>
      <c r="Q77" s="2"/>
      <c r="R77" s="2"/>
      <c r="S77" s="2"/>
      <c r="T77" s="2"/>
      <c r="U77" s="2"/>
      <c r="V77" s="2"/>
      <c r="W77" s="2"/>
      <c r="X77" s="7">
        <f>D77+E77+F77+G77+H77+I77+J77+K77+L77+M77</f>
        <v>342</v>
      </c>
      <c r="Y77" s="101" t="s">
        <v>53</v>
      </c>
      <c r="Z77" s="101" t="s">
        <v>54</v>
      </c>
      <c r="AA77" s="3">
        <f t="shared" si="3"/>
        <v>73</v>
      </c>
    </row>
    <row r="78" spans="1:27" ht="18.75" thickBot="1">
      <c r="A78" s="29">
        <f t="shared" si="2"/>
        <v>74</v>
      </c>
      <c r="B78" s="101" t="s">
        <v>61</v>
      </c>
      <c r="C78" s="101" t="s">
        <v>62</v>
      </c>
      <c r="D78" s="61">
        <v>168</v>
      </c>
      <c r="E78" s="61"/>
      <c r="F78" s="78"/>
      <c r="G78" s="61">
        <v>174</v>
      </c>
      <c r="H78" s="78"/>
      <c r="I78" s="61"/>
      <c r="J78" s="78"/>
      <c r="K78" s="61"/>
      <c r="L78" s="78"/>
      <c r="M78" s="61"/>
      <c r="N78" s="39"/>
      <c r="O78" s="2"/>
      <c r="P78" s="2"/>
      <c r="Q78" s="2"/>
      <c r="R78" s="2"/>
      <c r="S78" s="2"/>
      <c r="T78" s="2"/>
      <c r="U78" s="2"/>
      <c r="V78" s="2"/>
      <c r="W78" s="2"/>
      <c r="X78" s="7">
        <f>D78+E78+F78+G78+H78+I78+J78+K78+L78+M78</f>
        <v>342</v>
      </c>
      <c r="Y78" s="101" t="s">
        <v>61</v>
      </c>
      <c r="Z78" s="101" t="s">
        <v>62</v>
      </c>
      <c r="AA78" s="3">
        <f t="shared" si="3"/>
        <v>74</v>
      </c>
    </row>
    <row r="79" spans="1:27" ht="18.75" thickBot="1">
      <c r="A79" s="29">
        <f t="shared" si="2"/>
        <v>75</v>
      </c>
      <c r="B79" s="101" t="s">
        <v>449</v>
      </c>
      <c r="C79" s="101" t="s">
        <v>450</v>
      </c>
      <c r="D79" s="61"/>
      <c r="E79" s="61"/>
      <c r="F79" s="78"/>
      <c r="G79" s="61"/>
      <c r="H79" s="78"/>
      <c r="I79" s="73">
        <v>160</v>
      </c>
      <c r="J79" s="78">
        <v>180</v>
      </c>
      <c r="K79" s="61"/>
      <c r="L79" s="78"/>
      <c r="M79" s="61"/>
      <c r="N79" s="39"/>
      <c r="O79" s="2"/>
      <c r="P79" s="2"/>
      <c r="Q79" s="2"/>
      <c r="R79" s="2"/>
      <c r="S79" s="2"/>
      <c r="T79" s="2"/>
      <c r="U79" s="2"/>
      <c r="V79" s="2"/>
      <c r="W79" s="2"/>
      <c r="X79" s="7">
        <f>D79+E79+F79+G79+H79+I79+J79+K79+L79+M79</f>
        <v>340</v>
      </c>
      <c r="Y79" s="101" t="s">
        <v>449</v>
      </c>
      <c r="Z79" s="101" t="s">
        <v>450</v>
      </c>
      <c r="AA79" s="3">
        <f t="shared" si="3"/>
        <v>75</v>
      </c>
    </row>
    <row r="80" spans="1:27" ht="18.75" thickBot="1">
      <c r="A80" s="29">
        <f t="shared" si="2"/>
        <v>76</v>
      </c>
      <c r="B80" s="101" t="s">
        <v>148</v>
      </c>
      <c r="C80" s="101" t="s">
        <v>137</v>
      </c>
      <c r="D80" s="61"/>
      <c r="E80" s="61"/>
      <c r="F80" s="78"/>
      <c r="G80" s="61">
        <v>167</v>
      </c>
      <c r="H80" s="78"/>
      <c r="I80" s="61"/>
      <c r="J80" s="78"/>
      <c r="K80" s="61"/>
      <c r="L80" s="78">
        <v>173</v>
      </c>
      <c r="M80" s="61"/>
      <c r="N80" s="39"/>
      <c r="O80" s="2"/>
      <c r="P80" s="2"/>
      <c r="Q80" s="2"/>
      <c r="R80" s="2"/>
      <c r="S80" s="2"/>
      <c r="T80" s="2"/>
      <c r="U80" s="2"/>
      <c r="V80" s="2"/>
      <c r="W80" s="2"/>
      <c r="X80" s="7">
        <f>D80+E80+F80+G80+H80+I80+J80+K80+L80+M80</f>
        <v>340</v>
      </c>
      <c r="Y80" s="101" t="s">
        <v>148</v>
      </c>
      <c r="Z80" s="101" t="s">
        <v>137</v>
      </c>
      <c r="AA80" s="3">
        <f t="shared" si="3"/>
        <v>76</v>
      </c>
    </row>
    <row r="81" spans="1:27" ht="18.75" thickBot="1">
      <c r="A81" s="29">
        <f t="shared" si="2"/>
        <v>77</v>
      </c>
      <c r="B81" s="101" t="s">
        <v>474</v>
      </c>
      <c r="C81" s="101" t="s">
        <v>29</v>
      </c>
      <c r="D81" s="61"/>
      <c r="E81" s="61"/>
      <c r="F81" s="78"/>
      <c r="G81" s="61"/>
      <c r="H81" s="78"/>
      <c r="I81" s="73">
        <v>161</v>
      </c>
      <c r="J81" s="78">
        <v>179</v>
      </c>
      <c r="K81" s="61"/>
      <c r="L81" s="78"/>
      <c r="M81" s="61"/>
      <c r="N81" s="39"/>
      <c r="O81" s="2"/>
      <c r="P81" s="2"/>
      <c r="Q81" s="2"/>
      <c r="R81" s="2"/>
      <c r="S81" s="2"/>
      <c r="T81" s="2"/>
      <c r="U81" s="2"/>
      <c r="V81" s="2"/>
      <c r="W81" s="2"/>
      <c r="X81" s="7">
        <f>D81+E81+F81+G81+H81+I81+J81+K81+L81+M81</f>
        <v>340</v>
      </c>
      <c r="Y81" s="101" t="s">
        <v>474</v>
      </c>
      <c r="Z81" s="101" t="s">
        <v>29</v>
      </c>
      <c r="AA81" s="3">
        <f t="shared" si="3"/>
        <v>77</v>
      </c>
    </row>
    <row r="82" spans="1:27" ht="18.75" thickBot="1">
      <c r="A82" s="29">
        <f t="shared" si="2"/>
        <v>78</v>
      </c>
      <c r="B82" s="101" t="s">
        <v>432</v>
      </c>
      <c r="C82" s="101" t="s">
        <v>433</v>
      </c>
      <c r="D82" s="61"/>
      <c r="E82" s="61"/>
      <c r="F82" s="78"/>
      <c r="G82" s="61"/>
      <c r="H82" s="78"/>
      <c r="I82" s="73">
        <v>152</v>
      </c>
      <c r="J82" s="78"/>
      <c r="K82" s="61"/>
      <c r="L82" s="78">
        <v>183</v>
      </c>
      <c r="M82" s="61"/>
      <c r="N82" s="39"/>
      <c r="O82" s="2"/>
      <c r="P82" s="2"/>
      <c r="Q82" s="2"/>
      <c r="R82" s="2"/>
      <c r="S82" s="2"/>
      <c r="T82" s="2"/>
      <c r="U82" s="2"/>
      <c r="V82" s="2"/>
      <c r="W82" s="2"/>
      <c r="X82" s="7">
        <f>D82+E82+F82+G82+H82+I82+J82+K82+L82+M82</f>
        <v>335</v>
      </c>
      <c r="Y82" s="101" t="s">
        <v>432</v>
      </c>
      <c r="Z82" s="101" t="s">
        <v>433</v>
      </c>
      <c r="AA82" s="3">
        <f t="shared" si="3"/>
        <v>78</v>
      </c>
    </row>
    <row r="83" spans="1:27" ht="18.75" thickBot="1">
      <c r="A83" s="29">
        <f t="shared" si="2"/>
        <v>79</v>
      </c>
      <c r="B83" s="101" t="s">
        <v>69</v>
      </c>
      <c r="C83" s="101" t="s">
        <v>70</v>
      </c>
      <c r="D83" s="61">
        <v>164</v>
      </c>
      <c r="E83" s="61"/>
      <c r="F83" s="78"/>
      <c r="G83" s="61"/>
      <c r="H83" s="78"/>
      <c r="I83" s="61"/>
      <c r="J83" s="78"/>
      <c r="K83" s="61"/>
      <c r="L83" s="78">
        <v>170</v>
      </c>
      <c r="M83" s="61"/>
      <c r="N83" s="39"/>
      <c r="O83" s="2"/>
      <c r="P83" s="2"/>
      <c r="Q83" s="2"/>
      <c r="R83" s="2"/>
      <c r="S83" s="2"/>
      <c r="T83" s="2"/>
      <c r="U83" s="2"/>
      <c r="V83" s="2"/>
      <c r="W83" s="2"/>
      <c r="X83" s="7">
        <f>D83+E83+F83+G83+H83+I83+J83+K83+L83+M83</f>
        <v>334</v>
      </c>
      <c r="Y83" s="101" t="s">
        <v>69</v>
      </c>
      <c r="Z83" s="101" t="s">
        <v>70</v>
      </c>
      <c r="AA83" s="3">
        <f t="shared" si="3"/>
        <v>79</v>
      </c>
    </row>
    <row r="84" spans="1:27" ht="18.75" thickBot="1">
      <c r="A84" s="29">
        <f t="shared" si="2"/>
        <v>80</v>
      </c>
      <c r="B84" s="101" t="s">
        <v>418</v>
      </c>
      <c r="C84" s="101" t="s">
        <v>419</v>
      </c>
      <c r="D84" s="61"/>
      <c r="E84" s="61"/>
      <c r="F84" s="78"/>
      <c r="G84" s="61"/>
      <c r="H84" s="78"/>
      <c r="I84" s="73">
        <v>167</v>
      </c>
      <c r="J84" s="78"/>
      <c r="K84" s="61"/>
      <c r="L84" s="78"/>
      <c r="M84" s="61">
        <v>160</v>
      </c>
      <c r="N84" s="39"/>
      <c r="O84" s="2"/>
      <c r="P84" s="2"/>
      <c r="Q84" s="2"/>
      <c r="R84" s="2"/>
      <c r="S84" s="2"/>
      <c r="T84" s="2"/>
      <c r="U84" s="2"/>
      <c r="V84" s="2"/>
      <c r="W84" s="2"/>
      <c r="X84" s="7">
        <f>D84+E84+F84+G84+H84+I84+J84+K84+L84+M84</f>
        <v>327</v>
      </c>
      <c r="Y84" s="101" t="s">
        <v>418</v>
      </c>
      <c r="Z84" s="101" t="s">
        <v>419</v>
      </c>
      <c r="AA84" s="3">
        <f t="shared" si="3"/>
        <v>80</v>
      </c>
    </row>
    <row r="85" spans="1:27" ht="18.75" thickBot="1">
      <c r="A85" s="29">
        <f t="shared" si="2"/>
        <v>81</v>
      </c>
      <c r="B85" s="101" t="s">
        <v>91</v>
      </c>
      <c r="C85" s="101" t="s">
        <v>92</v>
      </c>
      <c r="D85" s="61">
        <v>150</v>
      </c>
      <c r="E85" s="61"/>
      <c r="F85" s="78"/>
      <c r="G85" s="61"/>
      <c r="H85" s="78"/>
      <c r="I85" s="61"/>
      <c r="J85" s="78"/>
      <c r="K85" s="61"/>
      <c r="L85" s="78">
        <v>174</v>
      </c>
      <c r="M85" s="61"/>
      <c r="N85" s="39"/>
      <c r="O85" s="2"/>
      <c r="P85" s="2"/>
      <c r="Q85" s="2"/>
      <c r="R85" s="2"/>
      <c r="S85" s="2"/>
      <c r="T85" s="2"/>
      <c r="U85" s="2"/>
      <c r="V85" s="2"/>
      <c r="W85" s="2"/>
      <c r="X85" s="7">
        <f>D85+E85+F85+G85+H85+I85+J85+K85+L85+M85</f>
        <v>324</v>
      </c>
      <c r="Y85" s="101" t="s">
        <v>91</v>
      </c>
      <c r="Z85" s="101" t="s">
        <v>92</v>
      </c>
      <c r="AA85" s="3">
        <f t="shared" si="3"/>
        <v>81</v>
      </c>
    </row>
    <row r="86" spans="1:27" ht="18.75" thickBot="1">
      <c r="A86" s="29">
        <f t="shared" si="2"/>
        <v>82</v>
      </c>
      <c r="B86" s="101" t="s">
        <v>314</v>
      </c>
      <c r="C86" s="101" t="s">
        <v>27</v>
      </c>
      <c r="D86" s="61"/>
      <c r="E86" s="61"/>
      <c r="F86" s="78"/>
      <c r="G86" s="61"/>
      <c r="H86" s="78">
        <v>164</v>
      </c>
      <c r="I86" s="61"/>
      <c r="J86" s="78"/>
      <c r="K86" s="61"/>
      <c r="L86" s="78"/>
      <c r="M86" s="61">
        <v>151</v>
      </c>
      <c r="N86" s="39"/>
      <c r="O86" s="2"/>
      <c r="P86" s="2"/>
      <c r="Q86" s="2"/>
      <c r="R86" s="2"/>
      <c r="S86" s="2"/>
      <c r="T86" s="2"/>
      <c r="U86" s="2"/>
      <c r="V86" s="2"/>
      <c r="W86" s="2"/>
      <c r="X86" s="7">
        <f>D86+E86+F86+G86+H86+I86+J86+K86+L86+M86</f>
        <v>315</v>
      </c>
      <c r="Y86" s="101" t="s">
        <v>314</v>
      </c>
      <c r="Z86" s="101" t="s">
        <v>27</v>
      </c>
      <c r="AA86" s="3">
        <f t="shared" si="3"/>
        <v>82</v>
      </c>
    </row>
    <row r="87" spans="1:27" ht="18.75" thickBot="1">
      <c r="A87" s="29">
        <f t="shared" si="2"/>
        <v>83</v>
      </c>
      <c r="B87" s="101" t="s">
        <v>411</v>
      </c>
      <c r="C87" s="101" t="s">
        <v>16</v>
      </c>
      <c r="D87" s="61"/>
      <c r="E87" s="61"/>
      <c r="F87" s="78"/>
      <c r="G87" s="61"/>
      <c r="H87" s="78"/>
      <c r="I87" s="73">
        <v>151</v>
      </c>
      <c r="J87" s="78"/>
      <c r="K87" s="61"/>
      <c r="L87" s="78"/>
      <c r="M87" s="61">
        <v>163</v>
      </c>
      <c r="N87" s="39"/>
      <c r="O87" s="2"/>
      <c r="P87" s="2"/>
      <c r="Q87" s="2"/>
      <c r="R87" s="2"/>
      <c r="S87" s="2"/>
      <c r="T87" s="2"/>
      <c r="U87" s="2"/>
      <c r="V87" s="2"/>
      <c r="W87" s="2"/>
      <c r="X87" s="7">
        <f>D87+E87+F87+G87+H87+I87+J87+K87+L87+M87</f>
        <v>314</v>
      </c>
      <c r="Y87" s="101" t="s">
        <v>411</v>
      </c>
      <c r="Z87" s="101" t="s">
        <v>16</v>
      </c>
      <c r="AA87" s="3">
        <f t="shared" si="3"/>
        <v>83</v>
      </c>
    </row>
    <row r="88" spans="1:27" ht="18.75" thickBot="1">
      <c r="A88" s="29">
        <f t="shared" si="2"/>
        <v>84</v>
      </c>
      <c r="B88" s="101" t="s">
        <v>157</v>
      </c>
      <c r="C88" s="101" t="s">
        <v>87</v>
      </c>
      <c r="D88" s="61">
        <v>153</v>
      </c>
      <c r="E88" s="61"/>
      <c r="F88" s="78"/>
      <c r="G88" s="61">
        <v>157</v>
      </c>
      <c r="H88" s="78"/>
      <c r="I88" s="61"/>
      <c r="J88" s="78"/>
      <c r="K88" s="61"/>
      <c r="L88" s="78"/>
      <c r="M88" s="61"/>
      <c r="N88" s="39"/>
      <c r="O88" s="2"/>
      <c r="P88" s="2"/>
      <c r="Q88" s="2"/>
      <c r="R88" s="2"/>
      <c r="S88" s="2"/>
      <c r="T88" s="2"/>
      <c r="U88" s="2"/>
      <c r="V88" s="2"/>
      <c r="W88" s="2"/>
      <c r="X88" s="7">
        <f>D88+E88+F88+G88+H88+I88+J88+K88+L88+M88</f>
        <v>310</v>
      </c>
      <c r="Y88" s="101" t="s">
        <v>157</v>
      </c>
      <c r="Z88" s="101" t="s">
        <v>87</v>
      </c>
      <c r="AA88" s="3">
        <f t="shared" si="3"/>
        <v>84</v>
      </c>
    </row>
    <row r="89" spans="1:27" ht="18.75" thickBot="1">
      <c r="A89" s="29">
        <f t="shared" si="2"/>
        <v>85</v>
      </c>
      <c r="B89" s="101" t="s">
        <v>470</v>
      </c>
      <c r="C89" s="101" t="s">
        <v>6</v>
      </c>
      <c r="D89" s="61"/>
      <c r="E89" s="61"/>
      <c r="F89" s="78"/>
      <c r="G89" s="61"/>
      <c r="H89" s="78"/>
      <c r="I89" s="73">
        <v>137</v>
      </c>
      <c r="J89" s="78"/>
      <c r="K89" s="61"/>
      <c r="L89" s="78">
        <v>172</v>
      </c>
      <c r="M89" s="61"/>
      <c r="N89" s="39"/>
      <c r="O89" s="2"/>
      <c r="P89" s="2"/>
      <c r="Q89" s="2"/>
      <c r="R89" s="2"/>
      <c r="S89" s="2"/>
      <c r="T89" s="2"/>
      <c r="U89" s="2"/>
      <c r="V89" s="2"/>
      <c r="W89" s="2"/>
      <c r="X89" s="7">
        <f>D89+E89+F89+G89+H89+I89+J89+K89+L89+M89</f>
        <v>309</v>
      </c>
      <c r="Y89" s="101" t="s">
        <v>470</v>
      </c>
      <c r="Z89" s="101" t="s">
        <v>6</v>
      </c>
      <c r="AA89" s="3">
        <f t="shared" si="3"/>
        <v>85</v>
      </c>
    </row>
    <row r="90" spans="1:27" ht="18.75" thickBot="1">
      <c r="A90" s="29">
        <f t="shared" si="2"/>
        <v>86</v>
      </c>
      <c r="B90" s="101" t="s">
        <v>146</v>
      </c>
      <c r="C90" s="101" t="s">
        <v>147</v>
      </c>
      <c r="D90" s="61"/>
      <c r="E90" s="61"/>
      <c r="F90" s="78"/>
      <c r="G90" s="61">
        <v>169</v>
      </c>
      <c r="H90" s="78"/>
      <c r="I90" s="73">
        <v>132</v>
      </c>
      <c r="J90" s="78"/>
      <c r="K90" s="61"/>
      <c r="L90" s="78"/>
      <c r="M90" s="61"/>
      <c r="N90" s="39"/>
      <c r="O90" s="2"/>
      <c r="P90" s="2"/>
      <c r="Q90" s="2"/>
      <c r="R90" s="2"/>
      <c r="S90" s="2"/>
      <c r="T90" s="2"/>
      <c r="U90" s="2"/>
      <c r="V90" s="2"/>
      <c r="W90" s="2"/>
      <c r="X90" s="7">
        <f>D90+E90+F90+G90+H90+I90+J90+K90+L90+M90</f>
        <v>301</v>
      </c>
      <c r="Y90" s="101" t="s">
        <v>146</v>
      </c>
      <c r="Z90" s="101" t="s">
        <v>147</v>
      </c>
      <c r="AA90" s="3">
        <f t="shared" si="3"/>
        <v>86</v>
      </c>
    </row>
    <row r="91" spans="1:27" ht="18.75" thickBot="1">
      <c r="A91" s="29">
        <f t="shared" si="2"/>
        <v>87</v>
      </c>
      <c r="B91" s="101" t="s">
        <v>317</v>
      </c>
      <c r="C91" s="101" t="s">
        <v>80</v>
      </c>
      <c r="D91" s="61"/>
      <c r="E91" s="61"/>
      <c r="F91" s="78"/>
      <c r="G91" s="61"/>
      <c r="H91" s="78">
        <v>165</v>
      </c>
      <c r="I91" s="73">
        <v>136</v>
      </c>
      <c r="J91" s="78"/>
      <c r="K91" s="61"/>
      <c r="L91" s="78"/>
      <c r="M91" s="61"/>
      <c r="N91" s="39"/>
      <c r="O91" s="2"/>
      <c r="P91" s="2"/>
      <c r="Q91" s="2"/>
      <c r="R91" s="2"/>
      <c r="S91" s="2"/>
      <c r="T91" s="2"/>
      <c r="U91" s="2"/>
      <c r="V91" s="2"/>
      <c r="W91" s="2"/>
      <c r="X91" s="7">
        <f>D91+E91+F91+G91+H91+I91+J91+K91+L91+M91</f>
        <v>301</v>
      </c>
      <c r="Y91" s="101" t="s">
        <v>317</v>
      </c>
      <c r="Z91" s="101" t="s">
        <v>80</v>
      </c>
      <c r="AA91" s="3">
        <f t="shared" si="3"/>
        <v>87</v>
      </c>
    </row>
    <row r="92" spans="1:27" ht="18.75" thickBot="1">
      <c r="A92" s="29">
        <f t="shared" si="2"/>
        <v>88</v>
      </c>
      <c r="B92" s="101" t="s">
        <v>311</v>
      </c>
      <c r="C92" s="101" t="s">
        <v>66</v>
      </c>
      <c r="D92" s="61"/>
      <c r="E92" s="61"/>
      <c r="F92" s="78"/>
      <c r="G92" s="61"/>
      <c r="H92" s="78">
        <v>157</v>
      </c>
      <c r="I92" s="61"/>
      <c r="J92" s="78"/>
      <c r="K92" s="61"/>
      <c r="L92" s="78"/>
      <c r="M92" s="61">
        <v>142</v>
      </c>
      <c r="N92" s="39"/>
      <c r="O92" s="2"/>
      <c r="P92" s="2"/>
      <c r="Q92" s="2"/>
      <c r="R92" s="2"/>
      <c r="S92" s="2"/>
      <c r="T92" s="2"/>
      <c r="U92" s="2"/>
      <c r="V92" s="2"/>
      <c r="W92" s="2"/>
      <c r="X92" s="7">
        <f>D92+E92+F92+G92+H92+I92+J92+K92+L92+M92</f>
        <v>299</v>
      </c>
      <c r="Y92" s="101" t="s">
        <v>311</v>
      </c>
      <c r="Z92" s="101" t="s">
        <v>66</v>
      </c>
      <c r="AA92" s="3">
        <f t="shared" si="3"/>
        <v>88</v>
      </c>
    </row>
    <row r="93" spans="1:27" ht="18.75" thickBot="1">
      <c r="A93" s="29">
        <f t="shared" si="2"/>
        <v>89</v>
      </c>
      <c r="B93" s="101" t="s">
        <v>146</v>
      </c>
      <c r="C93" s="101" t="s">
        <v>89</v>
      </c>
      <c r="D93" s="61"/>
      <c r="E93" s="61"/>
      <c r="F93" s="78"/>
      <c r="G93" s="61">
        <v>163</v>
      </c>
      <c r="H93" s="78"/>
      <c r="I93" s="73">
        <v>133</v>
      </c>
      <c r="J93" s="78"/>
      <c r="K93" s="61"/>
      <c r="L93" s="78"/>
      <c r="M93" s="61"/>
      <c r="N93" s="39"/>
      <c r="O93" s="2"/>
      <c r="P93" s="2"/>
      <c r="Q93" s="2"/>
      <c r="R93" s="2"/>
      <c r="S93" s="2"/>
      <c r="T93" s="2"/>
      <c r="U93" s="2"/>
      <c r="V93" s="2"/>
      <c r="W93" s="2"/>
      <c r="X93" s="7">
        <f>D93+E93+F93+G93+H93+I93+J93+K93+L93+M93</f>
        <v>296</v>
      </c>
      <c r="Y93" s="101" t="s">
        <v>146</v>
      </c>
      <c r="Z93" s="101" t="s">
        <v>89</v>
      </c>
      <c r="AA93" s="3">
        <f t="shared" si="3"/>
        <v>89</v>
      </c>
    </row>
    <row r="94" spans="1:27" ht="18.75" thickBot="1">
      <c r="A94" s="29">
        <f t="shared" si="2"/>
        <v>90</v>
      </c>
      <c r="B94" s="101" t="s">
        <v>475</v>
      </c>
      <c r="C94" s="101" t="s">
        <v>18</v>
      </c>
      <c r="D94" s="61"/>
      <c r="E94" s="61"/>
      <c r="F94" s="78"/>
      <c r="G94" s="61"/>
      <c r="H94" s="78"/>
      <c r="I94" s="73">
        <v>126</v>
      </c>
      <c r="J94" s="78"/>
      <c r="K94" s="61"/>
      <c r="L94" s="78">
        <v>160</v>
      </c>
      <c r="M94" s="61"/>
      <c r="N94" s="39"/>
      <c r="O94" s="2"/>
      <c r="P94" s="2"/>
      <c r="Q94" s="2"/>
      <c r="R94" s="2"/>
      <c r="S94" s="2"/>
      <c r="T94" s="2"/>
      <c r="U94" s="2"/>
      <c r="V94" s="2"/>
      <c r="W94" s="2"/>
      <c r="X94" s="7">
        <f>D94+E94+F94+G94+H94+I94+J94+K94+L94+M94</f>
        <v>286</v>
      </c>
      <c r="Y94" s="101" t="s">
        <v>475</v>
      </c>
      <c r="Z94" s="101" t="s">
        <v>18</v>
      </c>
      <c r="AA94" s="3">
        <f t="shared" si="3"/>
        <v>90</v>
      </c>
    </row>
    <row r="95" spans="1:27" ht="18.75" thickBot="1">
      <c r="A95" s="29">
        <f t="shared" si="2"/>
        <v>91</v>
      </c>
      <c r="B95" s="101" t="s">
        <v>79</v>
      </c>
      <c r="C95" s="101" t="s">
        <v>80</v>
      </c>
      <c r="D95" s="61">
        <v>158</v>
      </c>
      <c r="E95" s="61"/>
      <c r="F95" s="78"/>
      <c r="G95" s="61"/>
      <c r="H95" s="78"/>
      <c r="I95" s="73">
        <v>119</v>
      </c>
      <c r="J95" s="78"/>
      <c r="K95" s="61"/>
      <c r="L95" s="78"/>
      <c r="M95" s="61"/>
      <c r="N95" s="39"/>
      <c r="O95" s="2"/>
      <c r="P95" s="2"/>
      <c r="Q95" s="2"/>
      <c r="R95" s="2"/>
      <c r="S95" s="2"/>
      <c r="T95" s="2"/>
      <c r="U95" s="2"/>
      <c r="V95" s="2"/>
      <c r="W95" s="2"/>
      <c r="X95" s="7">
        <f>D95+E95+F95+G95+H95+I95+J95+K95+L95+M95</f>
        <v>277</v>
      </c>
      <c r="Y95" s="101" t="s">
        <v>79</v>
      </c>
      <c r="Z95" s="101" t="s">
        <v>80</v>
      </c>
      <c r="AA95" s="3">
        <f t="shared" si="3"/>
        <v>91</v>
      </c>
    </row>
    <row r="96" spans="1:27" ht="18.75" thickBot="1">
      <c r="A96" s="29">
        <f t="shared" si="2"/>
        <v>92</v>
      </c>
      <c r="B96" s="101" t="s">
        <v>453</v>
      </c>
      <c r="C96" s="101" t="s">
        <v>454</v>
      </c>
      <c r="D96" s="61"/>
      <c r="E96" s="61"/>
      <c r="F96" s="78"/>
      <c r="G96" s="61"/>
      <c r="H96" s="78"/>
      <c r="I96" s="73">
        <v>120</v>
      </c>
      <c r="J96" s="78"/>
      <c r="K96" s="61"/>
      <c r="L96" s="78"/>
      <c r="M96" s="61">
        <v>148</v>
      </c>
      <c r="N96" s="39"/>
      <c r="O96" s="2"/>
      <c r="P96" s="2"/>
      <c r="Q96" s="2"/>
      <c r="R96" s="2"/>
      <c r="S96" s="2"/>
      <c r="T96" s="2"/>
      <c r="U96" s="2"/>
      <c r="V96" s="2"/>
      <c r="W96" s="2"/>
      <c r="X96" s="7">
        <f>D96+E96+F96+G96+H96+I96+J96+K96+L96+M96</f>
        <v>268</v>
      </c>
      <c r="Y96" s="101" t="s">
        <v>453</v>
      </c>
      <c r="Z96" s="101" t="s">
        <v>454</v>
      </c>
      <c r="AA96" s="3">
        <f t="shared" si="3"/>
        <v>92</v>
      </c>
    </row>
    <row r="97" spans="1:27" ht="18.75" thickBot="1">
      <c r="A97" s="29">
        <f t="shared" si="2"/>
        <v>93</v>
      </c>
      <c r="B97" s="101" t="s">
        <v>434</v>
      </c>
      <c r="C97" s="101" t="s">
        <v>80</v>
      </c>
      <c r="D97" s="61"/>
      <c r="E97" s="61"/>
      <c r="F97" s="78"/>
      <c r="G97" s="61"/>
      <c r="H97" s="78"/>
      <c r="I97" s="73">
        <v>118</v>
      </c>
      <c r="J97" s="78"/>
      <c r="K97" s="61"/>
      <c r="L97" s="78"/>
      <c r="M97" s="61">
        <v>149</v>
      </c>
      <c r="N97" s="39"/>
      <c r="O97" s="2"/>
      <c r="P97" s="2"/>
      <c r="Q97" s="2"/>
      <c r="R97" s="2"/>
      <c r="S97" s="2"/>
      <c r="T97" s="2"/>
      <c r="U97" s="2"/>
      <c r="V97" s="2"/>
      <c r="W97" s="2"/>
      <c r="X97" s="7">
        <f>D97+E97+F97+G97+H97+I97+J97+K97+L97+M97</f>
        <v>267</v>
      </c>
      <c r="Y97" s="101" t="s">
        <v>434</v>
      </c>
      <c r="Z97" s="101" t="s">
        <v>80</v>
      </c>
      <c r="AA97" s="3">
        <f t="shared" si="3"/>
        <v>93</v>
      </c>
    </row>
    <row r="98" spans="1:27" ht="18.75" thickBot="1">
      <c r="A98" s="29">
        <f t="shared" si="2"/>
        <v>94</v>
      </c>
      <c r="B98" s="100" t="s">
        <v>482</v>
      </c>
      <c r="C98" s="100" t="s">
        <v>506</v>
      </c>
      <c r="D98" s="61"/>
      <c r="E98" s="61"/>
      <c r="F98" s="78"/>
      <c r="G98" s="61"/>
      <c r="H98" s="78"/>
      <c r="I98" s="74"/>
      <c r="J98" s="78">
        <v>200</v>
      </c>
      <c r="K98" s="61"/>
      <c r="L98" s="78"/>
      <c r="M98" s="61"/>
      <c r="N98" s="39"/>
      <c r="O98" s="2"/>
      <c r="P98" s="2"/>
      <c r="Q98" s="2"/>
      <c r="R98" s="2"/>
      <c r="S98" s="2"/>
      <c r="T98" s="2"/>
      <c r="U98" s="2"/>
      <c r="V98" s="2"/>
      <c r="W98" s="2"/>
      <c r="X98" s="7">
        <f>D98+E98+F98+G98+H98+I98+J98+K98+L98+M98</f>
        <v>200</v>
      </c>
      <c r="Y98" s="100" t="s">
        <v>482</v>
      </c>
      <c r="Z98" s="100" t="s">
        <v>506</v>
      </c>
      <c r="AA98" s="3">
        <f t="shared" si="3"/>
        <v>94</v>
      </c>
    </row>
    <row r="99" spans="1:27" ht="18.75" thickBot="1">
      <c r="A99" s="29">
        <f t="shared" si="2"/>
        <v>95</v>
      </c>
      <c r="B99" s="79" t="s">
        <v>633</v>
      </c>
      <c r="C99" s="79" t="s">
        <v>29</v>
      </c>
      <c r="D99" s="61"/>
      <c r="E99" s="61"/>
      <c r="F99" s="78"/>
      <c r="G99" s="61"/>
      <c r="H99" s="78"/>
      <c r="I99" s="73"/>
      <c r="J99" s="78"/>
      <c r="K99" s="61"/>
      <c r="L99" s="78"/>
      <c r="M99" s="61">
        <v>199</v>
      </c>
      <c r="N99" s="39"/>
      <c r="O99" s="2"/>
      <c r="P99" s="2"/>
      <c r="Q99" s="2"/>
      <c r="R99" s="2"/>
      <c r="S99" s="2"/>
      <c r="T99" s="2"/>
      <c r="U99" s="2"/>
      <c r="V99" s="2"/>
      <c r="W99" s="2"/>
      <c r="X99" s="7">
        <f>D99+E99+F99+G99+H99+I99+J99+K99+L99+M99</f>
        <v>199</v>
      </c>
      <c r="Y99" s="79" t="s">
        <v>633</v>
      </c>
      <c r="Z99" s="79" t="s">
        <v>29</v>
      </c>
      <c r="AA99" s="3">
        <f t="shared" si="3"/>
        <v>95</v>
      </c>
    </row>
    <row r="100" spans="1:27" ht="18.75" thickBot="1">
      <c r="A100" s="29">
        <f t="shared" si="2"/>
        <v>96</v>
      </c>
      <c r="B100" s="101" t="s">
        <v>118</v>
      </c>
      <c r="C100" s="101" t="s">
        <v>119</v>
      </c>
      <c r="D100" s="61"/>
      <c r="E100" s="61">
        <v>198</v>
      </c>
      <c r="F100" s="78"/>
      <c r="G100" s="61"/>
      <c r="H100" s="78"/>
      <c r="I100" s="61"/>
      <c r="J100" s="78"/>
      <c r="K100" s="61"/>
      <c r="L100" s="78"/>
      <c r="M100" s="61"/>
      <c r="N100" s="39"/>
      <c r="O100" s="2"/>
      <c r="P100" s="2"/>
      <c r="Q100" s="2"/>
      <c r="R100" s="2"/>
      <c r="S100" s="2"/>
      <c r="T100" s="2"/>
      <c r="U100" s="2"/>
      <c r="V100" s="2"/>
      <c r="W100" s="2"/>
      <c r="X100" s="7">
        <f>D100+E100+F100+G100+H100+I100+J100+K100+L100+M100</f>
        <v>198</v>
      </c>
      <c r="Y100" s="101" t="s">
        <v>118</v>
      </c>
      <c r="Z100" s="101" t="s">
        <v>119</v>
      </c>
      <c r="AA100" s="3">
        <f t="shared" si="3"/>
        <v>96</v>
      </c>
    </row>
    <row r="101" spans="1:27" ht="18.75" thickBot="1">
      <c r="A101" s="29">
        <f t="shared" si="2"/>
        <v>97</v>
      </c>
      <c r="B101" s="101" t="s">
        <v>115</v>
      </c>
      <c r="C101" s="101" t="s">
        <v>33</v>
      </c>
      <c r="D101" s="61"/>
      <c r="E101" s="61"/>
      <c r="F101" s="78">
        <v>198</v>
      </c>
      <c r="G101" s="61"/>
      <c r="H101" s="78"/>
      <c r="I101" s="61"/>
      <c r="J101" s="78"/>
      <c r="K101" s="61"/>
      <c r="L101" s="78"/>
      <c r="M101" s="61"/>
      <c r="N101" s="39"/>
      <c r="O101" s="2"/>
      <c r="P101" s="2"/>
      <c r="Q101" s="2"/>
      <c r="R101" s="2"/>
      <c r="S101" s="2"/>
      <c r="T101" s="2"/>
      <c r="U101" s="2"/>
      <c r="V101" s="2"/>
      <c r="W101" s="2"/>
      <c r="X101" s="7">
        <f>D101+E101+F101+G101+H101+I101+J101+K101+L101+M101</f>
        <v>198</v>
      </c>
      <c r="Y101" s="101" t="s">
        <v>115</v>
      </c>
      <c r="Z101" s="101" t="s">
        <v>33</v>
      </c>
      <c r="AA101" s="3">
        <f t="shared" si="3"/>
        <v>97</v>
      </c>
    </row>
    <row r="102" spans="1:27" ht="18.75" thickBot="1">
      <c r="A102" s="29">
        <f t="shared" si="2"/>
        <v>98</v>
      </c>
      <c r="B102" s="101" t="s">
        <v>120</v>
      </c>
      <c r="C102" s="101" t="s">
        <v>121</v>
      </c>
      <c r="D102" s="61"/>
      <c r="E102" s="61">
        <v>197</v>
      </c>
      <c r="F102" s="78"/>
      <c r="G102" s="61"/>
      <c r="H102" s="78"/>
      <c r="I102" s="61"/>
      <c r="J102" s="78"/>
      <c r="K102" s="61"/>
      <c r="L102" s="78"/>
      <c r="M102" s="61"/>
      <c r="N102" s="39"/>
      <c r="O102" s="2"/>
      <c r="P102" s="2"/>
      <c r="Q102" s="2"/>
      <c r="R102" s="2"/>
      <c r="S102" s="2"/>
      <c r="T102" s="2"/>
      <c r="U102" s="2"/>
      <c r="V102" s="2"/>
      <c r="W102" s="2"/>
      <c r="X102" s="7">
        <f>D102+E102+F102+G102+H102+I102+J102+K102+L102+M102</f>
        <v>197</v>
      </c>
      <c r="Y102" s="101" t="s">
        <v>120</v>
      </c>
      <c r="Z102" s="101" t="s">
        <v>121</v>
      </c>
      <c r="AA102" s="3">
        <f t="shared" si="3"/>
        <v>98</v>
      </c>
    </row>
    <row r="103" spans="1:27" ht="18.75" thickBot="1">
      <c r="A103" s="29">
        <f t="shared" si="2"/>
        <v>99</v>
      </c>
      <c r="B103" s="101" t="s">
        <v>306</v>
      </c>
      <c r="C103" s="79" t="s">
        <v>114</v>
      </c>
      <c r="D103" s="61"/>
      <c r="E103" s="61"/>
      <c r="F103" s="78"/>
      <c r="G103" s="61"/>
      <c r="H103" s="78"/>
      <c r="I103" s="73"/>
      <c r="J103" s="78"/>
      <c r="K103" s="61"/>
      <c r="L103" s="78"/>
      <c r="M103" s="61">
        <v>196</v>
      </c>
      <c r="N103" s="39"/>
      <c r="O103" s="2"/>
      <c r="P103" s="2"/>
      <c r="Q103" s="2"/>
      <c r="R103" s="2"/>
      <c r="S103" s="2"/>
      <c r="T103" s="2"/>
      <c r="U103" s="2"/>
      <c r="V103" s="2"/>
      <c r="W103" s="2"/>
      <c r="X103" s="7">
        <f>D103+E103+F103+G103+H103+I103+J103+K103+L103+M103</f>
        <v>196</v>
      </c>
      <c r="Y103" s="101" t="s">
        <v>306</v>
      </c>
      <c r="Z103" s="79" t="s">
        <v>114</v>
      </c>
      <c r="AA103" s="3">
        <f t="shared" si="3"/>
        <v>99</v>
      </c>
    </row>
    <row r="104" spans="1:27" ht="18.75" thickBot="1">
      <c r="A104" s="29">
        <f t="shared" si="2"/>
        <v>100</v>
      </c>
      <c r="B104" s="79" t="s">
        <v>650</v>
      </c>
      <c r="C104" s="79" t="s">
        <v>25</v>
      </c>
      <c r="D104" s="61"/>
      <c r="E104" s="61"/>
      <c r="F104" s="78"/>
      <c r="G104" s="61"/>
      <c r="H104" s="78"/>
      <c r="I104" s="73"/>
      <c r="J104" s="78"/>
      <c r="K104" s="61"/>
      <c r="L104" s="78">
        <v>196</v>
      </c>
      <c r="M104" s="61"/>
      <c r="N104" s="39"/>
      <c r="O104" s="2"/>
      <c r="P104" s="2"/>
      <c r="Q104" s="2"/>
      <c r="R104" s="2"/>
      <c r="S104" s="2"/>
      <c r="T104" s="2"/>
      <c r="U104" s="2"/>
      <c r="V104" s="2"/>
      <c r="W104" s="2"/>
      <c r="X104" s="7">
        <f>D104+E104+F104+G104+H104+I104+J104+K104+L104+M104</f>
        <v>196</v>
      </c>
      <c r="Y104" s="79" t="s">
        <v>650</v>
      </c>
      <c r="Z104" s="79" t="s">
        <v>25</v>
      </c>
      <c r="AA104" s="3">
        <f t="shared" si="3"/>
        <v>100</v>
      </c>
    </row>
    <row r="105" spans="1:27" ht="18.75" thickBot="1">
      <c r="A105" s="29">
        <f t="shared" si="2"/>
        <v>101</v>
      </c>
      <c r="B105" s="101" t="s">
        <v>125</v>
      </c>
      <c r="C105" s="101" t="s">
        <v>33</v>
      </c>
      <c r="D105" s="61"/>
      <c r="E105" s="61"/>
      <c r="F105" s="78"/>
      <c r="G105" s="61">
        <v>194</v>
      </c>
      <c r="H105" s="78"/>
      <c r="I105" s="61"/>
      <c r="J105" s="78"/>
      <c r="K105" s="61"/>
      <c r="L105" s="78"/>
      <c r="M105" s="61"/>
      <c r="N105" s="39"/>
      <c r="O105" s="2"/>
      <c r="P105" s="2"/>
      <c r="Q105" s="2"/>
      <c r="R105" s="2"/>
      <c r="S105" s="2"/>
      <c r="T105" s="2"/>
      <c r="U105" s="2"/>
      <c r="V105" s="2"/>
      <c r="W105" s="2"/>
      <c r="X105" s="7">
        <f>D105+E105+F105+G105+H105+I105+J105+K105+L105+M105</f>
        <v>194</v>
      </c>
      <c r="Y105" s="101" t="s">
        <v>125</v>
      </c>
      <c r="Z105" s="101" t="s">
        <v>33</v>
      </c>
      <c r="AA105" s="3">
        <f t="shared" si="3"/>
        <v>101</v>
      </c>
    </row>
    <row r="106" spans="1:27" ht="18.75" thickBot="1">
      <c r="A106" s="29">
        <f t="shared" si="2"/>
        <v>102</v>
      </c>
      <c r="B106" s="101" t="s">
        <v>435</v>
      </c>
      <c r="C106" s="101" t="s">
        <v>121</v>
      </c>
      <c r="D106" s="61"/>
      <c r="E106" s="61"/>
      <c r="F106" s="78"/>
      <c r="G106" s="61"/>
      <c r="H106" s="78"/>
      <c r="I106" s="73">
        <v>194</v>
      </c>
      <c r="J106" s="78"/>
      <c r="K106" s="61"/>
      <c r="L106" s="78"/>
      <c r="M106" s="61"/>
      <c r="N106" s="39"/>
      <c r="O106" s="2"/>
      <c r="P106" s="2"/>
      <c r="Q106" s="2"/>
      <c r="R106" s="2"/>
      <c r="S106" s="2"/>
      <c r="T106" s="2"/>
      <c r="U106" s="2"/>
      <c r="V106" s="2"/>
      <c r="W106" s="2"/>
      <c r="X106" s="7">
        <f>D106+E106+F106+G106+H106+I106+J106+K106+L106+M106</f>
        <v>194</v>
      </c>
      <c r="Y106" s="101" t="s">
        <v>435</v>
      </c>
      <c r="Z106" s="101" t="s">
        <v>121</v>
      </c>
      <c r="AA106" s="3">
        <f t="shared" si="3"/>
        <v>102</v>
      </c>
    </row>
    <row r="107" spans="1:27" ht="18.75" thickBot="1">
      <c r="A107" s="29">
        <f t="shared" si="2"/>
        <v>103</v>
      </c>
      <c r="B107" s="101" t="s">
        <v>15</v>
      </c>
      <c r="C107" s="101" t="s">
        <v>16</v>
      </c>
      <c r="D107" s="61">
        <v>194</v>
      </c>
      <c r="E107" s="61"/>
      <c r="F107" s="78"/>
      <c r="G107" s="61"/>
      <c r="H107" s="78"/>
      <c r="I107" s="61"/>
      <c r="J107" s="78"/>
      <c r="K107" s="61"/>
      <c r="L107" s="78"/>
      <c r="M107" s="61"/>
      <c r="N107" s="39"/>
      <c r="O107" s="2"/>
      <c r="P107" s="2"/>
      <c r="Q107" s="2"/>
      <c r="R107" s="2"/>
      <c r="S107" s="2"/>
      <c r="T107" s="2"/>
      <c r="U107" s="2"/>
      <c r="V107" s="2"/>
      <c r="W107" s="2"/>
      <c r="X107" s="7">
        <f>D107+E107+F107+G107+H107+I107+J107+K107+L107+M107</f>
        <v>194</v>
      </c>
      <c r="Y107" s="101" t="s">
        <v>15</v>
      </c>
      <c r="Z107" s="101" t="s">
        <v>16</v>
      </c>
      <c r="AA107" s="3">
        <f t="shared" si="3"/>
        <v>103</v>
      </c>
    </row>
    <row r="108" spans="1:27" ht="18.75" thickBot="1">
      <c r="A108" s="29">
        <f t="shared" si="2"/>
        <v>104</v>
      </c>
      <c r="B108" s="101" t="s">
        <v>116</v>
      </c>
      <c r="C108" s="101" t="s">
        <v>92</v>
      </c>
      <c r="D108" s="61"/>
      <c r="E108" s="61"/>
      <c r="F108" s="78">
        <v>194</v>
      </c>
      <c r="G108" s="61"/>
      <c r="H108" s="78"/>
      <c r="I108" s="73"/>
      <c r="J108" s="78"/>
      <c r="K108" s="61"/>
      <c r="L108" s="78"/>
      <c r="M108" s="61"/>
      <c r="N108" s="39"/>
      <c r="O108" s="2"/>
      <c r="P108" s="2"/>
      <c r="Q108" s="2"/>
      <c r="R108" s="2"/>
      <c r="S108" s="2"/>
      <c r="T108" s="2"/>
      <c r="U108" s="2"/>
      <c r="V108" s="2"/>
      <c r="W108" s="2"/>
      <c r="X108" s="7">
        <f>D108+E108+F108+G108+H108+I108+J108+K108+L108+M108</f>
        <v>194</v>
      </c>
      <c r="Y108" s="101" t="s">
        <v>116</v>
      </c>
      <c r="Z108" s="101" t="s">
        <v>92</v>
      </c>
      <c r="AA108" s="3">
        <f t="shared" si="3"/>
        <v>104</v>
      </c>
    </row>
    <row r="109" spans="1:27" ht="18.75" thickBot="1">
      <c r="A109" s="29">
        <f t="shared" si="2"/>
        <v>105</v>
      </c>
      <c r="B109" s="79" t="s">
        <v>652</v>
      </c>
      <c r="C109" s="79" t="s">
        <v>653</v>
      </c>
      <c r="D109" s="61"/>
      <c r="E109" s="61"/>
      <c r="F109" s="78"/>
      <c r="G109" s="61"/>
      <c r="H109" s="78"/>
      <c r="I109" s="73"/>
      <c r="J109" s="78"/>
      <c r="K109" s="61"/>
      <c r="L109" s="78">
        <v>193</v>
      </c>
      <c r="M109" s="61"/>
      <c r="N109" s="39"/>
      <c r="O109" s="2"/>
      <c r="P109" s="2"/>
      <c r="Q109" s="2"/>
      <c r="R109" s="2"/>
      <c r="S109" s="2"/>
      <c r="T109" s="2"/>
      <c r="U109" s="2"/>
      <c r="V109" s="2"/>
      <c r="W109" s="2"/>
      <c r="X109" s="7">
        <f>D109+E109+F109+G109+H109+I109+J109+K109+L109+M109</f>
        <v>193</v>
      </c>
      <c r="Y109" s="79" t="s">
        <v>652</v>
      </c>
      <c r="Z109" s="79" t="s">
        <v>653</v>
      </c>
      <c r="AA109" s="3">
        <f t="shared" si="3"/>
        <v>105</v>
      </c>
    </row>
    <row r="110" spans="1:27" ht="18.75" thickBot="1">
      <c r="A110" s="29">
        <f t="shared" si="2"/>
        <v>106</v>
      </c>
      <c r="B110" s="79" t="s">
        <v>655</v>
      </c>
      <c r="C110" s="79" t="s">
        <v>18</v>
      </c>
      <c r="D110" s="61"/>
      <c r="E110" s="61"/>
      <c r="F110" s="78"/>
      <c r="G110" s="61"/>
      <c r="H110" s="78"/>
      <c r="I110" s="73"/>
      <c r="J110" s="78"/>
      <c r="K110" s="61"/>
      <c r="L110" s="78"/>
      <c r="M110" s="61">
        <v>193</v>
      </c>
      <c r="N110" s="39"/>
      <c r="O110" s="2"/>
      <c r="P110" s="2"/>
      <c r="Q110" s="2"/>
      <c r="R110" s="2"/>
      <c r="S110" s="2"/>
      <c r="T110" s="2"/>
      <c r="U110" s="2"/>
      <c r="V110" s="2"/>
      <c r="W110" s="2"/>
      <c r="X110" s="7">
        <f>D110+E110+F110+G110+H110+I110+J110+K110+L110+M110</f>
        <v>193</v>
      </c>
      <c r="Y110" s="79" t="s">
        <v>655</v>
      </c>
      <c r="Z110" s="79" t="s">
        <v>18</v>
      </c>
      <c r="AA110" s="3">
        <f t="shared" si="3"/>
        <v>106</v>
      </c>
    </row>
    <row r="111" spans="1:27" ht="18.75" thickBot="1">
      <c r="A111" s="29">
        <f t="shared" si="2"/>
        <v>107</v>
      </c>
      <c r="B111" s="101" t="s">
        <v>431</v>
      </c>
      <c r="C111" s="101" t="s">
        <v>37</v>
      </c>
      <c r="D111" s="61"/>
      <c r="E111" s="61"/>
      <c r="F111" s="78"/>
      <c r="G111" s="61"/>
      <c r="H111" s="78"/>
      <c r="I111" s="73">
        <v>192</v>
      </c>
      <c r="J111" s="112"/>
      <c r="K111" s="61"/>
      <c r="L111" s="78"/>
      <c r="M111" s="61"/>
      <c r="N111" s="39"/>
      <c r="O111" s="2"/>
      <c r="P111" s="2"/>
      <c r="Q111" s="2"/>
      <c r="R111" s="2"/>
      <c r="S111" s="2"/>
      <c r="T111" s="2"/>
      <c r="U111" s="2"/>
      <c r="V111" s="2"/>
      <c r="W111" s="2"/>
      <c r="X111" s="7">
        <f>D111+E111+F111+G111+H111+I111+J111+K111+L111+M111</f>
        <v>192</v>
      </c>
      <c r="Y111" s="101" t="s">
        <v>431</v>
      </c>
      <c r="Z111" s="101" t="s">
        <v>37</v>
      </c>
      <c r="AA111" s="3">
        <f t="shared" si="3"/>
        <v>107</v>
      </c>
    </row>
    <row r="112" spans="1:27" ht="18.75" thickBot="1">
      <c r="A112" s="29">
        <f t="shared" si="2"/>
        <v>108</v>
      </c>
      <c r="B112" s="79" t="s">
        <v>632</v>
      </c>
      <c r="C112" s="79" t="s">
        <v>147</v>
      </c>
      <c r="D112" s="61"/>
      <c r="E112" s="61"/>
      <c r="F112" s="78"/>
      <c r="G112" s="61"/>
      <c r="H112" s="78"/>
      <c r="I112" s="73"/>
      <c r="J112" s="78"/>
      <c r="K112" s="61"/>
      <c r="L112" s="78">
        <v>192</v>
      </c>
      <c r="M112" s="61"/>
      <c r="N112" s="39"/>
      <c r="O112" s="2"/>
      <c r="P112" s="2"/>
      <c r="Q112" s="2"/>
      <c r="R112" s="2"/>
      <c r="S112" s="2"/>
      <c r="T112" s="2"/>
      <c r="U112" s="2"/>
      <c r="V112" s="2"/>
      <c r="W112" s="2"/>
      <c r="X112" s="7">
        <f>D112+E112+F112+G112+H112+I112+J112+K112+L112+M112</f>
        <v>192</v>
      </c>
      <c r="Y112" s="79" t="s">
        <v>632</v>
      </c>
      <c r="Z112" s="79" t="s">
        <v>147</v>
      </c>
      <c r="AA112" s="3">
        <f t="shared" si="3"/>
        <v>108</v>
      </c>
    </row>
    <row r="113" spans="1:27" ht="18.75" thickBot="1">
      <c r="A113" s="29">
        <f t="shared" si="2"/>
        <v>109</v>
      </c>
      <c r="B113" s="79" t="s">
        <v>635</v>
      </c>
      <c r="C113" s="79" t="s">
        <v>6</v>
      </c>
      <c r="D113" s="61"/>
      <c r="E113" s="61"/>
      <c r="F113" s="78"/>
      <c r="G113" s="61"/>
      <c r="H113" s="78"/>
      <c r="I113" s="73"/>
      <c r="J113" s="78"/>
      <c r="K113" s="61"/>
      <c r="L113" s="78">
        <v>191</v>
      </c>
      <c r="M113" s="61"/>
      <c r="N113" s="39"/>
      <c r="O113" s="2"/>
      <c r="P113" s="2"/>
      <c r="Q113" s="2"/>
      <c r="R113" s="2"/>
      <c r="S113" s="2"/>
      <c r="T113" s="2"/>
      <c r="U113" s="2"/>
      <c r="V113" s="2"/>
      <c r="W113" s="2"/>
      <c r="X113" s="7">
        <f>D113+E113+F113+G113+H113+I113+J113+K113+L113+M113</f>
        <v>191</v>
      </c>
      <c r="Y113" s="79" t="s">
        <v>635</v>
      </c>
      <c r="Z113" s="79" t="s">
        <v>6</v>
      </c>
      <c r="AA113" s="3">
        <f t="shared" si="3"/>
        <v>109</v>
      </c>
    </row>
    <row r="114" spans="1:27" ht="18.75" thickBot="1">
      <c r="A114" s="29">
        <f t="shared" si="2"/>
        <v>110</v>
      </c>
      <c r="B114" s="101" t="s">
        <v>127</v>
      </c>
      <c r="C114" s="101" t="s">
        <v>33</v>
      </c>
      <c r="D114" s="61"/>
      <c r="E114" s="61"/>
      <c r="F114" s="78"/>
      <c r="G114" s="61">
        <v>191</v>
      </c>
      <c r="H114" s="78"/>
      <c r="I114" s="61"/>
      <c r="J114" s="78"/>
      <c r="K114" s="61"/>
      <c r="L114" s="78"/>
      <c r="M114" s="61"/>
      <c r="N114" s="39"/>
      <c r="O114" s="2"/>
      <c r="P114" s="2"/>
      <c r="Q114" s="2"/>
      <c r="R114" s="2"/>
      <c r="S114" s="2"/>
      <c r="T114" s="2"/>
      <c r="U114" s="2"/>
      <c r="V114" s="2"/>
      <c r="W114" s="2"/>
      <c r="X114" s="7">
        <f>D114+E114+F114+G114+H114+I114+J114+K114+L114+M114</f>
        <v>191</v>
      </c>
      <c r="Y114" s="101" t="s">
        <v>127</v>
      </c>
      <c r="Z114" s="101" t="s">
        <v>33</v>
      </c>
      <c r="AA114" s="3">
        <f t="shared" si="3"/>
        <v>110</v>
      </c>
    </row>
    <row r="115" spans="1:27" ht="18.75" thickBot="1">
      <c r="A115" s="29">
        <f t="shared" si="2"/>
        <v>111</v>
      </c>
      <c r="B115" s="101" t="s">
        <v>129</v>
      </c>
      <c r="C115" s="101" t="s">
        <v>130</v>
      </c>
      <c r="D115" s="61"/>
      <c r="E115" s="61"/>
      <c r="F115" s="78"/>
      <c r="G115" s="61">
        <v>189</v>
      </c>
      <c r="H115" s="78"/>
      <c r="I115" s="61"/>
      <c r="J115" s="78"/>
      <c r="K115" s="61"/>
      <c r="L115" s="78"/>
      <c r="M115" s="61"/>
      <c r="N115" s="39"/>
      <c r="O115" s="2"/>
      <c r="P115" s="2"/>
      <c r="Q115" s="2"/>
      <c r="R115" s="2"/>
      <c r="S115" s="2"/>
      <c r="T115" s="2"/>
      <c r="U115" s="2"/>
      <c r="V115" s="2"/>
      <c r="W115" s="2"/>
      <c r="X115" s="7">
        <f>D115+E115+F115+G115+H115+I115+J115+K115+L115+M115</f>
        <v>189</v>
      </c>
      <c r="Y115" s="101" t="s">
        <v>129</v>
      </c>
      <c r="Z115" s="101" t="s">
        <v>130</v>
      </c>
      <c r="AA115" s="3">
        <f t="shared" si="3"/>
        <v>111</v>
      </c>
    </row>
    <row r="116" spans="1:27" ht="18.75" thickBot="1">
      <c r="A116" s="29">
        <f t="shared" si="2"/>
        <v>112</v>
      </c>
      <c r="B116" s="100" t="s">
        <v>505</v>
      </c>
      <c r="C116" s="100" t="s">
        <v>37</v>
      </c>
      <c r="D116" s="61"/>
      <c r="E116" s="61"/>
      <c r="F116" s="78"/>
      <c r="G116" s="61"/>
      <c r="H116" s="78"/>
      <c r="I116" s="74"/>
      <c r="J116" s="78">
        <v>188</v>
      </c>
      <c r="K116" s="61"/>
      <c r="L116" s="78"/>
      <c r="M116" s="61"/>
      <c r="N116" s="39"/>
      <c r="O116" s="2"/>
      <c r="P116" s="2"/>
      <c r="Q116" s="2"/>
      <c r="R116" s="2"/>
      <c r="S116" s="2"/>
      <c r="T116" s="2"/>
      <c r="U116" s="2"/>
      <c r="V116" s="2"/>
      <c r="W116" s="2"/>
      <c r="X116" s="7">
        <f>D116+E116+F116+G116+H116+I116+J116+K116+L116+M116</f>
        <v>188</v>
      </c>
      <c r="Y116" s="100" t="s">
        <v>505</v>
      </c>
      <c r="Z116" s="100" t="s">
        <v>37</v>
      </c>
      <c r="AA116" s="3">
        <f t="shared" si="3"/>
        <v>112</v>
      </c>
    </row>
    <row r="117" spans="1:27" ht="18.75" thickBot="1">
      <c r="A117" s="29">
        <f t="shared" si="2"/>
        <v>113</v>
      </c>
      <c r="B117" s="79" t="s">
        <v>646</v>
      </c>
      <c r="C117" s="79" t="s">
        <v>25</v>
      </c>
      <c r="D117" s="61"/>
      <c r="E117" s="61"/>
      <c r="F117" s="78"/>
      <c r="G117" s="61"/>
      <c r="H117" s="78"/>
      <c r="I117" s="73"/>
      <c r="J117" s="78"/>
      <c r="K117" s="61"/>
      <c r="L117" s="78">
        <v>187</v>
      </c>
      <c r="M117" s="61"/>
      <c r="N117" s="39"/>
      <c r="O117" s="2"/>
      <c r="P117" s="2"/>
      <c r="Q117" s="2"/>
      <c r="R117" s="2"/>
      <c r="S117" s="2"/>
      <c r="T117" s="2"/>
      <c r="U117" s="2"/>
      <c r="V117" s="2"/>
      <c r="W117" s="2"/>
      <c r="X117" s="7">
        <f>D117+E117+F117+G117+H117+I117+J117+K117+L117+M117</f>
        <v>187</v>
      </c>
      <c r="Y117" s="79" t="s">
        <v>646</v>
      </c>
      <c r="Z117" s="79" t="s">
        <v>25</v>
      </c>
      <c r="AA117" s="3">
        <f t="shared" si="3"/>
        <v>113</v>
      </c>
    </row>
    <row r="118" spans="1:27" ht="18.75" thickBot="1">
      <c r="A118" s="29">
        <f t="shared" si="2"/>
        <v>114</v>
      </c>
      <c r="B118" s="101" t="s">
        <v>135</v>
      </c>
      <c r="C118" s="101" t="s">
        <v>31</v>
      </c>
      <c r="D118" s="61"/>
      <c r="E118" s="61"/>
      <c r="F118" s="78"/>
      <c r="G118" s="61">
        <v>186</v>
      </c>
      <c r="H118" s="78"/>
      <c r="I118" s="61"/>
      <c r="J118" s="78"/>
      <c r="K118" s="61"/>
      <c r="L118" s="78"/>
      <c r="M118" s="61"/>
      <c r="N118" s="39"/>
      <c r="O118" s="2"/>
      <c r="P118" s="2"/>
      <c r="Q118" s="2"/>
      <c r="R118" s="2"/>
      <c r="S118" s="2"/>
      <c r="T118" s="2"/>
      <c r="U118" s="2"/>
      <c r="V118" s="2"/>
      <c r="W118" s="2"/>
      <c r="X118" s="7">
        <f>D118+E118+F118+G118+H118+I118+J118+K118+L118+M118</f>
        <v>186</v>
      </c>
      <c r="Y118" s="101" t="s">
        <v>135</v>
      </c>
      <c r="Z118" s="101" t="s">
        <v>31</v>
      </c>
      <c r="AA118" s="3">
        <f t="shared" si="3"/>
        <v>114</v>
      </c>
    </row>
    <row r="119" spans="1:27" ht="18.75" thickBot="1">
      <c r="A119" s="29">
        <f t="shared" si="2"/>
        <v>115</v>
      </c>
      <c r="B119" s="101" t="s">
        <v>436</v>
      </c>
      <c r="C119" s="101" t="s">
        <v>18</v>
      </c>
      <c r="D119" s="61"/>
      <c r="E119" s="61"/>
      <c r="F119" s="78"/>
      <c r="G119" s="61"/>
      <c r="H119" s="78"/>
      <c r="I119" s="73">
        <v>185</v>
      </c>
      <c r="J119" s="78"/>
      <c r="K119" s="61"/>
      <c r="L119" s="78"/>
      <c r="M119" s="61"/>
      <c r="N119" s="39"/>
      <c r="O119" s="2"/>
      <c r="P119" s="2"/>
      <c r="Q119" s="2"/>
      <c r="R119" s="2"/>
      <c r="S119" s="2"/>
      <c r="T119" s="2"/>
      <c r="U119" s="2"/>
      <c r="V119" s="2"/>
      <c r="W119" s="2"/>
      <c r="X119" s="7">
        <f>D119+E119+F119+G119+H119+I119+J119+K119+L119+M119</f>
        <v>185</v>
      </c>
      <c r="Y119" s="101" t="s">
        <v>436</v>
      </c>
      <c r="Z119" s="101" t="s">
        <v>18</v>
      </c>
      <c r="AA119" s="3">
        <f t="shared" si="3"/>
        <v>115</v>
      </c>
    </row>
    <row r="120" spans="1:27" ht="18.75" thickBot="1">
      <c r="A120" s="29">
        <f t="shared" si="2"/>
        <v>116</v>
      </c>
      <c r="B120" s="100" t="s">
        <v>510</v>
      </c>
      <c r="C120" s="100" t="s">
        <v>60</v>
      </c>
      <c r="D120" s="61"/>
      <c r="E120" s="61"/>
      <c r="F120" s="78"/>
      <c r="G120" s="61"/>
      <c r="H120" s="78"/>
      <c r="I120" s="74"/>
      <c r="J120" s="78">
        <v>185</v>
      </c>
      <c r="K120" s="61"/>
      <c r="L120" s="78"/>
      <c r="M120" s="61"/>
      <c r="N120" s="39"/>
      <c r="O120" s="2"/>
      <c r="P120" s="2"/>
      <c r="Q120" s="2"/>
      <c r="R120" s="2"/>
      <c r="S120" s="2"/>
      <c r="T120" s="2"/>
      <c r="U120" s="2"/>
      <c r="V120" s="2"/>
      <c r="W120" s="2"/>
      <c r="X120" s="7">
        <f>D120+E120+F120+G120+H120+I120+J120+K120+L120+M120</f>
        <v>185</v>
      </c>
      <c r="Y120" s="100" t="s">
        <v>510</v>
      </c>
      <c r="Z120" s="100" t="s">
        <v>60</v>
      </c>
      <c r="AA120" s="3">
        <f t="shared" si="3"/>
        <v>116</v>
      </c>
    </row>
    <row r="121" spans="1:27" ht="18.75" thickBot="1">
      <c r="A121" s="29">
        <f t="shared" si="2"/>
        <v>117</v>
      </c>
      <c r="B121" s="101" t="s">
        <v>425</v>
      </c>
      <c r="C121" s="101" t="s">
        <v>426</v>
      </c>
      <c r="D121" s="61"/>
      <c r="E121" s="61"/>
      <c r="F121" s="78"/>
      <c r="G121" s="61"/>
      <c r="H121" s="78"/>
      <c r="I121" s="73">
        <v>184</v>
      </c>
      <c r="J121" s="78"/>
      <c r="K121" s="61"/>
      <c r="L121" s="78"/>
      <c r="M121" s="61"/>
      <c r="N121" s="39"/>
      <c r="O121" s="2"/>
      <c r="P121" s="2"/>
      <c r="Q121" s="2"/>
      <c r="R121" s="2"/>
      <c r="S121" s="2"/>
      <c r="T121" s="2"/>
      <c r="U121" s="2"/>
      <c r="V121" s="2"/>
      <c r="W121" s="2"/>
      <c r="X121" s="7">
        <f>D121+E121+F121+G121+H121+I121+J121+K121+L121+M121</f>
        <v>184</v>
      </c>
      <c r="Y121" s="101" t="s">
        <v>425</v>
      </c>
      <c r="Z121" s="101" t="s">
        <v>426</v>
      </c>
      <c r="AA121" s="3">
        <f t="shared" si="3"/>
        <v>117</v>
      </c>
    </row>
    <row r="122" spans="1:27" ht="18.75" thickBot="1">
      <c r="A122" s="29">
        <f t="shared" si="2"/>
        <v>118</v>
      </c>
      <c r="B122" s="100" t="s">
        <v>508</v>
      </c>
      <c r="C122" s="100" t="s">
        <v>509</v>
      </c>
      <c r="D122" s="61"/>
      <c r="E122" s="61"/>
      <c r="F122" s="78"/>
      <c r="G122" s="61"/>
      <c r="H122" s="78"/>
      <c r="I122" s="74"/>
      <c r="J122" s="78">
        <v>184</v>
      </c>
      <c r="K122" s="61"/>
      <c r="L122" s="78"/>
      <c r="M122" s="61"/>
      <c r="N122" s="39"/>
      <c r="O122" s="2"/>
      <c r="P122" s="2"/>
      <c r="Q122" s="2"/>
      <c r="R122" s="2"/>
      <c r="S122" s="2"/>
      <c r="T122" s="2"/>
      <c r="U122" s="2"/>
      <c r="V122" s="2"/>
      <c r="W122" s="2"/>
      <c r="X122" s="7">
        <f>D122+E122+F122+G122+H122+I122+J122+K122+L122+M122</f>
        <v>184</v>
      </c>
      <c r="Y122" s="100" t="s">
        <v>508</v>
      </c>
      <c r="Z122" s="100" t="s">
        <v>509</v>
      </c>
      <c r="AA122" s="3">
        <f t="shared" si="3"/>
        <v>118</v>
      </c>
    </row>
    <row r="123" spans="1:27" ht="18.75" thickBot="1">
      <c r="A123" s="29">
        <f t="shared" si="2"/>
        <v>119</v>
      </c>
      <c r="B123" s="100" t="s">
        <v>507</v>
      </c>
      <c r="C123" s="100" t="s">
        <v>89</v>
      </c>
      <c r="D123" s="61"/>
      <c r="E123" s="61"/>
      <c r="F123" s="78"/>
      <c r="G123" s="61"/>
      <c r="H123" s="78"/>
      <c r="I123" s="74"/>
      <c r="J123" s="78">
        <v>183</v>
      </c>
      <c r="K123" s="61"/>
      <c r="L123" s="78"/>
      <c r="M123" s="61"/>
      <c r="N123" s="39"/>
      <c r="O123" s="2"/>
      <c r="P123" s="2"/>
      <c r="Q123" s="2"/>
      <c r="R123" s="2"/>
      <c r="S123" s="2"/>
      <c r="T123" s="2"/>
      <c r="U123" s="2"/>
      <c r="V123" s="2"/>
      <c r="W123" s="2"/>
      <c r="X123" s="7">
        <f>D123+E123+F123+G123+H123+I123+J123+K123+L123+M123</f>
        <v>183</v>
      </c>
      <c r="Y123" s="100" t="s">
        <v>507</v>
      </c>
      <c r="Z123" s="100" t="s">
        <v>89</v>
      </c>
      <c r="AA123" s="3">
        <f t="shared" si="3"/>
        <v>119</v>
      </c>
    </row>
    <row r="124" spans="1:27" ht="18.75" thickBot="1">
      <c r="A124" s="29">
        <f t="shared" si="2"/>
        <v>120</v>
      </c>
      <c r="B124" s="79" t="s">
        <v>639</v>
      </c>
      <c r="C124" s="79" t="s">
        <v>72</v>
      </c>
      <c r="D124" s="61"/>
      <c r="E124" s="61"/>
      <c r="F124" s="78"/>
      <c r="G124" s="61"/>
      <c r="H124" s="78"/>
      <c r="I124" s="73"/>
      <c r="J124" s="78"/>
      <c r="K124" s="61"/>
      <c r="L124" s="78"/>
      <c r="M124" s="61">
        <v>183</v>
      </c>
      <c r="N124" s="39"/>
      <c r="O124" s="2"/>
      <c r="P124" s="2"/>
      <c r="Q124" s="2"/>
      <c r="R124" s="2"/>
      <c r="S124" s="2"/>
      <c r="T124" s="2"/>
      <c r="U124" s="2"/>
      <c r="V124" s="2"/>
      <c r="W124" s="2"/>
      <c r="X124" s="7">
        <f>D124+E124+F124+G124+H124+I124+J124+K124+L124+M124</f>
        <v>183</v>
      </c>
      <c r="Y124" s="79" t="s">
        <v>639</v>
      </c>
      <c r="Z124" s="79" t="s">
        <v>72</v>
      </c>
      <c r="AA124" s="3">
        <f t="shared" si="3"/>
        <v>120</v>
      </c>
    </row>
    <row r="125" spans="1:27" ht="18.75" thickBot="1">
      <c r="A125" s="29">
        <f t="shared" si="2"/>
        <v>121</v>
      </c>
      <c r="B125" s="101" t="s">
        <v>36</v>
      </c>
      <c r="C125" s="101" t="s">
        <v>37</v>
      </c>
      <c r="D125" s="61">
        <v>183</v>
      </c>
      <c r="E125" s="61"/>
      <c r="F125" s="78"/>
      <c r="G125" s="61"/>
      <c r="H125" s="78"/>
      <c r="I125" s="61"/>
      <c r="J125" s="78"/>
      <c r="K125" s="61"/>
      <c r="L125" s="78"/>
      <c r="M125" s="61"/>
      <c r="N125" s="39"/>
      <c r="O125" s="2"/>
      <c r="P125" s="2"/>
      <c r="Q125" s="2"/>
      <c r="R125" s="2"/>
      <c r="S125" s="2"/>
      <c r="T125" s="2"/>
      <c r="U125" s="2"/>
      <c r="V125" s="2"/>
      <c r="W125" s="2"/>
      <c r="X125" s="7">
        <f>D125+E125+F125+G125+H125+I125+J125+K125+L125+M125</f>
        <v>183</v>
      </c>
      <c r="Y125" s="101" t="s">
        <v>36</v>
      </c>
      <c r="Z125" s="101" t="s">
        <v>37</v>
      </c>
      <c r="AA125" s="3">
        <f t="shared" si="3"/>
        <v>121</v>
      </c>
    </row>
    <row r="126" spans="1:27" ht="18.75" thickBot="1">
      <c r="A126" s="29">
        <f t="shared" si="2"/>
        <v>122</v>
      </c>
      <c r="B126" s="101" t="s">
        <v>459</v>
      </c>
      <c r="C126" s="101" t="s">
        <v>460</v>
      </c>
      <c r="D126" s="61"/>
      <c r="E126" s="61"/>
      <c r="F126" s="78"/>
      <c r="G126" s="61"/>
      <c r="H126" s="78"/>
      <c r="I126" s="73">
        <v>183</v>
      </c>
      <c r="J126" s="78"/>
      <c r="K126" s="61"/>
      <c r="L126" s="78"/>
      <c r="M126" s="61"/>
      <c r="N126" s="39"/>
      <c r="O126" s="2"/>
      <c r="P126" s="2"/>
      <c r="Q126" s="2"/>
      <c r="R126" s="2"/>
      <c r="S126" s="2"/>
      <c r="T126" s="2"/>
      <c r="U126" s="2"/>
      <c r="V126" s="2"/>
      <c r="W126" s="2"/>
      <c r="X126" s="7">
        <f>D126+E126+F126+G126+H126+I126+J126+K126+L126+M126</f>
        <v>183</v>
      </c>
      <c r="Y126" s="101" t="s">
        <v>459</v>
      </c>
      <c r="Z126" s="101" t="s">
        <v>460</v>
      </c>
      <c r="AA126" s="3">
        <f t="shared" si="3"/>
        <v>122</v>
      </c>
    </row>
    <row r="127" spans="1:27" ht="18.75" thickBot="1">
      <c r="A127" s="29">
        <f t="shared" si="2"/>
        <v>123</v>
      </c>
      <c r="B127" s="101" t="s">
        <v>471</v>
      </c>
      <c r="C127" s="101" t="s">
        <v>6</v>
      </c>
      <c r="D127" s="61"/>
      <c r="E127" s="61"/>
      <c r="F127" s="78"/>
      <c r="G127" s="61"/>
      <c r="H127" s="78"/>
      <c r="I127" s="73">
        <v>182</v>
      </c>
      <c r="J127" s="78"/>
      <c r="K127" s="61"/>
      <c r="L127" s="78"/>
      <c r="M127" s="61"/>
      <c r="N127" s="39"/>
      <c r="O127" s="2"/>
      <c r="P127" s="2"/>
      <c r="Q127" s="2"/>
      <c r="R127" s="2"/>
      <c r="S127" s="2"/>
      <c r="T127" s="2"/>
      <c r="U127" s="2"/>
      <c r="V127" s="2"/>
      <c r="W127" s="2"/>
      <c r="X127" s="7">
        <f>D127+E127+F127+G127+H127+I127+J127+K127+L127+M127</f>
        <v>182</v>
      </c>
      <c r="Y127" s="101" t="s">
        <v>471</v>
      </c>
      <c r="Z127" s="101" t="s">
        <v>6</v>
      </c>
      <c r="AA127" s="3">
        <f t="shared" si="3"/>
        <v>123</v>
      </c>
    </row>
    <row r="128" spans="1:27" ht="18.75" thickBot="1">
      <c r="A128" s="29">
        <f t="shared" si="2"/>
        <v>124</v>
      </c>
      <c r="B128" s="79" t="s">
        <v>634</v>
      </c>
      <c r="C128" s="79" t="s">
        <v>25</v>
      </c>
      <c r="D128" s="61"/>
      <c r="E128" s="61"/>
      <c r="F128" s="78"/>
      <c r="G128" s="61"/>
      <c r="H128" s="78"/>
      <c r="I128" s="73"/>
      <c r="J128" s="78"/>
      <c r="K128" s="61"/>
      <c r="L128" s="78"/>
      <c r="M128" s="61">
        <v>181</v>
      </c>
      <c r="N128" s="39"/>
      <c r="O128" s="2"/>
      <c r="P128" s="2"/>
      <c r="Q128" s="2"/>
      <c r="R128" s="2"/>
      <c r="S128" s="2"/>
      <c r="T128" s="2"/>
      <c r="U128" s="2"/>
      <c r="V128" s="2"/>
      <c r="W128" s="2"/>
      <c r="X128" s="7">
        <f>D128+E128+F128+G128+H128+I128+J128+K128+L128+M128</f>
        <v>181</v>
      </c>
      <c r="Y128" s="79" t="s">
        <v>634</v>
      </c>
      <c r="Z128" s="79" t="s">
        <v>25</v>
      </c>
      <c r="AA128" s="3">
        <f t="shared" si="3"/>
        <v>124</v>
      </c>
    </row>
    <row r="129" spans="1:27" ht="18.75" thickBot="1">
      <c r="A129" s="29">
        <f t="shared" si="2"/>
        <v>125</v>
      </c>
      <c r="B129" s="101" t="s">
        <v>39</v>
      </c>
      <c r="C129" s="101" t="s">
        <v>31</v>
      </c>
      <c r="D129" s="61">
        <v>181</v>
      </c>
      <c r="E129" s="61"/>
      <c r="F129" s="78"/>
      <c r="G129" s="61"/>
      <c r="H129" s="78"/>
      <c r="I129" s="61"/>
      <c r="J129" s="78"/>
      <c r="K129" s="61"/>
      <c r="L129" s="78"/>
      <c r="M129" s="61"/>
      <c r="N129" s="39"/>
      <c r="O129" s="2"/>
      <c r="P129" s="2"/>
      <c r="Q129" s="2"/>
      <c r="R129" s="2"/>
      <c r="S129" s="2"/>
      <c r="T129" s="2"/>
      <c r="U129" s="2"/>
      <c r="V129" s="2"/>
      <c r="W129" s="2"/>
      <c r="X129" s="7">
        <f>D129+E129+F129+G129+H129+I129+J129+K129+L129+M129</f>
        <v>181</v>
      </c>
      <c r="Y129" s="101" t="s">
        <v>39</v>
      </c>
      <c r="Z129" s="101" t="s">
        <v>31</v>
      </c>
      <c r="AA129" s="3">
        <f t="shared" si="3"/>
        <v>125</v>
      </c>
    </row>
    <row r="130" spans="1:27" ht="18.75" thickBot="1">
      <c r="A130" s="29">
        <f t="shared" si="2"/>
        <v>126</v>
      </c>
      <c r="B130" s="101" t="s">
        <v>141</v>
      </c>
      <c r="C130" s="101" t="s">
        <v>142</v>
      </c>
      <c r="D130" s="61"/>
      <c r="E130" s="61"/>
      <c r="F130" s="78"/>
      <c r="G130" s="61">
        <v>180</v>
      </c>
      <c r="H130" s="78"/>
      <c r="I130" s="61"/>
      <c r="J130" s="78"/>
      <c r="K130" s="61"/>
      <c r="L130" s="78"/>
      <c r="M130" s="61"/>
      <c r="N130" s="39"/>
      <c r="O130" s="2"/>
      <c r="P130" s="2"/>
      <c r="Q130" s="2"/>
      <c r="R130" s="2"/>
      <c r="S130" s="2"/>
      <c r="T130" s="2"/>
      <c r="U130" s="2"/>
      <c r="V130" s="2"/>
      <c r="W130" s="2"/>
      <c r="X130" s="7">
        <f>D130+E130+F130+G130+H130+I130+J130+K130+L130+M130</f>
        <v>180</v>
      </c>
      <c r="Y130" s="101" t="s">
        <v>141</v>
      </c>
      <c r="Z130" s="101" t="s">
        <v>142</v>
      </c>
      <c r="AA130" s="3">
        <f t="shared" si="3"/>
        <v>126</v>
      </c>
    </row>
    <row r="131" spans="1:27" ht="18.75" thickBot="1">
      <c r="A131" s="29">
        <f t="shared" si="2"/>
        <v>127</v>
      </c>
      <c r="B131" s="79" t="s">
        <v>651</v>
      </c>
      <c r="C131" s="79" t="s">
        <v>16</v>
      </c>
      <c r="D131" s="61"/>
      <c r="E131" s="61"/>
      <c r="F131" s="78"/>
      <c r="G131" s="61"/>
      <c r="H131" s="78"/>
      <c r="I131" s="73"/>
      <c r="J131" s="78"/>
      <c r="K131" s="61"/>
      <c r="L131" s="78">
        <v>180</v>
      </c>
      <c r="M131" s="61"/>
      <c r="N131" s="39"/>
      <c r="O131" s="2"/>
      <c r="P131" s="2"/>
      <c r="Q131" s="2"/>
      <c r="R131" s="2"/>
      <c r="S131" s="2"/>
      <c r="T131" s="2"/>
      <c r="U131" s="2"/>
      <c r="V131" s="2"/>
      <c r="W131" s="2"/>
      <c r="X131" s="7">
        <f>D131+E131+F131+G131+H131+I131+J131+K131+L131+M131</f>
        <v>180</v>
      </c>
      <c r="Y131" s="79" t="s">
        <v>651</v>
      </c>
      <c r="Z131" s="79" t="s">
        <v>16</v>
      </c>
      <c r="AA131" s="3">
        <f t="shared" si="3"/>
        <v>127</v>
      </c>
    </row>
    <row r="132" spans="1:27" ht="18.75" thickBot="1">
      <c r="A132" s="29">
        <f t="shared" si="2"/>
        <v>128</v>
      </c>
      <c r="B132" s="79" t="s">
        <v>629</v>
      </c>
      <c r="C132" s="79" t="s">
        <v>630</v>
      </c>
      <c r="D132" s="61"/>
      <c r="E132" s="61"/>
      <c r="F132" s="78"/>
      <c r="G132" s="61"/>
      <c r="H132" s="78"/>
      <c r="I132" s="73"/>
      <c r="J132" s="78"/>
      <c r="K132" s="61"/>
      <c r="L132" s="78">
        <v>179</v>
      </c>
      <c r="M132" s="61"/>
      <c r="N132" s="39"/>
      <c r="O132" s="2"/>
      <c r="P132" s="2"/>
      <c r="Q132" s="2"/>
      <c r="R132" s="2"/>
      <c r="S132" s="2"/>
      <c r="T132" s="2"/>
      <c r="U132" s="2"/>
      <c r="V132" s="2"/>
      <c r="W132" s="2"/>
      <c r="X132" s="7">
        <f>D132+E132+F132+G132+H132+I132+J132+K132+L132+M132</f>
        <v>179</v>
      </c>
      <c r="Y132" s="79" t="s">
        <v>629</v>
      </c>
      <c r="Z132" s="79" t="s">
        <v>630</v>
      </c>
      <c r="AA132" s="3">
        <f t="shared" si="3"/>
        <v>128</v>
      </c>
    </row>
    <row r="133" spans="1:27" ht="18.75" thickBot="1">
      <c r="A133" s="29">
        <f t="shared" si="2"/>
        <v>129</v>
      </c>
      <c r="B133" s="101" t="s">
        <v>312</v>
      </c>
      <c r="C133" s="101" t="s">
        <v>132</v>
      </c>
      <c r="D133" s="61"/>
      <c r="E133" s="61"/>
      <c r="F133" s="78"/>
      <c r="G133" s="61"/>
      <c r="H133" s="78">
        <v>179</v>
      </c>
      <c r="I133" s="61"/>
      <c r="J133" s="78"/>
      <c r="K133" s="61"/>
      <c r="L133" s="78"/>
      <c r="M133" s="61"/>
      <c r="N133" s="39"/>
      <c r="O133" s="2"/>
      <c r="P133" s="2"/>
      <c r="Q133" s="2"/>
      <c r="R133" s="2"/>
      <c r="S133" s="2"/>
      <c r="T133" s="2"/>
      <c r="U133" s="2"/>
      <c r="V133" s="2"/>
      <c r="W133" s="2"/>
      <c r="X133" s="7">
        <f>D133+E133+F133+G133+H133+I133+J133+K133+L133+M133</f>
        <v>179</v>
      </c>
      <c r="Y133" s="101" t="s">
        <v>312</v>
      </c>
      <c r="Z133" s="101" t="s">
        <v>132</v>
      </c>
      <c r="AA133" s="3">
        <f t="shared" si="3"/>
        <v>129</v>
      </c>
    </row>
    <row r="134" spans="1:27" ht="18.75" thickBot="1">
      <c r="A134" s="29">
        <f t="shared" si="2"/>
        <v>130</v>
      </c>
      <c r="B134" s="101" t="s">
        <v>144</v>
      </c>
      <c r="C134" s="101" t="s">
        <v>145</v>
      </c>
      <c r="D134" s="61"/>
      <c r="E134" s="61"/>
      <c r="F134" s="78"/>
      <c r="G134" s="61">
        <v>178</v>
      </c>
      <c r="H134" s="78"/>
      <c r="I134" s="61"/>
      <c r="J134" s="78"/>
      <c r="K134" s="61"/>
      <c r="L134" s="78"/>
      <c r="M134" s="61"/>
      <c r="N134" s="39"/>
      <c r="O134" s="2"/>
      <c r="P134" s="2"/>
      <c r="Q134" s="2"/>
      <c r="R134" s="2"/>
      <c r="S134" s="2"/>
      <c r="T134" s="2"/>
      <c r="U134" s="2"/>
      <c r="V134" s="2"/>
      <c r="W134" s="2"/>
      <c r="X134" s="7">
        <f>D134+E134+F134+G134+H134+I134+J134+K134+L134+M134</f>
        <v>178</v>
      </c>
      <c r="Y134" s="101" t="s">
        <v>144</v>
      </c>
      <c r="Z134" s="101" t="s">
        <v>145</v>
      </c>
      <c r="AA134" s="3">
        <f t="shared" si="3"/>
        <v>130</v>
      </c>
    </row>
    <row r="135" spans="1:27" ht="18.75" thickBot="1">
      <c r="A135" s="29">
        <f aca="true" t="shared" si="4" ref="A135:A191">A134+1</f>
        <v>131</v>
      </c>
      <c r="B135" s="101" t="s">
        <v>42</v>
      </c>
      <c r="C135" s="101" t="s">
        <v>45</v>
      </c>
      <c r="D135" s="61">
        <v>177</v>
      </c>
      <c r="E135" s="61"/>
      <c r="F135" s="78"/>
      <c r="G135" s="61"/>
      <c r="H135" s="78"/>
      <c r="I135" s="61"/>
      <c r="J135" s="78"/>
      <c r="K135" s="73"/>
      <c r="L135" s="112"/>
      <c r="M135" s="73"/>
      <c r="N135" s="40"/>
      <c r="O135" s="6"/>
      <c r="P135" s="6"/>
      <c r="Q135" s="6"/>
      <c r="R135" s="6"/>
      <c r="S135" s="6"/>
      <c r="T135" s="6"/>
      <c r="U135" s="6"/>
      <c r="V135" s="6"/>
      <c r="W135" s="6"/>
      <c r="X135" s="7">
        <f>D135+E135+F135+G135+H135+I135+J135+K135+L135+M135</f>
        <v>177</v>
      </c>
      <c r="Y135" s="101" t="s">
        <v>42</v>
      </c>
      <c r="Z135" s="101" t="s">
        <v>45</v>
      </c>
      <c r="AA135" s="3">
        <f aca="true" t="shared" si="5" ref="AA135:AA191">AA134+1</f>
        <v>131</v>
      </c>
    </row>
    <row r="136" spans="1:27" ht="18.75" thickBot="1">
      <c r="A136" s="29">
        <f t="shared" si="4"/>
        <v>132</v>
      </c>
      <c r="B136" s="101" t="s">
        <v>321</v>
      </c>
      <c r="C136" s="101" t="s">
        <v>29</v>
      </c>
      <c r="D136" s="61"/>
      <c r="E136" s="61"/>
      <c r="F136" s="78"/>
      <c r="G136" s="61"/>
      <c r="H136" s="78">
        <v>176</v>
      </c>
      <c r="I136" s="61"/>
      <c r="J136" s="78"/>
      <c r="K136" s="61"/>
      <c r="L136" s="78"/>
      <c r="M136" s="61"/>
      <c r="N136" s="39"/>
      <c r="O136" s="2"/>
      <c r="P136" s="2"/>
      <c r="Q136" s="2"/>
      <c r="R136" s="2"/>
      <c r="S136" s="2"/>
      <c r="T136" s="2"/>
      <c r="U136" s="2"/>
      <c r="V136" s="2"/>
      <c r="W136" s="2"/>
      <c r="X136" s="7">
        <f>D136+E136+F136+G136+H136+I136+J136+K136+L136+M136</f>
        <v>176</v>
      </c>
      <c r="Y136" s="101" t="s">
        <v>321</v>
      </c>
      <c r="Z136" s="101" t="s">
        <v>29</v>
      </c>
      <c r="AA136" s="3">
        <f t="shared" si="5"/>
        <v>132</v>
      </c>
    </row>
    <row r="137" spans="1:27" ht="18.75" thickBot="1">
      <c r="A137" s="29">
        <f t="shared" si="4"/>
        <v>133</v>
      </c>
      <c r="B137" s="101" t="s">
        <v>48</v>
      </c>
      <c r="C137" s="101" t="s">
        <v>37</v>
      </c>
      <c r="D137" s="61">
        <v>175</v>
      </c>
      <c r="E137" s="61"/>
      <c r="F137" s="78"/>
      <c r="G137" s="61"/>
      <c r="H137" s="78"/>
      <c r="I137" s="61"/>
      <c r="J137" s="78"/>
      <c r="K137" s="61"/>
      <c r="L137" s="78"/>
      <c r="M137" s="61"/>
      <c r="N137" s="39"/>
      <c r="O137" s="2"/>
      <c r="P137" s="2"/>
      <c r="Q137" s="2"/>
      <c r="R137" s="2"/>
      <c r="S137" s="2"/>
      <c r="T137" s="2"/>
      <c r="U137" s="2"/>
      <c r="V137" s="2"/>
      <c r="W137" s="2"/>
      <c r="X137" s="7">
        <f>D137+E137+F137+G137+H137+I137+J137+K137+L137+M137</f>
        <v>175</v>
      </c>
      <c r="Y137" s="101" t="s">
        <v>48</v>
      </c>
      <c r="Z137" s="101" t="s">
        <v>37</v>
      </c>
      <c r="AA137" s="3">
        <f t="shared" si="5"/>
        <v>133</v>
      </c>
    </row>
    <row r="138" spans="1:27" ht="18.75" thickBot="1">
      <c r="A138" s="29">
        <f t="shared" si="4"/>
        <v>134</v>
      </c>
      <c r="B138" s="79" t="s">
        <v>658</v>
      </c>
      <c r="C138" s="79" t="s">
        <v>16</v>
      </c>
      <c r="D138" s="61"/>
      <c r="E138" s="61"/>
      <c r="F138" s="78"/>
      <c r="G138" s="61"/>
      <c r="H138" s="78"/>
      <c r="I138" s="73"/>
      <c r="J138" s="78"/>
      <c r="K138" s="61"/>
      <c r="L138" s="78">
        <v>175</v>
      </c>
      <c r="M138" s="61"/>
      <c r="N138" s="39"/>
      <c r="O138" s="2"/>
      <c r="P138" s="2"/>
      <c r="Q138" s="2"/>
      <c r="R138" s="2"/>
      <c r="S138" s="2"/>
      <c r="T138" s="2"/>
      <c r="U138" s="2"/>
      <c r="V138" s="2"/>
      <c r="W138" s="2"/>
      <c r="X138" s="7">
        <f>D138+E138+F138+G138+H138+I138+J138+K138+L138+M138</f>
        <v>175</v>
      </c>
      <c r="Y138" s="79" t="s">
        <v>658</v>
      </c>
      <c r="Z138" s="79" t="s">
        <v>16</v>
      </c>
      <c r="AA138" s="3">
        <f t="shared" si="5"/>
        <v>134</v>
      </c>
    </row>
    <row r="139" spans="1:27" ht="18.75" thickBot="1">
      <c r="A139" s="29">
        <f t="shared" si="4"/>
        <v>135</v>
      </c>
      <c r="B139" s="101" t="s">
        <v>439</v>
      </c>
      <c r="C139" s="101" t="s">
        <v>147</v>
      </c>
      <c r="D139" s="61"/>
      <c r="E139" s="61"/>
      <c r="F139" s="78"/>
      <c r="G139" s="61"/>
      <c r="H139" s="78"/>
      <c r="I139" s="73">
        <v>174</v>
      </c>
      <c r="J139" s="78"/>
      <c r="K139" s="61"/>
      <c r="L139" s="78"/>
      <c r="M139" s="61"/>
      <c r="N139" s="39"/>
      <c r="O139" s="2"/>
      <c r="P139" s="2"/>
      <c r="Q139" s="2"/>
      <c r="R139" s="2"/>
      <c r="S139" s="2"/>
      <c r="T139" s="2"/>
      <c r="U139" s="2"/>
      <c r="V139" s="2"/>
      <c r="W139" s="2"/>
      <c r="X139" s="7">
        <f>D139+E139+F139+G139+H139+I139+J139+K139+L139+M139</f>
        <v>174</v>
      </c>
      <c r="Y139" s="101" t="s">
        <v>439</v>
      </c>
      <c r="Z139" s="101" t="s">
        <v>147</v>
      </c>
      <c r="AA139" s="3">
        <f t="shared" si="5"/>
        <v>135</v>
      </c>
    </row>
    <row r="140" spans="1:27" ht="18.75" thickBot="1">
      <c r="A140" s="29">
        <f t="shared" si="4"/>
        <v>136</v>
      </c>
      <c r="B140" s="79" t="s">
        <v>640</v>
      </c>
      <c r="C140" s="79" t="s">
        <v>16</v>
      </c>
      <c r="D140" s="61"/>
      <c r="E140" s="61"/>
      <c r="F140" s="78"/>
      <c r="G140" s="61"/>
      <c r="H140" s="78"/>
      <c r="I140" s="73"/>
      <c r="J140" s="78"/>
      <c r="K140" s="61"/>
      <c r="L140" s="78"/>
      <c r="M140" s="61">
        <v>174</v>
      </c>
      <c r="N140" s="39"/>
      <c r="O140" s="2"/>
      <c r="P140" s="2"/>
      <c r="Q140" s="2"/>
      <c r="R140" s="2"/>
      <c r="S140" s="2"/>
      <c r="T140" s="2"/>
      <c r="U140" s="2"/>
      <c r="V140" s="2"/>
      <c r="W140" s="2"/>
      <c r="X140" s="7">
        <f>D140+E140+F140+G140+H140+I140+J140+K140+L140+M140</f>
        <v>174</v>
      </c>
      <c r="Y140" s="79" t="s">
        <v>640</v>
      </c>
      <c r="Z140" s="79" t="s">
        <v>16</v>
      </c>
      <c r="AA140" s="3">
        <f t="shared" si="5"/>
        <v>136</v>
      </c>
    </row>
    <row r="141" spans="1:27" ht="18.75" thickBot="1">
      <c r="A141" s="29">
        <f t="shared" si="4"/>
        <v>137</v>
      </c>
      <c r="B141" s="101" t="s">
        <v>49</v>
      </c>
      <c r="C141" s="101" t="s">
        <v>50</v>
      </c>
      <c r="D141" s="61">
        <v>174</v>
      </c>
      <c r="E141" s="61"/>
      <c r="F141" s="78"/>
      <c r="G141" s="61"/>
      <c r="H141" s="78"/>
      <c r="I141" s="61"/>
      <c r="J141" s="78"/>
      <c r="K141" s="61"/>
      <c r="L141" s="78"/>
      <c r="M141" s="61"/>
      <c r="N141" s="39"/>
      <c r="O141" s="2"/>
      <c r="P141" s="2"/>
      <c r="Q141" s="2"/>
      <c r="R141" s="2"/>
      <c r="S141" s="2"/>
      <c r="T141" s="2"/>
      <c r="U141" s="2"/>
      <c r="V141" s="2"/>
      <c r="W141" s="2"/>
      <c r="X141" s="7">
        <f>D141+E141+F141+G141+H141+I141+J141+K141+L141+M141</f>
        <v>174</v>
      </c>
      <c r="Y141" s="101" t="s">
        <v>49</v>
      </c>
      <c r="Z141" s="101" t="s">
        <v>50</v>
      </c>
      <c r="AA141" s="3">
        <f t="shared" si="5"/>
        <v>137</v>
      </c>
    </row>
    <row r="142" spans="1:27" ht="18.75" thickBot="1">
      <c r="A142" s="29">
        <f t="shared" si="4"/>
        <v>138</v>
      </c>
      <c r="B142" s="101" t="s">
        <v>123</v>
      </c>
      <c r="C142" s="79" t="s">
        <v>62</v>
      </c>
      <c r="D142" s="61"/>
      <c r="E142" s="61"/>
      <c r="F142" s="78"/>
      <c r="G142" s="61"/>
      <c r="H142" s="78"/>
      <c r="I142" s="73"/>
      <c r="J142" s="78"/>
      <c r="K142" s="61"/>
      <c r="L142" s="78"/>
      <c r="M142" s="61">
        <v>173</v>
      </c>
      <c r="N142" s="39"/>
      <c r="O142" s="2"/>
      <c r="P142" s="2"/>
      <c r="Q142" s="2"/>
      <c r="R142" s="2"/>
      <c r="S142" s="2"/>
      <c r="T142" s="2"/>
      <c r="U142" s="2"/>
      <c r="V142" s="2"/>
      <c r="W142" s="2"/>
      <c r="X142" s="7">
        <f>D142+E142+F142+G142+H142+I142+J142+K142+L142+M142</f>
        <v>173</v>
      </c>
      <c r="Y142" s="101" t="s">
        <v>123</v>
      </c>
      <c r="Z142" s="79" t="s">
        <v>62</v>
      </c>
      <c r="AA142" s="3">
        <f t="shared" si="5"/>
        <v>138</v>
      </c>
    </row>
    <row r="143" spans="1:27" ht="18.75" thickBot="1">
      <c r="A143" s="29">
        <f t="shared" si="4"/>
        <v>139</v>
      </c>
      <c r="B143" s="101" t="s">
        <v>51</v>
      </c>
      <c r="C143" s="101" t="s">
        <v>52</v>
      </c>
      <c r="D143" s="61">
        <v>173</v>
      </c>
      <c r="E143" s="61"/>
      <c r="F143" s="78"/>
      <c r="G143" s="61"/>
      <c r="H143" s="78"/>
      <c r="I143" s="61"/>
      <c r="J143" s="78"/>
      <c r="K143" s="61"/>
      <c r="L143" s="78"/>
      <c r="M143" s="61"/>
      <c r="N143" s="39"/>
      <c r="O143" s="2"/>
      <c r="P143" s="2"/>
      <c r="Q143" s="2"/>
      <c r="R143" s="2"/>
      <c r="S143" s="2"/>
      <c r="T143" s="2"/>
      <c r="U143" s="2"/>
      <c r="V143" s="2"/>
      <c r="W143" s="2"/>
      <c r="X143" s="7">
        <f>D143+E143+F143+G143+H143+I143+J143+K143+L143+M143</f>
        <v>173</v>
      </c>
      <c r="Y143" s="101" t="s">
        <v>51</v>
      </c>
      <c r="Z143" s="101" t="s">
        <v>52</v>
      </c>
      <c r="AA143" s="3">
        <f t="shared" si="5"/>
        <v>139</v>
      </c>
    </row>
    <row r="144" spans="1:27" ht="18.75" thickBot="1">
      <c r="A144" s="29">
        <f t="shared" si="4"/>
        <v>140</v>
      </c>
      <c r="B144" s="79" t="s">
        <v>638</v>
      </c>
      <c r="C144" s="79" t="s">
        <v>415</v>
      </c>
      <c r="D144" s="61"/>
      <c r="E144" s="61"/>
      <c r="F144" s="78"/>
      <c r="G144" s="61"/>
      <c r="H144" s="78"/>
      <c r="I144" s="73"/>
      <c r="J144" s="78"/>
      <c r="K144" s="61"/>
      <c r="L144" s="78">
        <v>171</v>
      </c>
      <c r="M144" s="61"/>
      <c r="N144" s="39"/>
      <c r="O144" s="2"/>
      <c r="P144" s="2"/>
      <c r="Q144" s="2"/>
      <c r="R144" s="2"/>
      <c r="S144" s="2"/>
      <c r="T144" s="2"/>
      <c r="U144" s="2"/>
      <c r="V144" s="2"/>
      <c r="W144" s="2"/>
      <c r="X144" s="7">
        <f>D144+E144+F144+G144+H144+I144+J144+K144+L144+M144</f>
        <v>171</v>
      </c>
      <c r="Y144" s="79" t="s">
        <v>638</v>
      </c>
      <c r="Z144" s="79" t="s">
        <v>415</v>
      </c>
      <c r="AA144" s="3">
        <f t="shared" si="5"/>
        <v>140</v>
      </c>
    </row>
    <row r="145" spans="1:27" ht="18.75" thickBot="1">
      <c r="A145" s="29">
        <f t="shared" si="4"/>
        <v>141</v>
      </c>
      <c r="B145" s="79" t="s">
        <v>111</v>
      </c>
      <c r="C145" s="79" t="s">
        <v>20</v>
      </c>
      <c r="D145" s="61"/>
      <c r="E145" s="61"/>
      <c r="F145" s="78"/>
      <c r="G145" s="61"/>
      <c r="H145" s="78"/>
      <c r="I145" s="73"/>
      <c r="J145" s="78"/>
      <c r="K145" s="61"/>
      <c r="L145" s="78">
        <v>168</v>
      </c>
      <c r="M145" s="61"/>
      <c r="N145" s="39"/>
      <c r="O145" s="2"/>
      <c r="P145" s="2"/>
      <c r="Q145" s="2"/>
      <c r="R145" s="2"/>
      <c r="S145" s="2"/>
      <c r="T145" s="2"/>
      <c r="U145" s="2"/>
      <c r="V145" s="2"/>
      <c r="W145" s="2"/>
      <c r="X145" s="7">
        <f>D145+E145+F145+G145+H145+I145+J145+K145+L145+M145</f>
        <v>168</v>
      </c>
      <c r="Y145" s="79" t="s">
        <v>111</v>
      </c>
      <c r="Z145" s="79" t="s">
        <v>20</v>
      </c>
      <c r="AA145" s="3">
        <f t="shared" si="5"/>
        <v>141</v>
      </c>
    </row>
    <row r="146" spans="1:27" ht="18.75" thickBot="1">
      <c r="A146" s="29">
        <f t="shared" si="4"/>
        <v>142</v>
      </c>
      <c r="B146" s="101" t="s">
        <v>437</v>
      </c>
      <c r="C146" s="101" t="s">
        <v>438</v>
      </c>
      <c r="D146" s="61"/>
      <c r="E146" s="61"/>
      <c r="F146" s="78"/>
      <c r="G146" s="61"/>
      <c r="H146" s="78"/>
      <c r="I146" s="73">
        <v>168</v>
      </c>
      <c r="J146" s="78"/>
      <c r="K146" s="61"/>
      <c r="L146" s="78"/>
      <c r="M146" s="61"/>
      <c r="N146" s="39"/>
      <c r="O146" s="2"/>
      <c r="P146" s="2"/>
      <c r="Q146" s="2"/>
      <c r="R146" s="2"/>
      <c r="S146" s="2"/>
      <c r="T146" s="2"/>
      <c r="U146" s="2"/>
      <c r="V146" s="2"/>
      <c r="W146" s="2"/>
      <c r="X146" s="7">
        <f>D146+E146+F146+G146+H146+I146+J146+K146+L146+M146</f>
        <v>168</v>
      </c>
      <c r="Y146" s="101" t="s">
        <v>437</v>
      </c>
      <c r="Z146" s="101" t="s">
        <v>438</v>
      </c>
      <c r="AA146" s="3">
        <f t="shared" si="5"/>
        <v>142</v>
      </c>
    </row>
    <row r="147" spans="1:27" ht="18.75" thickBot="1">
      <c r="A147" s="29">
        <f t="shared" si="4"/>
        <v>143</v>
      </c>
      <c r="B147" s="79" t="s">
        <v>659</v>
      </c>
      <c r="C147" s="79" t="s">
        <v>145</v>
      </c>
      <c r="D147" s="61"/>
      <c r="E147" s="61"/>
      <c r="F147" s="78"/>
      <c r="G147" s="61"/>
      <c r="H147" s="78"/>
      <c r="I147" s="73"/>
      <c r="J147" s="78"/>
      <c r="K147" s="61"/>
      <c r="L147" s="78">
        <v>167</v>
      </c>
      <c r="M147" s="61"/>
      <c r="N147" s="39"/>
      <c r="O147" s="2"/>
      <c r="P147" s="2"/>
      <c r="Q147" s="2"/>
      <c r="R147" s="2"/>
      <c r="S147" s="2"/>
      <c r="T147" s="2"/>
      <c r="U147" s="2"/>
      <c r="V147" s="2"/>
      <c r="W147" s="2"/>
      <c r="X147" s="7">
        <f>D147+E147+F147+G147+H147+I147+J147+K147+L147+M147</f>
        <v>167</v>
      </c>
      <c r="Y147" s="79" t="s">
        <v>659</v>
      </c>
      <c r="Z147" s="79" t="s">
        <v>145</v>
      </c>
      <c r="AA147" s="3">
        <f t="shared" si="5"/>
        <v>143</v>
      </c>
    </row>
    <row r="148" spans="1:27" ht="18.75" thickBot="1">
      <c r="A148" s="29">
        <f t="shared" si="4"/>
        <v>144</v>
      </c>
      <c r="B148" s="79" t="s">
        <v>636</v>
      </c>
      <c r="C148" s="79" t="s">
        <v>20</v>
      </c>
      <c r="D148" s="61"/>
      <c r="E148" s="61"/>
      <c r="F148" s="78"/>
      <c r="G148" s="61"/>
      <c r="H148" s="78"/>
      <c r="I148" s="73"/>
      <c r="J148" s="78"/>
      <c r="K148" s="61"/>
      <c r="L148" s="78">
        <v>166</v>
      </c>
      <c r="M148" s="61"/>
      <c r="N148" s="39"/>
      <c r="O148" s="2"/>
      <c r="P148" s="2"/>
      <c r="Q148" s="2"/>
      <c r="R148" s="2"/>
      <c r="S148" s="2"/>
      <c r="T148" s="2"/>
      <c r="U148" s="2"/>
      <c r="V148" s="2"/>
      <c r="W148" s="2"/>
      <c r="X148" s="7">
        <f>D148+E148+F148+G148+H148+I148+J148+K148+L148+M148</f>
        <v>166</v>
      </c>
      <c r="Y148" s="79" t="s">
        <v>636</v>
      </c>
      <c r="Z148" s="79" t="s">
        <v>20</v>
      </c>
      <c r="AA148" s="3">
        <f t="shared" si="5"/>
        <v>144</v>
      </c>
    </row>
    <row r="149" spans="1:27" ht="18.75" thickBot="1">
      <c r="A149" s="29">
        <f t="shared" si="4"/>
        <v>145</v>
      </c>
      <c r="B149" s="79" t="s">
        <v>644</v>
      </c>
      <c r="C149" s="79" t="s">
        <v>645</v>
      </c>
      <c r="D149" s="61"/>
      <c r="E149" s="61"/>
      <c r="F149" s="78"/>
      <c r="G149" s="61"/>
      <c r="H149" s="78"/>
      <c r="I149" s="73"/>
      <c r="J149" s="78"/>
      <c r="K149" s="61"/>
      <c r="L149" s="78"/>
      <c r="M149" s="61">
        <v>165</v>
      </c>
      <c r="N149" s="39"/>
      <c r="O149" s="2"/>
      <c r="P149" s="2"/>
      <c r="Q149" s="2"/>
      <c r="R149" s="2"/>
      <c r="S149" s="2"/>
      <c r="T149" s="2"/>
      <c r="U149" s="2"/>
      <c r="V149" s="2"/>
      <c r="W149" s="2"/>
      <c r="X149" s="7">
        <f>D149+E149+F149+G149+H149+I149+J149+K149+L149+M149</f>
        <v>165</v>
      </c>
      <c r="Y149" s="79" t="s">
        <v>644</v>
      </c>
      <c r="Z149" s="79" t="s">
        <v>645</v>
      </c>
      <c r="AA149" s="3">
        <f t="shared" si="5"/>
        <v>145</v>
      </c>
    </row>
    <row r="150" spans="1:27" ht="18.75" thickBot="1">
      <c r="A150" s="29">
        <f t="shared" si="4"/>
        <v>146</v>
      </c>
      <c r="B150" s="101" t="s">
        <v>463</v>
      </c>
      <c r="C150" s="101" t="s">
        <v>27</v>
      </c>
      <c r="D150" s="61"/>
      <c r="E150" s="61"/>
      <c r="F150" s="78"/>
      <c r="G150" s="61"/>
      <c r="H150" s="78"/>
      <c r="I150" s="73">
        <v>165</v>
      </c>
      <c r="J150" s="78"/>
      <c r="K150" s="61"/>
      <c r="L150" s="78"/>
      <c r="M150" s="61"/>
      <c r="N150" s="39"/>
      <c r="O150" s="2"/>
      <c r="P150" s="2"/>
      <c r="Q150" s="2"/>
      <c r="R150" s="2"/>
      <c r="S150" s="2"/>
      <c r="T150" s="2"/>
      <c r="U150" s="2"/>
      <c r="V150" s="2"/>
      <c r="W150" s="2"/>
      <c r="X150" s="7">
        <f>D150+E150+F150+G150+H150+I150+J150+K150+L150+M150</f>
        <v>165</v>
      </c>
      <c r="Y150" s="101" t="s">
        <v>463</v>
      </c>
      <c r="Z150" s="101" t="s">
        <v>27</v>
      </c>
      <c r="AA150" s="3">
        <f t="shared" si="5"/>
        <v>146</v>
      </c>
    </row>
    <row r="151" spans="1:27" ht="18.75" thickBot="1">
      <c r="A151" s="29">
        <f t="shared" si="4"/>
        <v>147</v>
      </c>
      <c r="B151" s="101" t="s">
        <v>420</v>
      </c>
      <c r="C151" s="101" t="s">
        <v>421</v>
      </c>
      <c r="D151" s="61"/>
      <c r="E151" s="61"/>
      <c r="F151" s="78"/>
      <c r="G151" s="61"/>
      <c r="H151" s="78"/>
      <c r="I151" s="73">
        <v>164</v>
      </c>
      <c r="J151" s="78"/>
      <c r="K151" s="61"/>
      <c r="L151" s="78"/>
      <c r="M151" s="61"/>
      <c r="N151" s="39"/>
      <c r="O151" s="2"/>
      <c r="P151" s="2"/>
      <c r="Q151" s="2"/>
      <c r="R151" s="2"/>
      <c r="S151" s="2"/>
      <c r="T151" s="2"/>
      <c r="U151" s="2"/>
      <c r="V151" s="2"/>
      <c r="W151" s="2"/>
      <c r="X151" s="7">
        <f>D151+E151+F151+G151+H151+I151+J151+K151+L151+M151</f>
        <v>164</v>
      </c>
      <c r="Y151" s="101" t="s">
        <v>420</v>
      </c>
      <c r="Z151" s="101" t="s">
        <v>421</v>
      </c>
      <c r="AA151" s="3">
        <f t="shared" si="5"/>
        <v>147</v>
      </c>
    </row>
    <row r="152" spans="1:27" ht="18.75" thickBot="1">
      <c r="A152" s="29">
        <f t="shared" si="4"/>
        <v>148</v>
      </c>
      <c r="B152" s="79" t="s">
        <v>649</v>
      </c>
      <c r="C152" s="79" t="s">
        <v>54</v>
      </c>
      <c r="D152" s="61"/>
      <c r="E152" s="61"/>
      <c r="F152" s="78"/>
      <c r="G152" s="61"/>
      <c r="H152" s="78"/>
      <c r="I152" s="73"/>
      <c r="J152" s="78"/>
      <c r="K152" s="61"/>
      <c r="L152" s="78">
        <v>164</v>
      </c>
      <c r="M152" s="61"/>
      <c r="N152" s="39"/>
      <c r="O152" s="2"/>
      <c r="P152" s="2"/>
      <c r="Q152" s="2"/>
      <c r="R152" s="2"/>
      <c r="S152" s="2"/>
      <c r="T152" s="2"/>
      <c r="U152" s="2"/>
      <c r="V152" s="2"/>
      <c r="W152" s="2"/>
      <c r="X152" s="7">
        <f>D152+E152+F152+G152+H152+I152+J152+K152+L152+M152</f>
        <v>164</v>
      </c>
      <c r="Y152" s="79" t="s">
        <v>649</v>
      </c>
      <c r="Z152" s="79" t="s">
        <v>54</v>
      </c>
      <c r="AA152" s="3">
        <f t="shared" si="5"/>
        <v>148</v>
      </c>
    </row>
    <row r="153" spans="1:27" ht="18.75" thickBot="1">
      <c r="A153" s="29">
        <f t="shared" si="4"/>
        <v>149</v>
      </c>
      <c r="B153" s="101" t="s">
        <v>414</v>
      </c>
      <c r="C153" s="101" t="s">
        <v>415</v>
      </c>
      <c r="D153" s="61"/>
      <c r="E153" s="61"/>
      <c r="F153" s="78"/>
      <c r="G153" s="61"/>
      <c r="H153" s="78"/>
      <c r="I153" s="73">
        <v>163</v>
      </c>
      <c r="J153" s="78"/>
      <c r="K153" s="61"/>
      <c r="L153" s="78"/>
      <c r="M153" s="61"/>
      <c r="N153" s="39"/>
      <c r="O153" s="2"/>
      <c r="P153" s="2"/>
      <c r="Q153" s="2"/>
      <c r="R153" s="2"/>
      <c r="S153" s="2"/>
      <c r="T153" s="2"/>
      <c r="U153" s="2"/>
      <c r="V153" s="2"/>
      <c r="W153" s="2"/>
      <c r="X153" s="7">
        <f>D153+E153+F153+G153+H153+I153+J153+K153+L153+M153</f>
        <v>163</v>
      </c>
      <c r="Y153" s="101" t="s">
        <v>414</v>
      </c>
      <c r="Z153" s="101" t="s">
        <v>415</v>
      </c>
      <c r="AA153" s="3">
        <f t="shared" si="5"/>
        <v>149</v>
      </c>
    </row>
    <row r="154" spans="1:27" ht="18.75" thickBot="1">
      <c r="A154" s="29">
        <f t="shared" si="4"/>
        <v>150</v>
      </c>
      <c r="B154" s="101" t="s">
        <v>71</v>
      </c>
      <c r="C154" s="101" t="s">
        <v>72</v>
      </c>
      <c r="D154" s="61">
        <v>163</v>
      </c>
      <c r="E154" s="61"/>
      <c r="F154" s="78"/>
      <c r="G154" s="61"/>
      <c r="H154" s="78"/>
      <c r="I154" s="61"/>
      <c r="J154" s="78"/>
      <c r="K154" s="61"/>
      <c r="L154" s="78"/>
      <c r="M154" s="61"/>
      <c r="N154" s="39"/>
      <c r="O154" s="2"/>
      <c r="P154" s="2"/>
      <c r="Q154" s="2"/>
      <c r="R154" s="2"/>
      <c r="S154" s="2"/>
      <c r="T154" s="2"/>
      <c r="U154" s="2"/>
      <c r="V154" s="2"/>
      <c r="W154" s="2"/>
      <c r="X154" s="7">
        <f>D154+E154+F154+G154+H154+I154+J154+K154+L154+M154</f>
        <v>163</v>
      </c>
      <c r="Y154" s="101" t="s">
        <v>71</v>
      </c>
      <c r="Z154" s="101" t="s">
        <v>72</v>
      </c>
      <c r="AA154" s="3">
        <f t="shared" si="5"/>
        <v>150</v>
      </c>
    </row>
    <row r="155" spans="1:27" ht="18.75" thickBot="1">
      <c r="A155" s="29">
        <f t="shared" si="4"/>
        <v>151</v>
      </c>
      <c r="B155" s="101" t="s">
        <v>150</v>
      </c>
      <c r="C155" s="101" t="s">
        <v>29</v>
      </c>
      <c r="D155" s="61"/>
      <c r="E155" s="61"/>
      <c r="F155" s="78"/>
      <c r="G155" s="61">
        <v>162</v>
      </c>
      <c r="H155" s="78"/>
      <c r="I155" s="61"/>
      <c r="J155" s="78"/>
      <c r="K155" s="61"/>
      <c r="L155" s="78"/>
      <c r="M155" s="61"/>
      <c r="N155" s="39"/>
      <c r="O155" s="2"/>
      <c r="P155" s="2"/>
      <c r="Q155" s="2"/>
      <c r="R155" s="2"/>
      <c r="S155" s="2"/>
      <c r="T155" s="2"/>
      <c r="U155" s="2"/>
      <c r="V155" s="2"/>
      <c r="W155" s="2"/>
      <c r="X155" s="7">
        <f>D155+E155+F155+G155+H155+I155+J155+K155+L155+M155</f>
        <v>162</v>
      </c>
      <c r="Y155" s="101" t="s">
        <v>150</v>
      </c>
      <c r="Z155" s="101" t="s">
        <v>29</v>
      </c>
      <c r="AA155" s="3">
        <f t="shared" si="5"/>
        <v>151</v>
      </c>
    </row>
    <row r="156" spans="1:27" ht="18.75" thickBot="1">
      <c r="A156" s="29">
        <f t="shared" si="4"/>
        <v>152</v>
      </c>
      <c r="B156" s="101" t="s">
        <v>465</v>
      </c>
      <c r="C156" s="101" t="s">
        <v>68</v>
      </c>
      <c r="D156" s="61"/>
      <c r="E156" s="61"/>
      <c r="F156" s="78"/>
      <c r="G156" s="61"/>
      <c r="H156" s="78"/>
      <c r="I156" s="73">
        <v>162</v>
      </c>
      <c r="J156" s="78"/>
      <c r="K156" s="61"/>
      <c r="L156" s="78"/>
      <c r="M156" s="61"/>
      <c r="N156" s="39"/>
      <c r="O156" s="2"/>
      <c r="P156" s="2"/>
      <c r="Q156" s="2"/>
      <c r="R156" s="2"/>
      <c r="S156" s="2"/>
      <c r="T156" s="2"/>
      <c r="U156" s="2"/>
      <c r="V156" s="2"/>
      <c r="W156" s="2"/>
      <c r="X156" s="7">
        <f>D156+E156+F156+G156+H156+I156+J156+K156+L156+M156</f>
        <v>162</v>
      </c>
      <c r="Y156" s="101" t="s">
        <v>465</v>
      </c>
      <c r="Z156" s="101" t="s">
        <v>68</v>
      </c>
      <c r="AA156" s="3">
        <f t="shared" si="5"/>
        <v>152</v>
      </c>
    </row>
    <row r="157" spans="1:27" ht="18.75" thickBot="1">
      <c r="A157" s="29">
        <f t="shared" si="4"/>
        <v>153</v>
      </c>
      <c r="B157" s="79" t="s">
        <v>647</v>
      </c>
      <c r="C157" s="79" t="s">
        <v>648</v>
      </c>
      <c r="D157" s="61"/>
      <c r="E157" s="61"/>
      <c r="F157" s="78"/>
      <c r="G157" s="61"/>
      <c r="H157" s="78"/>
      <c r="I157" s="73"/>
      <c r="J157" s="78"/>
      <c r="K157" s="61"/>
      <c r="L157" s="78"/>
      <c r="M157" s="61">
        <v>161</v>
      </c>
      <c r="N157" s="39"/>
      <c r="O157" s="2"/>
      <c r="P157" s="2"/>
      <c r="Q157" s="2"/>
      <c r="R157" s="2"/>
      <c r="S157" s="2"/>
      <c r="T157" s="2"/>
      <c r="U157" s="2"/>
      <c r="V157" s="2"/>
      <c r="W157" s="2"/>
      <c r="X157" s="7">
        <f>D157+E157+F157+G157+H157+I157+J157+K157+L157+M157</f>
        <v>161</v>
      </c>
      <c r="Y157" s="79" t="s">
        <v>647</v>
      </c>
      <c r="Z157" s="79" t="s">
        <v>648</v>
      </c>
      <c r="AA157" s="3">
        <f t="shared" si="5"/>
        <v>153</v>
      </c>
    </row>
    <row r="158" spans="1:27" ht="18.75" thickBot="1">
      <c r="A158" s="29">
        <f t="shared" si="4"/>
        <v>154</v>
      </c>
      <c r="B158" s="101" t="s">
        <v>315</v>
      </c>
      <c r="C158" s="101" t="s">
        <v>18</v>
      </c>
      <c r="D158" s="61"/>
      <c r="E158" s="61"/>
      <c r="F158" s="78"/>
      <c r="G158" s="61"/>
      <c r="H158" s="78">
        <v>161</v>
      </c>
      <c r="I158" s="61"/>
      <c r="J158" s="78"/>
      <c r="K158" s="61"/>
      <c r="L158" s="78"/>
      <c r="M158" s="61"/>
      <c r="N158" s="39"/>
      <c r="O158" s="2"/>
      <c r="P158" s="2"/>
      <c r="Q158" s="2"/>
      <c r="R158" s="2"/>
      <c r="S158" s="2"/>
      <c r="T158" s="2"/>
      <c r="U158" s="2"/>
      <c r="V158" s="2"/>
      <c r="W158" s="2"/>
      <c r="X158" s="7">
        <f>D158+E158+F158+G158+H158+I158+J158+K158+L158+M158</f>
        <v>161</v>
      </c>
      <c r="Y158" s="101" t="s">
        <v>315</v>
      </c>
      <c r="Z158" s="101" t="s">
        <v>18</v>
      </c>
      <c r="AA158" s="3">
        <f t="shared" si="5"/>
        <v>154</v>
      </c>
    </row>
    <row r="159" spans="1:27" ht="18.75" thickBot="1">
      <c r="A159" s="29">
        <f t="shared" si="4"/>
        <v>155</v>
      </c>
      <c r="B159" s="79" t="s">
        <v>641</v>
      </c>
      <c r="C159" s="79" t="s">
        <v>642</v>
      </c>
      <c r="D159" s="61"/>
      <c r="E159" s="61"/>
      <c r="F159" s="78"/>
      <c r="G159" s="61"/>
      <c r="H159" s="78"/>
      <c r="I159" s="73"/>
      <c r="J159" s="78"/>
      <c r="K159" s="61"/>
      <c r="L159" s="78">
        <v>159</v>
      </c>
      <c r="M159" s="61"/>
      <c r="N159" s="39"/>
      <c r="O159" s="2"/>
      <c r="P159" s="2"/>
      <c r="Q159" s="2"/>
      <c r="R159" s="2"/>
      <c r="S159" s="2"/>
      <c r="T159" s="2"/>
      <c r="U159" s="2"/>
      <c r="V159" s="2"/>
      <c r="W159" s="2"/>
      <c r="X159" s="7">
        <f>D159+E159+F159+G159+H159+I159+J159+K159+L159+M159</f>
        <v>159</v>
      </c>
      <c r="Y159" s="79" t="s">
        <v>641</v>
      </c>
      <c r="Z159" s="79" t="s">
        <v>642</v>
      </c>
      <c r="AA159" s="3">
        <f t="shared" si="5"/>
        <v>155</v>
      </c>
    </row>
    <row r="160" spans="1:27" ht="18.75" thickBot="1">
      <c r="A160" s="29">
        <f t="shared" si="4"/>
        <v>156</v>
      </c>
      <c r="B160" s="101" t="s">
        <v>78</v>
      </c>
      <c r="C160" s="101" t="s">
        <v>10</v>
      </c>
      <c r="D160" s="61">
        <v>159</v>
      </c>
      <c r="E160" s="61"/>
      <c r="F160" s="78"/>
      <c r="G160" s="61"/>
      <c r="H160" s="78"/>
      <c r="I160" s="61"/>
      <c r="J160" s="78"/>
      <c r="K160" s="61"/>
      <c r="L160" s="78"/>
      <c r="M160" s="61"/>
      <c r="N160" s="39"/>
      <c r="O160" s="2"/>
      <c r="P160" s="2"/>
      <c r="Q160" s="2"/>
      <c r="R160" s="2"/>
      <c r="S160" s="2"/>
      <c r="T160" s="2"/>
      <c r="U160" s="2"/>
      <c r="V160" s="2"/>
      <c r="W160" s="2"/>
      <c r="X160" s="7">
        <f>D160+E160+F160+G160+H160+I160+J160+K160+L160+M160</f>
        <v>159</v>
      </c>
      <c r="Y160" s="101" t="s">
        <v>78</v>
      </c>
      <c r="Z160" s="101" t="s">
        <v>10</v>
      </c>
      <c r="AA160" s="3">
        <f t="shared" si="5"/>
        <v>156</v>
      </c>
    </row>
    <row r="161" spans="1:27" ht="18.75" thickBot="1">
      <c r="A161" s="29">
        <f t="shared" si="4"/>
        <v>157</v>
      </c>
      <c r="B161" s="79" t="s">
        <v>643</v>
      </c>
      <c r="C161" s="79" t="s">
        <v>8</v>
      </c>
      <c r="D161" s="61"/>
      <c r="E161" s="61"/>
      <c r="F161" s="78"/>
      <c r="G161" s="61"/>
      <c r="H161" s="78"/>
      <c r="I161" s="73"/>
      <c r="J161" s="78"/>
      <c r="K161" s="61"/>
      <c r="L161" s="78"/>
      <c r="M161" s="61">
        <v>159</v>
      </c>
      <c r="N161" s="39"/>
      <c r="O161" s="2"/>
      <c r="P161" s="2"/>
      <c r="Q161" s="2"/>
      <c r="R161" s="2"/>
      <c r="S161" s="2"/>
      <c r="T161" s="2"/>
      <c r="U161" s="2"/>
      <c r="V161" s="2"/>
      <c r="W161" s="2"/>
      <c r="X161" s="7">
        <f>D161+E161+F161+G161+H161+I161+J161+K161+L161+M161</f>
        <v>159</v>
      </c>
      <c r="Y161" s="79" t="s">
        <v>643</v>
      </c>
      <c r="Z161" s="79" t="s">
        <v>8</v>
      </c>
      <c r="AA161" s="3">
        <f t="shared" si="5"/>
        <v>157</v>
      </c>
    </row>
    <row r="162" spans="1:27" ht="18.75" thickBot="1">
      <c r="A162" s="29">
        <f t="shared" si="4"/>
        <v>158</v>
      </c>
      <c r="B162" s="79" t="s">
        <v>656</v>
      </c>
      <c r="C162" s="79" t="s">
        <v>657</v>
      </c>
      <c r="D162" s="61"/>
      <c r="E162" s="61"/>
      <c r="F162" s="78"/>
      <c r="G162" s="61"/>
      <c r="H162" s="78"/>
      <c r="I162" s="73"/>
      <c r="J162" s="78"/>
      <c r="K162" s="61"/>
      <c r="L162" s="78">
        <v>158</v>
      </c>
      <c r="M162" s="61"/>
      <c r="N162" s="39"/>
      <c r="O162" s="2"/>
      <c r="P162" s="2"/>
      <c r="Q162" s="2"/>
      <c r="R162" s="2"/>
      <c r="S162" s="2"/>
      <c r="T162" s="2"/>
      <c r="U162" s="2"/>
      <c r="V162" s="2"/>
      <c r="W162" s="2"/>
      <c r="X162" s="7">
        <f>D162+E162+F162+G162+H162+I162+J162+K162+L162+M162</f>
        <v>158</v>
      </c>
      <c r="Y162" s="79" t="s">
        <v>656</v>
      </c>
      <c r="Z162" s="79" t="s">
        <v>657</v>
      </c>
      <c r="AA162" s="3">
        <f t="shared" si="5"/>
        <v>158</v>
      </c>
    </row>
    <row r="163" spans="1:27" ht="18.75" thickBot="1">
      <c r="A163" s="29">
        <f t="shared" si="4"/>
        <v>159</v>
      </c>
      <c r="B163" s="101" t="s">
        <v>155</v>
      </c>
      <c r="C163" s="101" t="s">
        <v>156</v>
      </c>
      <c r="D163" s="61"/>
      <c r="E163" s="61"/>
      <c r="F163" s="78"/>
      <c r="G163" s="61">
        <v>158</v>
      </c>
      <c r="H163" s="78"/>
      <c r="I163" s="61"/>
      <c r="J163" s="78"/>
      <c r="K163" s="61"/>
      <c r="L163" s="78"/>
      <c r="M163" s="61"/>
      <c r="N163" s="39"/>
      <c r="O163" s="2"/>
      <c r="P163" s="2"/>
      <c r="Q163" s="2"/>
      <c r="R163" s="2"/>
      <c r="S163" s="2"/>
      <c r="T163" s="2"/>
      <c r="U163" s="2"/>
      <c r="V163" s="2"/>
      <c r="W163" s="2"/>
      <c r="X163" s="7">
        <f>D163+E163+F163+G163+H163+I163+J163+K163+L163+M163</f>
        <v>158</v>
      </c>
      <c r="Y163" s="101" t="s">
        <v>155</v>
      </c>
      <c r="Z163" s="101" t="s">
        <v>156</v>
      </c>
      <c r="AA163" s="3">
        <f t="shared" si="5"/>
        <v>159</v>
      </c>
    </row>
    <row r="164" spans="1:27" ht="18.75" thickBot="1">
      <c r="A164" s="29">
        <f t="shared" si="4"/>
        <v>160</v>
      </c>
      <c r="B164" s="79" t="s">
        <v>660</v>
      </c>
      <c r="C164" s="79" t="s">
        <v>37</v>
      </c>
      <c r="D164" s="61"/>
      <c r="E164" s="61"/>
      <c r="F164" s="78"/>
      <c r="G164" s="61"/>
      <c r="H164" s="78"/>
      <c r="I164" s="73"/>
      <c r="J164" s="78"/>
      <c r="K164" s="61"/>
      <c r="L164" s="78"/>
      <c r="M164" s="61">
        <v>158</v>
      </c>
      <c r="N164" s="39"/>
      <c r="O164" s="2"/>
      <c r="P164" s="2"/>
      <c r="Q164" s="2"/>
      <c r="R164" s="2"/>
      <c r="S164" s="2"/>
      <c r="T164" s="2"/>
      <c r="U164" s="2"/>
      <c r="V164" s="2"/>
      <c r="W164" s="2"/>
      <c r="X164" s="7">
        <f>D164+E164+F164+G164+H164+I164+J164+K164+L164+M164</f>
        <v>158</v>
      </c>
      <c r="Y164" s="79" t="s">
        <v>660</v>
      </c>
      <c r="Z164" s="79" t="s">
        <v>37</v>
      </c>
      <c r="AA164" s="3">
        <f t="shared" si="5"/>
        <v>160</v>
      </c>
    </row>
    <row r="165" spans="1:27" ht="18.75" thickBot="1">
      <c r="A165" s="29">
        <f t="shared" si="4"/>
        <v>161</v>
      </c>
      <c r="B165" s="79" t="s">
        <v>628</v>
      </c>
      <c r="C165" s="79" t="s">
        <v>25</v>
      </c>
      <c r="D165" s="61"/>
      <c r="E165" s="61"/>
      <c r="F165" s="78"/>
      <c r="G165" s="61"/>
      <c r="H165" s="78"/>
      <c r="I165" s="73"/>
      <c r="J165" s="78"/>
      <c r="K165" s="61"/>
      <c r="L165" s="78">
        <v>157</v>
      </c>
      <c r="M165" s="61"/>
      <c r="N165" s="39"/>
      <c r="O165" s="2"/>
      <c r="P165" s="2"/>
      <c r="Q165" s="2"/>
      <c r="R165" s="2"/>
      <c r="S165" s="2"/>
      <c r="T165" s="2"/>
      <c r="U165" s="2"/>
      <c r="V165" s="2"/>
      <c r="W165" s="2"/>
      <c r="X165" s="7">
        <f>D165+E165+F165+G165+H165+I165+J165+K165+L165+M165</f>
        <v>157</v>
      </c>
      <c r="Y165" s="79" t="s">
        <v>628</v>
      </c>
      <c r="Z165" s="79" t="s">
        <v>25</v>
      </c>
      <c r="AA165" s="3">
        <f t="shared" si="5"/>
        <v>161</v>
      </c>
    </row>
    <row r="166" spans="1:27" ht="18.75" thickBot="1">
      <c r="A166" s="29">
        <f t="shared" si="4"/>
        <v>162</v>
      </c>
      <c r="B166" s="79" t="s">
        <v>654</v>
      </c>
      <c r="C166" s="79" t="s">
        <v>448</v>
      </c>
      <c r="D166" s="61"/>
      <c r="E166" s="61"/>
      <c r="F166" s="78"/>
      <c r="G166" s="61"/>
      <c r="H166" s="78"/>
      <c r="I166" s="73"/>
      <c r="J166" s="78"/>
      <c r="K166" s="61"/>
      <c r="L166" s="78"/>
      <c r="M166" s="61">
        <v>157</v>
      </c>
      <c r="N166" s="39"/>
      <c r="O166" s="2"/>
      <c r="P166" s="2"/>
      <c r="Q166" s="2"/>
      <c r="R166" s="2"/>
      <c r="S166" s="2"/>
      <c r="T166" s="2"/>
      <c r="U166" s="2"/>
      <c r="V166" s="2"/>
      <c r="W166" s="2"/>
      <c r="X166" s="7">
        <f>D166+E166+F166+G166+H166+I166+J166+K166+L166+M166</f>
        <v>157</v>
      </c>
      <c r="Y166" s="79" t="s">
        <v>654</v>
      </c>
      <c r="Z166" s="79" t="s">
        <v>448</v>
      </c>
      <c r="AA166" s="3">
        <f t="shared" si="5"/>
        <v>162</v>
      </c>
    </row>
    <row r="167" spans="1:27" ht="18.75" thickBot="1">
      <c r="A167" s="29">
        <f t="shared" si="4"/>
        <v>163</v>
      </c>
      <c r="B167" s="101" t="s">
        <v>81</v>
      </c>
      <c r="C167" s="101" t="s">
        <v>82</v>
      </c>
      <c r="D167" s="61">
        <v>157</v>
      </c>
      <c r="E167" s="61"/>
      <c r="F167" s="78"/>
      <c r="G167" s="61"/>
      <c r="H167" s="78"/>
      <c r="I167" s="61"/>
      <c r="J167" s="78"/>
      <c r="K167" s="61"/>
      <c r="L167" s="78"/>
      <c r="M167" s="61"/>
      <c r="N167" s="39"/>
      <c r="O167" s="2"/>
      <c r="P167" s="2"/>
      <c r="Q167" s="2"/>
      <c r="R167" s="2"/>
      <c r="S167" s="2"/>
      <c r="T167" s="2"/>
      <c r="U167" s="2"/>
      <c r="V167" s="2"/>
      <c r="W167" s="2"/>
      <c r="X167" s="7">
        <f>D167+E167+F167+G167+H167+I167+J167+K167+L167+M167</f>
        <v>157</v>
      </c>
      <c r="Y167" s="101" t="s">
        <v>81</v>
      </c>
      <c r="Z167" s="101" t="s">
        <v>82</v>
      </c>
      <c r="AA167" s="3">
        <f t="shared" si="5"/>
        <v>163</v>
      </c>
    </row>
    <row r="168" spans="1:27" ht="18.75" thickBot="1">
      <c r="A168" s="29">
        <f t="shared" si="4"/>
        <v>164</v>
      </c>
      <c r="B168" s="101" t="s">
        <v>478</v>
      </c>
      <c r="C168" s="101" t="s">
        <v>50</v>
      </c>
      <c r="D168" s="61"/>
      <c r="E168" s="61"/>
      <c r="F168" s="78"/>
      <c r="G168" s="61"/>
      <c r="H168" s="78"/>
      <c r="I168" s="73">
        <v>157</v>
      </c>
      <c r="J168" s="78"/>
      <c r="K168" s="61"/>
      <c r="L168" s="78"/>
      <c r="M168" s="61"/>
      <c r="N168" s="39"/>
      <c r="O168" s="2"/>
      <c r="P168" s="2"/>
      <c r="Q168" s="2"/>
      <c r="R168" s="2"/>
      <c r="S168" s="2"/>
      <c r="T168" s="2"/>
      <c r="U168" s="2"/>
      <c r="V168" s="2"/>
      <c r="W168" s="2"/>
      <c r="X168" s="7">
        <f>D168+E168+F168+G168+H168+I168+J168+K168+L168+M168</f>
        <v>157</v>
      </c>
      <c r="Y168" s="101" t="s">
        <v>478</v>
      </c>
      <c r="Z168" s="101" t="s">
        <v>50</v>
      </c>
      <c r="AA168" s="3">
        <f t="shared" si="5"/>
        <v>164</v>
      </c>
    </row>
    <row r="169" spans="1:27" ht="18.75" thickBot="1">
      <c r="A169" s="29">
        <f t="shared" si="4"/>
        <v>165</v>
      </c>
      <c r="B169" s="101" t="s">
        <v>440</v>
      </c>
      <c r="C169" s="101" t="s">
        <v>441</v>
      </c>
      <c r="D169" s="61"/>
      <c r="E169" s="61"/>
      <c r="F169" s="78"/>
      <c r="G169" s="61"/>
      <c r="H169" s="78"/>
      <c r="I169" s="73">
        <v>156</v>
      </c>
      <c r="J169" s="78"/>
      <c r="K169" s="61"/>
      <c r="L169" s="78"/>
      <c r="M169" s="61"/>
      <c r="N169" s="39"/>
      <c r="O169" s="2"/>
      <c r="P169" s="2"/>
      <c r="Q169" s="2"/>
      <c r="R169" s="2"/>
      <c r="S169" s="2"/>
      <c r="T169" s="2"/>
      <c r="U169" s="2"/>
      <c r="V169" s="2"/>
      <c r="W169" s="2"/>
      <c r="X169" s="7">
        <f>D169+E169+F169+G169+H169+I169+J169+K169+L169+M169</f>
        <v>156</v>
      </c>
      <c r="Y169" s="101" t="s">
        <v>440</v>
      </c>
      <c r="Z169" s="101" t="s">
        <v>441</v>
      </c>
      <c r="AA169" s="3">
        <f t="shared" si="5"/>
        <v>165</v>
      </c>
    </row>
    <row r="170" spans="1:27" ht="18.75" thickBot="1">
      <c r="A170" s="29">
        <f t="shared" si="4"/>
        <v>166</v>
      </c>
      <c r="B170" s="101" t="s">
        <v>158</v>
      </c>
      <c r="C170" s="101" t="s">
        <v>159</v>
      </c>
      <c r="D170" s="61"/>
      <c r="E170" s="61"/>
      <c r="F170" s="78"/>
      <c r="G170" s="61">
        <v>155</v>
      </c>
      <c r="H170" s="78"/>
      <c r="I170" s="61"/>
      <c r="J170" s="78"/>
      <c r="K170" s="61"/>
      <c r="L170" s="78"/>
      <c r="M170" s="61"/>
      <c r="N170" s="39"/>
      <c r="O170" s="2"/>
      <c r="P170" s="2"/>
      <c r="Q170" s="2"/>
      <c r="R170" s="2"/>
      <c r="S170" s="2"/>
      <c r="T170" s="2"/>
      <c r="U170" s="2"/>
      <c r="V170" s="2"/>
      <c r="W170" s="2"/>
      <c r="X170" s="7">
        <f>D170+E170+F170+G170+H170+I170+J170+K170+L170+M170</f>
        <v>155</v>
      </c>
      <c r="Y170" s="101" t="s">
        <v>158</v>
      </c>
      <c r="Z170" s="101" t="s">
        <v>159</v>
      </c>
      <c r="AA170" s="3">
        <f t="shared" si="5"/>
        <v>166</v>
      </c>
    </row>
    <row r="171" spans="1:27" ht="18.75" thickBot="1">
      <c r="A171" s="29">
        <f t="shared" si="4"/>
        <v>167</v>
      </c>
      <c r="B171" s="101" t="s">
        <v>85</v>
      </c>
      <c r="C171" s="101" t="s">
        <v>86</v>
      </c>
      <c r="D171" s="61">
        <v>154</v>
      </c>
      <c r="E171" s="61"/>
      <c r="F171" s="78"/>
      <c r="G171" s="61"/>
      <c r="H171" s="78"/>
      <c r="I171" s="61"/>
      <c r="J171" s="78"/>
      <c r="K171" s="61"/>
      <c r="L171" s="78"/>
      <c r="M171" s="61"/>
      <c r="N171" s="39"/>
      <c r="O171" s="2"/>
      <c r="P171" s="2"/>
      <c r="Q171" s="2"/>
      <c r="R171" s="2"/>
      <c r="S171" s="2"/>
      <c r="T171" s="2"/>
      <c r="U171" s="2"/>
      <c r="V171" s="2"/>
      <c r="W171" s="2"/>
      <c r="X171" s="7">
        <f>D171+E171+F171+G171+H171+I171+J171+K171+L171+M171</f>
        <v>154</v>
      </c>
      <c r="Y171" s="101" t="s">
        <v>85</v>
      </c>
      <c r="Z171" s="101" t="s">
        <v>86</v>
      </c>
      <c r="AA171" s="3">
        <f t="shared" si="5"/>
        <v>167</v>
      </c>
    </row>
    <row r="172" spans="1:27" ht="18.75" thickBot="1">
      <c r="A172" s="29">
        <f t="shared" si="4"/>
        <v>168</v>
      </c>
      <c r="B172" s="101" t="s">
        <v>160</v>
      </c>
      <c r="C172" s="101" t="s">
        <v>96</v>
      </c>
      <c r="D172" s="61"/>
      <c r="E172" s="61"/>
      <c r="F172" s="78"/>
      <c r="G172" s="61">
        <v>154</v>
      </c>
      <c r="H172" s="78"/>
      <c r="I172" s="61"/>
      <c r="J172" s="78"/>
      <c r="K172" s="61"/>
      <c r="L172" s="78"/>
      <c r="M172" s="61"/>
      <c r="N172" s="39"/>
      <c r="O172" s="2"/>
      <c r="P172" s="2"/>
      <c r="Q172" s="2"/>
      <c r="R172" s="2"/>
      <c r="S172" s="2"/>
      <c r="T172" s="2"/>
      <c r="U172" s="2"/>
      <c r="V172" s="2"/>
      <c r="W172" s="2"/>
      <c r="X172" s="7">
        <f>D172+E172+F172+G172+H172+I172+J172+K172+L172+M172</f>
        <v>154</v>
      </c>
      <c r="Y172" s="101" t="s">
        <v>160</v>
      </c>
      <c r="Z172" s="101" t="s">
        <v>96</v>
      </c>
      <c r="AA172" s="3">
        <f t="shared" si="5"/>
        <v>168</v>
      </c>
    </row>
    <row r="173" spans="1:27" ht="18.75" thickBot="1">
      <c r="A173" s="29">
        <f t="shared" si="4"/>
        <v>169</v>
      </c>
      <c r="B173" s="101" t="s">
        <v>461</v>
      </c>
      <c r="C173" s="101" t="s">
        <v>462</v>
      </c>
      <c r="D173" s="61"/>
      <c r="E173" s="61"/>
      <c r="F173" s="78"/>
      <c r="G173" s="61"/>
      <c r="H173" s="78"/>
      <c r="I173" s="73">
        <v>154</v>
      </c>
      <c r="J173" s="78"/>
      <c r="K173" s="61"/>
      <c r="L173" s="78"/>
      <c r="M173" s="61"/>
      <c r="N173" s="39"/>
      <c r="O173" s="2"/>
      <c r="P173" s="2"/>
      <c r="Q173" s="2"/>
      <c r="R173" s="2"/>
      <c r="S173" s="2"/>
      <c r="T173" s="2"/>
      <c r="U173" s="2"/>
      <c r="V173" s="2"/>
      <c r="W173" s="2"/>
      <c r="X173" s="7">
        <f>D173+E173+F173+G173+H173+I173+J173+K173+L173+M173</f>
        <v>154</v>
      </c>
      <c r="Y173" s="101" t="s">
        <v>461</v>
      </c>
      <c r="Z173" s="101" t="s">
        <v>462</v>
      </c>
      <c r="AA173" s="3">
        <f t="shared" si="5"/>
        <v>169</v>
      </c>
    </row>
    <row r="174" spans="1:27" ht="18.75" thickBot="1">
      <c r="A174" s="29">
        <f t="shared" si="4"/>
        <v>170</v>
      </c>
      <c r="B174" s="79" t="s">
        <v>637</v>
      </c>
      <c r="C174" s="79" t="s">
        <v>638</v>
      </c>
      <c r="D174" s="61"/>
      <c r="E174" s="61"/>
      <c r="F174" s="78"/>
      <c r="G174" s="61"/>
      <c r="H174" s="78"/>
      <c r="I174" s="73"/>
      <c r="J174" s="78"/>
      <c r="K174" s="61"/>
      <c r="L174" s="78"/>
      <c r="M174" s="61">
        <v>153</v>
      </c>
      <c r="N174" s="39"/>
      <c r="O174" s="2"/>
      <c r="P174" s="2"/>
      <c r="Q174" s="2"/>
      <c r="R174" s="2"/>
      <c r="S174" s="2"/>
      <c r="T174" s="2"/>
      <c r="U174" s="2"/>
      <c r="V174" s="2"/>
      <c r="W174" s="2"/>
      <c r="X174" s="7">
        <f>D174+E174+F174+G174+H174+I174+J174+K174+L174+M174</f>
        <v>153</v>
      </c>
      <c r="Y174" s="79" t="s">
        <v>637</v>
      </c>
      <c r="Z174" s="79" t="s">
        <v>638</v>
      </c>
      <c r="AA174" s="3">
        <f t="shared" si="5"/>
        <v>170</v>
      </c>
    </row>
    <row r="175" spans="1:27" ht="18.75" thickBot="1">
      <c r="A175" s="29">
        <f t="shared" si="4"/>
        <v>171</v>
      </c>
      <c r="B175" s="101" t="s">
        <v>444</v>
      </c>
      <c r="C175" s="101" t="s">
        <v>445</v>
      </c>
      <c r="D175" s="61"/>
      <c r="E175" s="61"/>
      <c r="F175" s="78"/>
      <c r="G175" s="61"/>
      <c r="H175" s="78"/>
      <c r="I175" s="73">
        <v>150</v>
      </c>
      <c r="J175" s="78"/>
      <c r="K175" s="61"/>
      <c r="L175" s="78"/>
      <c r="M175" s="61"/>
      <c r="N175" s="39"/>
      <c r="O175" s="2"/>
      <c r="P175" s="2"/>
      <c r="Q175" s="2"/>
      <c r="R175" s="2"/>
      <c r="S175" s="2"/>
      <c r="T175" s="2"/>
      <c r="U175" s="2"/>
      <c r="V175" s="2"/>
      <c r="W175" s="2"/>
      <c r="X175" s="7">
        <f>D175+E175+F175+G175+H175+I175+J175+K175+L175+M175</f>
        <v>150</v>
      </c>
      <c r="Y175" s="101" t="s">
        <v>444</v>
      </c>
      <c r="Z175" s="101" t="s">
        <v>445</v>
      </c>
      <c r="AA175" s="3">
        <f t="shared" si="5"/>
        <v>171</v>
      </c>
    </row>
    <row r="176" spans="1:27" ht="18.75" thickBot="1">
      <c r="A176" s="29">
        <f t="shared" si="4"/>
        <v>172</v>
      </c>
      <c r="B176" s="101" t="s">
        <v>468</v>
      </c>
      <c r="C176" s="101" t="s">
        <v>137</v>
      </c>
      <c r="D176" s="61"/>
      <c r="E176" s="61"/>
      <c r="F176" s="78"/>
      <c r="G176" s="61"/>
      <c r="H176" s="78"/>
      <c r="I176" s="73">
        <v>149</v>
      </c>
      <c r="J176" s="78"/>
      <c r="K176" s="61"/>
      <c r="L176" s="78"/>
      <c r="M176" s="61"/>
      <c r="N176" s="39"/>
      <c r="O176" s="2"/>
      <c r="P176" s="2"/>
      <c r="Q176" s="2"/>
      <c r="R176" s="2"/>
      <c r="S176" s="2"/>
      <c r="T176" s="2"/>
      <c r="U176" s="2"/>
      <c r="V176" s="2"/>
      <c r="W176" s="2"/>
      <c r="X176" s="7">
        <f>D176+E176+F176+G176+H176+I176+J176+K176+L176+M176</f>
        <v>149</v>
      </c>
      <c r="Y176" s="101" t="s">
        <v>468</v>
      </c>
      <c r="Z176" s="101" t="s">
        <v>137</v>
      </c>
      <c r="AA176" s="3">
        <f t="shared" si="5"/>
        <v>172</v>
      </c>
    </row>
    <row r="177" spans="1:27" ht="18.75" thickBot="1">
      <c r="A177" s="29">
        <f t="shared" si="4"/>
        <v>173</v>
      </c>
      <c r="B177" s="101" t="s">
        <v>95</v>
      </c>
      <c r="C177" s="101" t="s">
        <v>96</v>
      </c>
      <c r="D177" s="61">
        <v>148</v>
      </c>
      <c r="E177" s="61"/>
      <c r="F177" s="78"/>
      <c r="G177" s="61"/>
      <c r="H177" s="78"/>
      <c r="I177" s="61"/>
      <c r="J177" s="78"/>
      <c r="K177" s="61"/>
      <c r="L177" s="78"/>
      <c r="M177" s="61"/>
      <c r="N177" s="39"/>
      <c r="O177" s="2"/>
      <c r="P177" s="2"/>
      <c r="Q177" s="2"/>
      <c r="R177" s="2"/>
      <c r="S177" s="2"/>
      <c r="T177" s="2"/>
      <c r="U177" s="2"/>
      <c r="V177" s="2"/>
      <c r="W177" s="2"/>
      <c r="X177" s="7">
        <f>D177+E177+F177+G177+H177+I177+J177+K177+L177+M177</f>
        <v>148</v>
      </c>
      <c r="Y177" s="101" t="s">
        <v>95</v>
      </c>
      <c r="Z177" s="101" t="s">
        <v>96</v>
      </c>
      <c r="AA177" s="3">
        <f t="shared" si="5"/>
        <v>173</v>
      </c>
    </row>
    <row r="178" spans="1:27" ht="18.75" thickBot="1">
      <c r="A178" s="29">
        <f t="shared" si="4"/>
        <v>174</v>
      </c>
      <c r="B178" s="101" t="s">
        <v>429</v>
      </c>
      <c r="C178" s="101" t="s">
        <v>430</v>
      </c>
      <c r="D178" s="61"/>
      <c r="E178" s="61"/>
      <c r="F178" s="78"/>
      <c r="G178" s="61"/>
      <c r="H178" s="78"/>
      <c r="I178" s="73">
        <v>145</v>
      </c>
      <c r="J178" s="78"/>
      <c r="K178" s="61"/>
      <c r="L178" s="78"/>
      <c r="M178" s="61"/>
      <c r="N178" s="39"/>
      <c r="O178" s="2"/>
      <c r="P178" s="2"/>
      <c r="Q178" s="2"/>
      <c r="R178" s="2"/>
      <c r="S178" s="2"/>
      <c r="T178" s="2"/>
      <c r="U178" s="2"/>
      <c r="V178" s="2"/>
      <c r="W178" s="2"/>
      <c r="X178" s="7">
        <f>D178+E178+F178+G178+H178+I178+J178+K178+L178+M178</f>
        <v>145</v>
      </c>
      <c r="Y178" s="101" t="s">
        <v>429</v>
      </c>
      <c r="Z178" s="101" t="s">
        <v>430</v>
      </c>
      <c r="AA178" s="3">
        <f t="shared" si="5"/>
        <v>174</v>
      </c>
    </row>
    <row r="179" spans="1:27" ht="18.75" thickBot="1">
      <c r="A179" s="29">
        <f t="shared" si="4"/>
        <v>175</v>
      </c>
      <c r="B179" s="101" t="s">
        <v>469</v>
      </c>
      <c r="C179" s="101" t="s">
        <v>62</v>
      </c>
      <c r="D179" s="61"/>
      <c r="E179" s="61"/>
      <c r="F179" s="78"/>
      <c r="G179" s="61"/>
      <c r="H179" s="78"/>
      <c r="I179" s="73">
        <v>144</v>
      </c>
      <c r="J179" s="78"/>
      <c r="K179" s="61"/>
      <c r="L179" s="78"/>
      <c r="M179" s="61"/>
      <c r="N179" s="39"/>
      <c r="O179" s="2"/>
      <c r="P179" s="2"/>
      <c r="Q179" s="2"/>
      <c r="R179" s="2"/>
      <c r="S179" s="2"/>
      <c r="T179" s="2"/>
      <c r="U179" s="2"/>
      <c r="V179" s="2"/>
      <c r="W179" s="2"/>
      <c r="X179" s="7">
        <f>D179+E179+F179+G179+H179+I179+J179+K179+L179+M179</f>
        <v>144</v>
      </c>
      <c r="Y179" s="101" t="s">
        <v>469</v>
      </c>
      <c r="Z179" s="101" t="s">
        <v>62</v>
      </c>
      <c r="AA179" s="3">
        <f t="shared" si="5"/>
        <v>175</v>
      </c>
    </row>
    <row r="180" spans="1:27" ht="18.75" thickBot="1">
      <c r="A180" s="29">
        <f t="shared" si="4"/>
        <v>176</v>
      </c>
      <c r="B180" s="79" t="s">
        <v>631</v>
      </c>
      <c r="C180" s="79" t="s">
        <v>87</v>
      </c>
      <c r="D180" s="61"/>
      <c r="E180" s="61"/>
      <c r="F180" s="78"/>
      <c r="G180" s="61"/>
      <c r="H180" s="78"/>
      <c r="I180" s="73"/>
      <c r="J180" s="78"/>
      <c r="K180" s="61"/>
      <c r="L180" s="78"/>
      <c r="M180" s="61">
        <v>143</v>
      </c>
      <c r="N180" s="39"/>
      <c r="O180" s="2"/>
      <c r="P180" s="2"/>
      <c r="Q180" s="2"/>
      <c r="R180" s="2"/>
      <c r="S180" s="2"/>
      <c r="T180" s="2"/>
      <c r="U180" s="2"/>
      <c r="V180" s="2"/>
      <c r="W180" s="2"/>
      <c r="X180" s="7">
        <f>D180+E180+F180+G180+H180+I180+J180+K180+L180+M180</f>
        <v>143</v>
      </c>
      <c r="Y180" s="79" t="s">
        <v>631</v>
      </c>
      <c r="Z180" s="79" t="s">
        <v>87</v>
      </c>
      <c r="AA180" s="3">
        <f t="shared" si="5"/>
        <v>176</v>
      </c>
    </row>
    <row r="181" spans="1:27" ht="18.75" thickBot="1">
      <c r="A181" s="29">
        <f t="shared" si="4"/>
        <v>177</v>
      </c>
      <c r="B181" s="101" t="s">
        <v>476</v>
      </c>
      <c r="C181" s="101" t="s">
        <v>304</v>
      </c>
      <c r="D181" s="61"/>
      <c r="E181" s="61"/>
      <c r="F181" s="78"/>
      <c r="G181" s="61"/>
      <c r="H181" s="78"/>
      <c r="I181" s="73">
        <v>142</v>
      </c>
      <c r="J181" s="78"/>
      <c r="K181" s="61"/>
      <c r="L181" s="78"/>
      <c r="M181" s="61"/>
      <c r="N181" s="39"/>
      <c r="O181" s="2"/>
      <c r="P181" s="2"/>
      <c r="Q181" s="2"/>
      <c r="R181" s="2"/>
      <c r="S181" s="2"/>
      <c r="T181" s="2"/>
      <c r="U181" s="2"/>
      <c r="V181" s="2"/>
      <c r="W181" s="2"/>
      <c r="X181" s="7">
        <f>D181+E181+F181+G181+H181+I181+J181+K181+L181+M181</f>
        <v>142</v>
      </c>
      <c r="Y181" s="101" t="s">
        <v>476</v>
      </c>
      <c r="Z181" s="101" t="s">
        <v>304</v>
      </c>
      <c r="AA181" s="3">
        <f t="shared" si="5"/>
        <v>177</v>
      </c>
    </row>
    <row r="182" spans="1:27" ht="18.75" thickBot="1">
      <c r="A182" s="29">
        <f t="shared" si="4"/>
        <v>178</v>
      </c>
      <c r="B182" s="101" t="s">
        <v>479</v>
      </c>
      <c r="C182" s="101" t="s">
        <v>480</v>
      </c>
      <c r="D182" s="61"/>
      <c r="E182" s="61"/>
      <c r="F182" s="78"/>
      <c r="G182" s="61"/>
      <c r="H182" s="78"/>
      <c r="I182" s="73">
        <v>140</v>
      </c>
      <c r="J182" s="78"/>
      <c r="K182" s="61"/>
      <c r="L182" s="78"/>
      <c r="M182" s="61"/>
      <c r="N182" s="39"/>
      <c r="O182" s="2"/>
      <c r="P182" s="2"/>
      <c r="Q182" s="2"/>
      <c r="R182" s="2"/>
      <c r="S182" s="2"/>
      <c r="T182" s="2"/>
      <c r="U182" s="2"/>
      <c r="V182" s="2"/>
      <c r="W182" s="2"/>
      <c r="X182" s="7">
        <f>D182+E182+F182+G182+H182+I182+J182+K182+L182+M182</f>
        <v>140</v>
      </c>
      <c r="Y182" s="101" t="s">
        <v>479</v>
      </c>
      <c r="Z182" s="101" t="s">
        <v>480</v>
      </c>
      <c r="AA182" s="3">
        <f t="shared" si="5"/>
        <v>178</v>
      </c>
    </row>
    <row r="183" spans="1:27" ht="18.75" thickBot="1">
      <c r="A183" s="29">
        <f t="shared" si="4"/>
        <v>179</v>
      </c>
      <c r="B183" s="101" t="s">
        <v>442</v>
      </c>
      <c r="C183" s="101" t="s">
        <v>443</v>
      </c>
      <c r="D183" s="61"/>
      <c r="E183" s="61"/>
      <c r="F183" s="78"/>
      <c r="G183" s="61"/>
      <c r="H183" s="78"/>
      <c r="I183" s="73">
        <v>130</v>
      </c>
      <c r="J183" s="78"/>
      <c r="K183" s="61"/>
      <c r="L183" s="78"/>
      <c r="M183" s="61"/>
      <c r="N183" s="39"/>
      <c r="O183" s="2"/>
      <c r="P183" s="2"/>
      <c r="Q183" s="2"/>
      <c r="R183" s="2"/>
      <c r="S183" s="2"/>
      <c r="T183" s="2"/>
      <c r="U183" s="2"/>
      <c r="V183" s="2"/>
      <c r="W183" s="2"/>
      <c r="X183" s="7">
        <f>D183+E183+F183+G183+H183+I183+J183+K183+L183+M183</f>
        <v>130</v>
      </c>
      <c r="Y183" s="101" t="s">
        <v>442</v>
      </c>
      <c r="Z183" s="101" t="s">
        <v>443</v>
      </c>
      <c r="AA183" s="3">
        <f t="shared" si="5"/>
        <v>179</v>
      </c>
    </row>
    <row r="184" spans="1:27" ht="18.75" thickBot="1">
      <c r="A184" s="29">
        <f t="shared" si="4"/>
        <v>180</v>
      </c>
      <c r="B184" s="101" t="s">
        <v>427</v>
      </c>
      <c r="C184" s="101" t="s">
        <v>428</v>
      </c>
      <c r="D184" s="61"/>
      <c r="E184" s="61"/>
      <c r="F184" s="78"/>
      <c r="G184" s="61"/>
      <c r="H184" s="78"/>
      <c r="I184" s="73">
        <v>129</v>
      </c>
      <c r="J184" s="78"/>
      <c r="K184" s="61"/>
      <c r="L184" s="78"/>
      <c r="M184" s="61"/>
      <c r="N184" s="39"/>
      <c r="O184" s="2"/>
      <c r="P184" s="2"/>
      <c r="Q184" s="2"/>
      <c r="R184" s="2"/>
      <c r="S184" s="2"/>
      <c r="T184" s="2"/>
      <c r="U184" s="2"/>
      <c r="V184" s="2"/>
      <c r="W184" s="2"/>
      <c r="X184" s="7">
        <f>D184+E184+F184+G184+H184+I184+J184+K184+L184+M184</f>
        <v>129</v>
      </c>
      <c r="Y184" s="101" t="s">
        <v>427</v>
      </c>
      <c r="Z184" s="101" t="s">
        <v>428</v>
      </c>
      <c r="AA184" s="3">
        <f t="shared" si="5"/>
        <v>180</v>
      </c>
    </row>
    <row r="185" spans="1:27" ht="18.75" thickBot="1">
      <c r="A185" s="29">
        <f t="shared" si="4"/>
        <v>181</v>
      </c>
      <c r="B185" s="101" t="s">
        <v>457</v>
      </c>
      <c r="C185" s="101" t="s">
        <v>458</v>
      </c>
      <c r="D185" s="61"/>
      <c r="E185" s="61"/>
      <c r="F185" s="78"/>
      <c r="G185" s="61"/>
      <c r="H185" s="78"/>
      <c r="I185" s="73">
        <v>128</v>
      </c>
      <c r="J185" s="78"/>
      <c r="K185" s="61"/>
      <c r="L185" s="78"/>
      <c r="M185" s="61"/>
      <c r="N185" s="39"/>
      <c r="O185" s="2"/>
      <c r="P185" s="2"/>
      <c r="Q185" s="2"/>
      <c r="R185" s="2"/>
      <c r="S185" s="2"/>
      <c r="T185" s="2"/>
      <c r="U185" s="2"/>
      <c r="V185" s="2"/>
      <c r="W185" s="2"/>
      <c r="X185" s="7">
        <f>D185+E185+F185+G185+H185+I185+J185+K185+L185+M185</f>
        <v>128</v>
      </c>
      <c r="Y185" s="101" t="s">
        <v>457</v>
      </c>
      <c r="Z185" s="101" t="s">
        <v>458</v>
      </c>
      <c r="AA185" s="3">
        <f t="shared" si="5"/>
        <v>181</v>
      </c>
    </row>
    <row r="186" spans="1:27" ht="18.75" thickBot="1">
      <c r="A186" s="29">
        <f t="shared" si="4"/>
        <v>182</v>
      </c>
      <c r="B186" s="101" t="s">
        <v>412</v>
      </c>
      <c r="C186" s="101" t="s">
        <v>413</v>
      </c>
      <c r="D186" s="61"/>
      <c r="E186" s="61"/>
      <c r="F186" s="78"/>
      <c r="G186" s="61"/>
      <c r="H186" s="78"/>
      <c r="I186" s="73">
        <v>125</v>
      </c>
      <c r="J186" s="78"/>
      <c r="K186" s="61"/>
      <c r="L186" s="78"/>
      <c r="M186" s="61"/>
      <c r="N186" s="39"/>
      <c r="O186" s="2"/>
      <c r="P186" s="2"/>
      <c r="Q186" s="2"/>
      <c r="R186" s="2"/>
      <c r="S186" s="2"/>
      <c r="T186" s="2"/>
      <c r="U186" s="2"/>
      <c r="V186" s="2"/>
      <c r="W186" s="2"/>
      <c r="X186" s="7">
        <f>D186+E186+F186+G186+H186+I186+J186+K186+L186+M186</f>
        <v>125</v>
      </c>
      <c r="Y186" s="101" t="s">
        <v>412</v>
      </c>
      <c r="Z186" s="101" t="s">
        <v>413</v>
      </c>
      <c r="AA186" s="3">
        <f t="shared" si="5"/>
        <v>182</v>
      </c>
    </row>
    <row r="187" spans="1:27" ht="18.75" thickBot="1">
      <c r="A187" s="29">
        <f t="shared" si="4"/>
        <v>183</v>
      </c>
      <c r="B187" s="101" t="s">
        <v>423</v>
      </c>
      <c r="C187" s="101" t="s">
        <v>424</v>
      </c>
      <c r="D187" s="61"/>
      <c r="E187" s="61"/>
      <c r="F187" s="78"/>
      <c r="G187" s="61"/>
      <c r="H187" s="78"/>
      <c r="I187" s="73">
        <v>123</v>
      </c>
      <c r="J187" s="78"/>
      <c r="K187" s="61"/>
      <c r="L187" s="78"/>
      <c r="M187" s="61"/>
      <c r="N187" s="39"/>
      <c r="O187" s="2"/>
      <c r="P187" s="2"/>
      <c r="Q187" s="2"/>
      <c r="R187" s="2"/>
      <c r="S187" s="2"/>
      <c r="T187" s="2"/>
      <c r="U187" s="2"/>
      <c r="V187" s="2"/>
      <c r="W187" s="2"/>
      <c r="X187" s="7">
        <f>D187+E187+F187+G187+H187+I187+J187+K187+L187+M187</f>
        <v>123</v>
      </c>
      <c r="Y187" s="101" t="s">
        <v>423</v>
      </c>
      <c r="Z187" s="101" t="s">
        <v>424</v>
      </c>
      <c r="AA187" s="3">
        <f t="shared" si="5"/>
        <v>183</v>
      </c>
    </row>
    <row r="188" spans="1:27" ht="18.75" thickBot="1">
      <c r="A188" s="29">
        <f t="shared" si="4"/>
        <v>184</v>
      </c>
      <c r="B188" s="101" t="s">
        <v>446</v>
      </c>
      <c r="C188" s="101" t="s">
        <v>27</v>
      </c>
      <c r="D188" s="61"/>
      <c r="E188" s="61"/>
      <c r="F188" s="78"/>
      <c r="G188" s="61"/>
      <c r="H188" s="78"/>
      <c r="I188" s="73">
        <v>121</v>
      </c>
      <c r="J188" s="78"/>
      <c r="K188" s="61"/>
      <c r="L188" s="78"/>
      <c r="M188" s="61"/>
      <c r="N188" s="39"/>
      <c r="O188" s="2"/>
      <c r="P188" s="2"/>
      <c r="Q188" s="2"/>
      <c r="R188" s="2"/>
      <c r="S188" s="2"/>
      <c r="T188" s="2"/>
      <c r="U188" s="2"/>
      <c r="V188" s="2"/>
      <c r="W188" s="2"/>
      <c r="X188" s="7">
        <f>D188+E188+F188+G188+H188+I188+J188+K188+L188+M188</f>
        <v>121</v>
      </c>
      <c r="Y188" s="101" t="s">
        <v>446</v>
      </c>
      <c r="Z188" s="101" t="s">
        <v>27</v>
      </c>
      <c r="AA188" s="3">
        <f t="shared" si="5"/>
        <v>184</v>
      </c>
    </row>
    <row r="189" spans="1:27" ht="18.75" thickBot="1">
      <c r="A189" s="29">
        <f t="shared" si="4"/>
        <v>185</v>
      </c>
      <c r="B189" s="101" t="s">
        <v>422</v>
      </c>
      <c r="C189" s="101" t="s">
        <v>4</v>
      </c>
      <c r="D189" s="61"/>
      <c r="E189" s="61"/>
      <c r="F189" s="78"/>
      <c r="G189" s="61"/>
      <c r="H189" s="78"/>
      <c r="I189" s="73">
        <v>114</v>
      </c>
      <c r="J189" s="78"/>
      <c r="K189" s="61"/>
      <c r="L189" s="78"/>
      <c r="M189" s="61"/>
      <c r="N189" s="39"/>
      <c r="O189" s="2"/>
      <c r="P189" s="2"/>
      <c r="Q189" s="2"/>
      <c r="R189" s="2"/>
      <c r="S189" s="2"/>
      <c r="T189" s="2"/>
      <c r="U189" s="2"/>
      <c r="V189" s="2"/>
      <c r="W189" s="2"/>
      <c r="X189" s="7">
        <f>D189+E189+F189+G189+H189+I189+J189+K189+L189+M189</f>
        <v>114</v>
      </c>
      <c r="Y189" s="101" t="s">
        <v>422</v>
      </c>
      <c r="Z189" s="101" t="s">
        <v>4</v>
      </c>
      <c r="AA189" s="3">
        <f t="shared" si="5"/>
        <v>185</v>
      </c>
    </row>
    <row r="190" spans="1:27" ht="18.75" thickBot="1">
      <c r="A190" s="29">
        <f t="shared" si="4"/>
        <v>186</v>
      </c>
      <c r="B190" s="101" t="s">
        <v>416</v>
      </c>
      <c r="C190" s="101" t="s">
        <v>417</v>
      </c>
      <c r="D190" s="61"/>
      <c r="E190" s="61"/>
      <c r="F190" s="78"/>
      <c r="G190" s="61"/>
      <c r="H190" s="78"/>
      <c r="I190" s="73">
        <v>113</v>
      </c>
      <c r="J190" s="78"/>
      <c r="K190" s="61"/>
      <c r="L190" s="78"/>
      <c r="M190" s="61"/>
      <c r="N190" s="39"/>
      <c r="O190" s="2"/>
      <c r="P190" s="2"/>
      <c r="Q190" s="2"/>
      <c r="R190" s="2"/>
      <c r="S190" s="2"/>
      <c r="T190" s="2"/>
      <c r="U190" s="2"/>
      <c r="V190" s="2"/>
      <c r="W190" s="2"/>
      <c r="X190" s="7">
        <f>D190+E190+F190+G190+H190+I190+J190+K190+L190+M190</f>
        <v>113</v>
      </c>
      <c r="Y190" s="101" t="s">
        <v>416</v>
      </c>
      <c r="Z190" s="101" t="s">
        <v>417</v>
      </c>
      <c r="AA190" s="3">
        <f t="shared" si="5"/>
        <v>186</v>
      </c>
    </row>
    <row r="191" spans="1:27" ht="18.75" thickBot="1">
      <c r="A191" s="29">
        <f t="shared" si="4"/>
        <v>187</v>
      </c>
      <c r="B191" s="101" t="s">
        <v>455</v>
      </c>
      <c r="C191" s="101" t="s">
        <v>456</v>
      </c>
      <c r="D191" s="63"/>
      <c r="E191" s="63"/>
      <c r="F191" s="78"/>
      <c r="G191" s="63"/>
      <c r="H191" s="78"/>
      <c r="I191" s="77">
        <v>112</v>
      </c>
      <c r="J191" s="78"/>
      <c r="K191" s="63"/>
      <c r="L191" s="78"/>
      <c r="M191" s="63"/>
      <c r="N191" s="39"/>
      <c r="O191" s="2"/>
      <c r="P191" s="2"/>
      <c r="Q191" s="2"/>
      <c r="R191" s="2"/>
      <c r="S191" s="2"/>
      <c r="T191" s="2"/>
      <c r="U191" s="2"/>
      <c r="V191" s="2"/>
      <c r="W191" s="2"/>
      <c r="X191" s="7">
        <f>D191+E191+F191+G191+H191+I191+J191+K191+L191+M191</f>
        <v>112</v>
      </c>
      <c r="Y191" s="101" t="s">
        <v>455</v>
      </c>
      <c r="Z191" s="101" t="s">
        <v>456</v>
      </c>
      <c r="AA191" s="3">
        <f t="shared" si="5"/>
        <v>187</v>
      </c>
    </row>
    <row r="192" ht="18">
      <c r="M192" s="3"/>
    </row>
    <row r="193" ht="18">
      <c r="M193" s="3"/>
    </row>
    <row r="194" ht="18">
      <c r="M194" s="3"/>
    </row>
    <row r="195" ht="18">
      <c r="M195" s="3"/>
    </row>
    <row r="196" ht="18">
      <c r="M196" s="3"/>
    </row>
    <row r="197" ht="18">
      <c r="M197" s="3"/>
    </row>
    <row r="198" ht="18">
      <c r="M198" s="3"/>
    </row>
    <row r="199" ht="18">
      <c r="M199" s="3"/>
    </row>
    <row r="200" ht="18">
      <c r="M200" s="3"/>
    </row>
    <row r="201" ht="18">
      <c r="M201" s="3"/>
    </row>
    <row r="202" ht="18">
      <c r="M202" s="3"/>
    </row>
    <row r="203" ht="18">
      <c r="M203" s="3"/>
    </row>
    <row r="204" ht="18">
      <c r="M204" s="3"/>
    </row>
    <row r="205" ht="18">
      <c r="M205" s="3"/>
    </row>
    <row r="206" ht="18">
      <c r="M206" s="3"/>
    </row>
    <row r="207" ht="18">
      <c r="M207" s="3"/>
    </row>
    <row r="208" ht="18">
      <c r="M208" s="3"/>
    </row>
    <row r="209" ht="18">
      <c r="M209" s="3"/>
    </row>
    <row r="210" ht="18">
      <c r="M210" s="3"/>
    </row>
    <row r="211" ht="18">
      <c r="M211" s="3"/>
    </row>
    <row r="212" ht="18">
      <c r="M212" s="3"/>
    </row>
    <row r="213" ht="18">
      <c r="M213" s="3"/>
    </row>
    <row r="214" ht="18">
      <c r="M214" s="3"/>
    </row>
    <row r="215" ht="18">
      <c r="M215" s="3"/>
    </row>
    <row r="216" ht="18">
      <c r="M216" s="3"/>
    </row>
    <row r="217" ht="18">
      <c r="M217" s="3"/>
    </row>
    <row r="218" ht="18">
      <c r="M218" s="3"/>
    </row>
    <row r="219" ht="18">
      <c r="M219" s="3"/>
    </row>
    <row r="220" ht="18">
      <c r="M220" s="3"/>
    </row>
    <row r="221" ht="18">
      <c r="M221" s="3"/>
    </row>
    <row r="222" ht="18">
      <c r="M222" s="3"/>
    </row>
    <row r="223" ht="18">
      <c r="M223" s="3"/>
    </row>
    <row r="224" ht="18">
      <c r="M224" s="3"/>
    </row>
    <row r="225" ht="18">
      <c r="M225" s="3"/>
    </row>
    <row r="226" ht="18">
      <c r="M226" s="3"/>
    </row>
    <row r="227" ht="18">
      <c r="M227" s="3"/>
    </row>
    <row r="228" ht="18">
      <c r="M228" s="3"/>
    </row>
    <row r="229" ht="18">
      <c r="M229" s="3"/>
    </row>
    <row r="230" ht="18">
      <c r="M230" s="3"/>
    </row>
    <row r="231" ht="18">
      <c r="M231" s="3"/>
    </row>
    <row r="232" ht="18">
      <c r="M232" s="3"/>
    </row>
    <row r="233" ht="18">
      <c r="M233" s="3"/>
    </row>
    <row r="234" ht="18">
      <c r="M234" s="3"/>
    </row>
    <row r="235" ht="18">
      <c r="M235" s="3"/>
    </row>
    <row r="236" ht="18">
      <c r="M236" s="3"/>
    </row>
    <row r="237" ht="18">
      <c r="M237" s="3"/>
    </row>
    <row r="238" ht="18">
      <c r="M238" s="3"/>
    </row>
    <row r="239" ht="18">
      <c r="M239" s="3"/>
    </row>
    <row r="240" ht="18">
      <c r="M240" s="3"/>
    </row>
    <row r="241" ht="18">
      <c r="M241" s="3"/>
    </row>
    <row r="242" ht="18">
      <c r="M242" s="3"/>
    </row>
    <row r="243" ht="18">
      <c r="M243" s="3"/>
    </row>
    <row r="244" ht="18">
      <c r="M244" s="3"/>
    </row>
    <row r="245" ht="18">
      <c r="M245" s="3"/>
    </row>
    <row r="246" ht="18">
      <c r="M246" s="3"/>
    </row>
    <row r="247" ht="18">
      <c r="M247" s="3"/>
    </row>
    <row r="248" ht="18">
      <c r="M248" s="3"/>
    </row>
    <row r="249" ht="18">
      <c r="M249" s="3"/>
    </row>
    <row r="250" ht="18">
      <c r="M250" s="3"/>
    </row>
    <row r="251" ht="18">
      <c r="M251" s="3"/>
    </row>
    <row r="252" ht="18">
      <c r="M252" s="3"/>
    </row>
    <row r="253" ht="18">
      <c r="M253" s="3"/>
    </row>
    <row r="254" ht="18">
      <c r="M254" s="3"/>
    </row>
    <row r="255" ht="18">
      <c r="M255" s="3"/>
    </row>
    <row r="256" ht="18">
      <c r="M256" s="3"/>
    </row>
    <row r="257" ht="18">
      <c r="M257" s="3"/>
    </row>
    <row r="258" ht="18">
      <c r="M258" s="3"/>
    </row>
    <row r="259" ht="18">
      <c r="M259" s="3"/>
    </row>
    <row r="260" ht="18">
      <c r="M260" s="3"/>
    </row>
    <row r="261" ht="18">
      <c r="M261" s="3"/>
    </row>
    <row r="262" ht="18">
      <c r="M262" s="3"/>
    </row>
    <row r="263" ht="18">
      <c r="M263" s="3"/>
    </row>
    <row r="264" ht="18">
      <c r="M264" s="3"/>
    </row>
    <row r="265" ht="18">
      <c r="M265" s="3"/>
    </row>
    <row r="266" ht="18">
      <c r="M266" s="3"/>
    </row>
    <row r="267" ht="18">
      <c r="M267" s="3"/>
    </row>
    <row r="268" ht="18">
      <c r="M268" s="3"/>
    </row>
    <row r="269" ht="18">
      <c r="M269" s="3"/>
    </row>
    <row r="270" ht="18">
      <c r="M270" s="3"/>
    </row>
    <row r="271" ht="18">
      <c r="M271" s="3"/>
    </row>
    <row r="272" ht="18">
      <c r="M272" s="3"/>
    </row>
    <row r="273" ht="18">
      <c r="M273" s="3"/>
    </row>
    <row r="274" ht="18">
      <c r="M274" s="3"/>
    </row>
    <row r="275" ht="18">
      <c r="M275" s="3"/>
    </row>
    <row r="276" ht="18">
      <c r="M276" s="3"/>
    </row>
    <row r="277" ht="18">
      <c r="M277" s="3"/>
    </row>
    <row r="278" ht="18">
      <c r="M278" s="3"/>
    </row>
    <row r="279" ht="18">
      <c r="M279" s="3"/>
    </row>
    <row r="280" ht="18">
      <c r="M280" s="3"/>
    </row>
    <row r="281" ht="18">
      <c r="M281" s="3"/>
    </row>
    <row r="282" ht="18">
      <c r="M282" s="3"/>
    </row>
    <row r="283" ht="18">
      <c r="M283" s="3"/>
    </row>
    <row r="284" ht="18">
      <c r="M284" s="3"/>
    </row>
    <row r="285" ht="18">
      <c r="M285" s="3"/>
    </row>
    <row r="286" ht="18">
      <c r="M286" s="3"/>
    </row>
    <row r="287" ht="18">
      <c r="M287" s="3"/>
    </row>
    <row r="288" ht="18">
      <c r="M288" s="3"/>
    </row>
    <row r="289" ht="18">
      <c r="M289" s="3"/>
    </row>
    <row r="290" ht="18">
      <c r="M290" s="3"/>
    </row>
    <row r="291" ht="18">
      <c r="M291" s="3"/>
    </row>
    <row r="292" ht="18">
      <c r="M292" s="3"/>
    </row>
    <row r="293" ht="18">
      <c r="M293" s="3"/>
    </row>
    <row r="294" ht="18">
      <c r="M294" s="3"/>
    </row>
    <row r="295" ht="18">
      <c r="M295" s="3"/>
    </row>
    <row r="296" ht="18">
      <c r="M296" s="3"/>
    </row>
    <row r="297" ht="18">
      <c r="M297" s="3"/>
    </row>
    <row r="298" ht="18">
      <c r="M298" s="3"/>
    </row>
    <row r="299" ht="18">
      <c r="M299" s="3"/>
    </row>
    <row r="300" ht="18">
      <c r="M300" s="3"/>
    </row>
    <row r="301" ht="18">
      <c r="M301" s="3"/>
    </row>
    <row r="302" ht="18">
      <c r="M302" s="3"/>
    </row>
    <row r="303" ht="18">
      <c r="M303" s="3"/>
    </row>
    <row r="304" ht="18">
      <c r="M304" s="3"/>
    </row>
    <row r="305" ht="18">
      <c r="M305" s="3"/>
    </row>
    <row r="306" ht="18">
      <c r="M306" s="3"/>
    </row>
    <row r="307" ht="18">
      <c r="M307" s="3"/>
    </row>
    <row r="308" ht="18">
      <c r="M308" s="3"/>
    </row>
    <row r="309" ht="18">
      <c r="M309" s="3"/>
    </row>
    <row r="310" ht="18">
      <c r="M310" s="3"/>
    </row>
    <row r="311" ht="18">
      <c r="M311" s="3"/>
    </row>
    <row r="312" ht="18">
      <c r="M312" s="3"/>
    </row>
    <row r="313" ht="18">
      <c r="M313" s="3"/>
    </row>
    <row r="314" ht="18">
      <c r="M314" s="3"/>
    </row>
    <row r="315" ht="18">
      <c r="M315" s="3"/>
    </row>
    <row r="316" ht="18">
      <c r="M316" s="3"/>
    </row>
    <row r="317" ht="18">
      <c r="M317" s="3"/>
    </row>
    <row r="318" ht="18">
      <c r="M318" s="3"/>
    </row>
    <row r="319" ht="18">
      <c r="M319" s="3"/>
    </row>
    <row r="320" ht="18">
      <c r="M320" s="3"/>
    </row>
    <row r="321" ht="18">
      <c r="M321" s="3"/>
    </row>
    <row r="322" ht="18">
      <c r="M322" s="3"/>
    </row>
    <row r="323" ht="18">
      <c r="M323" s="3"/>
    </row>
    <row r="324" ht="18">
      <c r="M324" s="3"/>
    </row>
    <row r="325" ht="18">
      <c r="M325" s="3"/>
    </row>
    <row r="326" ht="18">
      <c r="M326" s="3"/>
    </row>
    <row r="327" ht="18">
      <c r="M327" s="3"/>
    </row>
    <row r="328" ht="18">
      <c r="M328" s="3"/>
    </row>
    <row r="329" ht="18">
      <c r="M329" s="3"/>
    </row>
    <row r="330" ht="18">
      <c r="M330" s="3"/>
    </row>
    <row r="331" ht="18">
      <c r="M331" s="3"/>
    </row>
    <row r="332" ht="18">
      <c r="M332" s="3"/>
    </row>
    <row r="333" ht="18">
      <c r="M333" s="3"/>
    </row>
    <row r="334" ht="18">
      <c r="M334" s="3"/>
    </row>
    <row r="335" ht="18">
      <c r="M335" s="3"/>
    </row>
    <row r="336" ht="18">
      <c r="M336" s="3"/>
    </row>
    <row r="337" ht="18">
      <c r="M337" s="3"/>
    </row>
    <row r="338" ht="18">
      <c r="M338" s="3"/>
    </row>
    <row r="339" ht="18">
      <c r="M339" s="3"/>
    </row>
    <row r="340" ht="18">
      <c r="M340" s="3"/>
    </row>
    <row r="341" ht="18">
      <c r="M341" s="3"/>
    </row>
    <row r="342" ht="18">
      <c r="M342" s="3"/>
    </row>
    <row r="343" ht="18">
      <c r="M343" s="3"/>
    </row>
    <row r="344" ht="18">
      <c r="M344" s="3"/>
    </row>
    <row r="345" ht="18">
      <c r="M345" s="3"/>
    </row>
    <row r="346" ht="18">
      <c r="M346" s="3"/>
    </row>
    <row r="347" ht="18">
      <c r="M347" s="3"/>
    </row>
    <row r="348" ht="18">
      <c r="M348" s="3"/>
    </row>
    <row r="349" ht="18">
      <c r="M349" s="3"/>
    </row>
    <row r="350" ht="18">
      <c r="M350" s="3"/>
    </row>
    <row r="351" ht="18">
      <c r="M351" s="3"/>
    </row>
    <row r="352" ht="18">
      <c r="M352" s="3"/>
    </row>
    <row r="353" ht="18">
      <c r="M353" s="3"/>
    </row>
    <row r="354" ht="18">
      <c r="M354" s="3"/>
    </row>
    <row r="355" ht="18">
      <c r="M355" s="3"/>
    </row>
    <row r="356" ht="18">
      <c r="M356" s="3"/>
    </row>
    <row r="357" ht="18">
      <c r="M357" s="3"/>
    </row>
    <row r="358" ht="18">
      <c r="M358" s="3"/>
    </row>
    <row r="359" ht="18">
      <c r="M359" s="3"/>
    </row>
    <row r="360" ht="18">
      <c r="M360" s="3"/>
    </row>
    <row r="361" ht="18">
      <c r="M361" s="3"/>
    </row>
    <row r="362" ht="18">
      <c r="M362" s="3"/>
    </row>
    <row r="363" ht="18">
      <c r="M363" s="3"/>
    </row>
    <row r="364" ht="18">
      <c r="M364" s="3"/>
    </row>
    <row r="365" ht="18">
      <c r="M365" s="3"/>
    </row>
    <row r="366" ht="18">
      <c r="M366" s="3"/>
    </row>
    <row r="367" ht="18">
      <c r="M367" s="3"/>
    </row>
    <row r="368" ht="18">
      <c r="M368" s="3"/>
    </row>
    <row r="369" ht="18">
      <c r="M369" s="3"/>
    </row>
    <row r="370" ht="18">
      <c r="M370" s="3"/>
    </row>
    <row r="371" ht="18">
      <c r="M371" s="3"/>
    </row>
    <row r="372" ht="18">
      <c r="M372" s="3"/>
    </row>
    <row r="373" ht="18">
      <c r="M373" s="3"/>
    </row>
    <row r="374" ht="18">
      <c r="M374" s="3"/>
    </row>
    <row r="375" ht="18">
      <c r="M375" s="3"/>
    </row>
    <row r="376" ht="18">
      <c r="M376" s="3"/>
    </row>
    <row r="377" ht="18">
      <c r="M377" s="3"/>
    </row>
    <row r="378" ht="18">
      <c r="M378" s="3"/>
    </row>
    <row r="379" ht="18">
      <c r="M379" s="3"/>
    </row>
    <row r="380" ht="18">
      <c r="M380" s="3"/>
    </row>
    <row r="381" ht="18">
      <c r="M381" s="3"/>
    </row>
    <row r="382" ht="18">
      <c r="M382" s="3"/>
    </row>
    <row r="383" ht="18">
      <c r="M383" s="3"/>
    </row>
    <row r="384" ht="18">
      <c r="M384" s="3"/>
    </row>
    <row r="385" ht="18">
      <c r="M385" s="3"/>
    </row>
    <row r="386" ht="18">
      <c r="M386" s="3"/>
    </row>
    <row r="387" ht="18">
      <c r="M387" s="3"/>
    </row>
    <row r="388" ht="18">
      <c r="M388" s="3"/>
    </row>
    <row r="389" ht="18">
      <c r="M389" s="3"/>
    </row>
    <row r="390" ht="18">
      <c r="M390" s="3"/>
    </row>
    <row r="391" ht="18">
      <c r="M391" s="3"/>
    </row>
    <row r="392" ht="18">
      <c r="M392" s="3"/>
    </row>
    <row r="393" ht="18">
      <c r="M393" s="3"/>
    </row>
    <row r="394" ht="18">
      <c r="M394" s="3"/>
    </row>
    <row r="395" ht="18">
      <c r="M395" s="3"/>
    </row>
    <row r="396" ht="18">
      <c r="M396" s="3"/>
    </row>
    <row r="397" ht="18">
      <c r="M397" s="3"/>
    </row>
    <row r="398" ht="18">
      <c r="M398" s="3"/>
    </row>
    <row r="399" ht="18">
      <c r="M399" s="3"/>
    </row>
    <row r="400" ht="18">
      <c r="M400" s="3"/>
    </row>
    <row r="401" ht="18">
      <c r="M401" s="3"/>
    </row>
    <row r="402" ht="18">
      <c r="M402" s="3"/>
    </row>
    <row r="403" ht="18">
      <c r="M403" s="3"/>
    </row>
    <row r="404" ht="18">
      <c r="M404" s="3"/>
    </row>
    <row r="405" ht="18">
      <c r="M405" s="3"/>
    </row>
    <row r="406" ht="18">
      <c r="M406" s="3"/>
    </row>
    <row r="407" ht="18">
      <c r="M407" s="3"/>
    </row>
    <row r="408" ht="18">
      <c r="M408" s="3"/>
    </row>
    <row r="409" ht="18">
      <c r="M409" s="3"/>
    </row>
    <row r="410" ht="18">
      <c r="M410" s="3"/>
    </row>
    <row r="411" ht="18">
      <c r="M411" s="3"/>
    </row>
    <row r="412" ht="18">
      <c r="M412" s="3"/>
    </row>
    <row r="413" ht="18">
      <c r="M413" s="3"/>
    </row>
    <row r="414" ht="18">
      <c r="M414" s="3"/>
    </row>
    <row r="415" ht="18">
      <c r="M415" s="3"/>
    </row>
    <row r="416" ht="18">
      <c r="M416" s="3"/>
    </row>
    <row r="417" ht="18">
      <c r="M417" s="3"/>
    </row>
    <row r="418" ht="18">
      <c r="M418" s="3"/>
    </row>
    <row r="419" ht="18">
      <c r="M419" s="3"/>
    </row>
    <row r="420" ht="18">
      <c r="M420" s="3"/>
    </row>
    <row r="421" ht="18">
      <c r="M421" s="3"/>
    </row>
    <row r="422" ht="18">
      <c r="M422" s="3"/>
    </row>
    <row r="423" ht="18">
      <c r="M423" s="3"/>
    </row>
    <row r="424" ht="18">
      <c r="M424" s="3"/>
    </row>
    <row r="425" ht="18">
      <c r="M425" s="3"/>
    </row>
    <row r="426" ht="18">
      <c r="M426" s="3"/>
    </row>
    <row r="427" ht="18">
      <c r="M427" s="3"/>
    </row>
    <row r="428" ht="18">
      <c r="M428" s="3"/>
    </row>
    <row r="429" ht="18">
      <c r="M429" s="3"/>
    </row>
    <row r="430" ht="18">
      <c r="M430" s="3"/>
    </row>
    <row r="431" ht="18">
      <c r="M431" s="3"/>
    </row>
    <row r="432" ht="18">
      <c r="M432" s="3"/>
    </row>
    <row r="433" ht="18">
      <c r="M433" s="3"/>
    </row>
    <row r="434" ht="18">
      <c r="M434" s="3"/>
    </row>
    <row r="435" ht="18">
      <c r="M435" s="3"/>
    </row>
    <row r="436" ht="18">
      <c r="M436" s="3"/>
    </row>
    <row r="437" ht="18">
      <c r="M437" s="3"/>
    </row>
    <row r="438" ht="18">
      <c r="M438" s="3"/>
    </row>
    <row r="439" ht="18">
      <c r="M439" s="3"/>
    </row>
    <row r="440" ht="18">
      <c r="M440" s="3"/>
    </row>
    <row r="441" ht="18">
      <c r="M441" s="3"/>
    </row>
    <row r="442" ht="18">
      <c r="M442" s="3"/>
    </row>
    <row r="443" ht="18">
      <c r="M443" s="3"/>
    </row>
    <row r="444" ht="18">
      <c r="M444" s="3"/>
    </row>
    <row r="445" ht="18">
      <c r="M445" s="3"/>
    </row>
    <row r="446" ht="18">
      <c r="M446" s="3"/>
    </row>
    <row r="447" ht="18">
      <c r="M447" s="3"/>
    </row>
    <row r="448" ht="18">
      <c r="M448" s="3"/>
    </row>
    <row r="449" ht="18">
      <c r="M449" s="3"/>
    </row>
    <row r="450" ht="18">
      <c r="M450" s="3"/>
    </row>
    <row r="451" ht="18">
      <c r="M451" s="3"/>
    </row>
    <row r="452" ht="18">
      <c r="M452" s="3"/>
    </row>
    <row r="453" ht="18">
      <c r="M453" s="3"/>
    </row>
    <row r="454" ht="18">
      <c r="M454" s="3"/>
    </row>
    <row r="455" ht="18">
      <c r="M455" s="3"/>
    </row>
    <row r="456" ht="18">
      <c r="M456" s="3"/>
    </row>
    <row r="457" ht="18">
      <c r="M457" s="3"/>
    </row>
    <row r="458" ht="18">
      <c r="M458" s="3"/>
    </row>
    <row r="459" ht="18">
      <c r="M459" s="3"/>
    </row>
    <row r="460" ht="18">
      <c r="M460" s="3"/>
    </row>
    <row r="461" ht="18">
      <c r="M461" s="3"/>
    </row>
    <row r="462" ht="18">
      <c r="M462" s="3"/>
    </row>
    <row r="463" ht="18">
      <c r="M463" s="3"/>
    </row>
    <row r="464" ht="18">
      <c r="M464" s="3"/>
    </row>
    <row r="465" ht="18">
      <c r="M465" s="3"/>
    </row>
    <row r="466" ht="18">
      <c r="M466" s="3"/>
    </row>
    <row r="467" ht="18">
      <c r="M467" s="3"/>
    </row>
    <row r="468" ht="18">
      <c r="M468" s="3"/>
    </row>
    <row r="469" ht="18">
      <c r="M469" s="3"/>
    </row>
    <row r="470" ht="18">
      <c r="M470" s="3"/>
    </row>
    <row r="471" ht="18">
      <c r="M471" s="3"/>
    </row>
    <row r="472" ht="18">
      <c r="M472" s="3"/>
    </row>
    <row r="473" ht="18">
      <c r="M473" s="3"/>
    </row>
    <row r="474" ht="18">
      <c r="M474" s="3"/>
    </row>
    <row r="475" ht="18">
      <c r="M475" s="3"/>
    </row>
    <row r="476" ht="18">
      <c r="M476" s="3"/>
    </row>
    <row r="477" ht="18">
      <c r="M477" s="3"/>
    </row>
    <row r="478" ht="18">
      <c r="M478" s="3"/>
    </row>
    <row r="479" ht="18">
      <c r="M479" s="3"/>
    </row>
    <row r="480" ht="18">
      <c r="M480" s="3"/>
    </row>
    <row r="481" ht="18">
      <c r="M481" s="3"/>
    </row>
    <row r="482" ht="18">
      <c r="M482" s="3"/>
    </row>
    <row r="483" ht="18">
      <c r="M483" s="3"/>
    </row>
    <row r="484" ht="18">
      <c r="M484" s="3"/>
    </row>
    <row r="485" ht="18">
      <c r="M485" s="3"/>
    </row>
    <row r="486" ht="18">
      <c r="M486" s="3"/>
    </row>
    <row r="487" ht="18">
      <c r="M487" s="3"/>
    </row>
    <row r="488" ht="18">
      <c r="M488" s="3"/>
    </row>
    <row r="489" ht="18">
      <c r="M489" s="3"/>
    </row>
    <row r="490" ht="18">
      <c r="M490" s="3"/>
    </row>
    <row r="491" ht="18">
      <c r="M491" s="3"/>
    </row>
    <row r="492" ht="18">
      <c r="M492" s="3"/>
    </row>
    <row r="493" ht="18">
      <c r="M493" s="3"/>
    </row>
    <row r="494" ht="18">
      <c r="M494" s="3"/>
    </row>
    <row r="495" ht="18">
      <c r="M495" s="3"/>
    </row>
    <row r="496" ht="18">
      <c r="M496" s="3"/>
    </row>
    <row r="497" ht="18">
      <c r="M497" s="3"/>
    </row>
    <row r="498" ht="18">
      <c r="M498" s="3"/>
    </row>
    <row r="499" ht="18">
      <c r="M499" s="3"/>
    </row>
    <row r="500" ht="18">
      <c r="M500" s="3"/>
    </row>
    <row r="501" ht="18">
      <c r="M501" s="3"/>
    </row>
    <row r="502" ht="18">
      <c r="M502" s="3"/>
    </row>
    <row r="503" ht="18">
      <c r="M503" s="3"/>
    </row>
    <row r="504" ht="18">
      <c r="M504" s="3"/>
    </row>
    <row r="505" ht="18">
      <c r="M505" s="3"/>
    </row>
    <row r="506" ht="18">
      <c r="M506" s="3"/>
    </row>
    <row r="507" ht="18">
      <c r="M507" s="3"/>
    </row>
    <row r="508" ht="18">
      <c r="M508" s="3"/>
    </row>
    <row r="509" ht="18">
      <c r="M509" s="3"/>
    </row>
    <row r="510" ht="18">
      <c r="M510" s="3"/>
    </row>
    <row r="511" ht="18">
      <c r="M511" s="3"/>
    </row>
    <row r="512" ht="18">
      <c r="M512" s="3"/>
    </row>
    <row r="513" ht="18">
      <c r="M513" s="3"/>
    </row>
    <row r="514" ht="18">
      <c r="M514" s="3"/>
    </row>
    <row r="515" ht="18">
      <c r="M515" s="3"/>
    </row>
    <row r="516" ht="18">
      <c r="M516" s="3"/>
    </row>
    <row r="517" ht="18">
      <c r="M517" s="3"/>
    </row>
    <row r="518" ht="18">
      <c r="M518" s="3"/>
    </row>
    <row r="519" ht="18">
      <c r="M519" s="3"/>
    </row>
    <row r="520" ht="18">
      <c r="M520" s="3"/>
    </row>
    <row r="521" ht="18">
      <c r="M521" s="3"/>
    </row>
    <row r="522" ht="18">
      <c r="M522" s="3"/>
    </row>
    <row r="523" ht="18">
      <c r="M523" s="3"/>
    </row>
    <row r="524" ht="18">
      <c r="M524" s="3"/>
    </row>
    <row r="525" ht="18">
      <c r="M525" s="3"/>
    </row>
    <row r="526" ht="18">
      <c r="M526" s="3"/>
    </row>
    <row r="527" ht="18">
      <c r="M527" s="3"/>
    </row>
    <row r="528" ht="18">
      <c r="M528" s="3"/>
    </row>
    <row r="529" ht="18">
      <c r="M529" s="3"/>
    </row>
    <row r="530" ht="18">
      <c r="M530" s="3"/>
    </row>
    <row r="531" ht="18">
      <c r="M531" s="3"/>
    </row>
    <row r="532" ht="18">
      <c r="M532" s="3"/>
    </row>
    <row r="533" ht="18">
      <c r="M533" s="3"/>
    </row>
    <row r="534" ht="18">
      <c r="M534" s="3"/>
    </row>
    <row r="535" ht="18">
      <c r="M535" s="3"/>
    </row>
    <row r="536" ht="18">
      <c r="M536" s="3"/>
    </row>
    <row r="537" ht="18">
      <c r="M537" s="3"/>
    </row>
    <row r="538" ht="18">
      <c r="M538" s="3"/>
    </row>
    <row r="539" ht="18">
      <c r="M539" s="3"/>
    </row>
    <row r="540" ht="18">
      <c r="M540" s="3"/>
    </row>
    <row r="541" ht="18">
      <c r="M541" s="3"/>
    </row>
    <row r="542" ht="18">
      <c r="M542" s="3"/>
    </row>
    <row r="543" ht="18">
      <c r="M543" s="3"/>
    </row>
    <row r="544" ht="18">
      <c r="M544" s="3"/>
    </row>
    <row r="545" ht="18">
      <c r="M545" s="3"/>
    </row>
    <row r="546" ht="18">
      <c r="M546" s="3"/>
    </row>
    <row r="547" ht="18">
      <c r="M547" s="3"/>
    </row>
    <row r="548" ht="18">
      <c r="M548" s="3"/>
    </row>
    <row r="549" ht="18">
      <c r="M549" s="3"/>
    </row>
    <row r="550" ht="18">
      <c r="M550" s="3"/>
    </row>
    <row r="551" ht="18">
      <c r="M551" s="3"/>
    </row>
    <row r="552" ht="18">
      <c r="M552" s="3"/>
    </row>
    <row r="553" ht="18">
      <c r="M553" s="3"/>
    </row>
    <row r="554" ht="18">
      <c r="M554" s="3"/>
    </row>
    <row r="555" ht="18">
      <c r="M555" s="3"/>
    </row>
    <row r="556" ht="18">
      <c r="M556" s="3"/>
    </row>
    <row r="557" ht="18">
      <c r="M557" s="3"/>
    </row>
    <row r="558" ht="18">
      <c r="M558" s="3"/>
    </row>
    <row r="559" ht="18">
      <c r="M559" s="3"/>
    </row>
    <row r="560" ht="18">
      <c r="M560" s="3"/>
    </row>
    <row r="561" ht="18">
      <c r="M561" s="3"/>
    </row>
    <row r="562" ht="18">
      <c r="M562" s="3"/>
    </row>
    <row r="563" ht="18">
      <c r="M563" s="3"/>
    </row>
    <row r="564" ht="18">
      <c r="M564" s="3"/>
    </row>
    <row r="565" ht="18">
      <c r="M565" s="3"/>
    </row>
    <row r="566" ht="18">
      <c r="M566" s="3"/>
    </row>
    <row r="567" ht="18">
      <c r="M567" s="3"/>
    </row>
    <row r="568" ht="18">
      <c r="M568" s="3"/>
    </row>
    <row r="569" ht="18">
      <c r="M569" s="3"/>
    </row>
    <row r="570" ht="18">
      <c r="M570" s="3"/>
    </row>
    <row r="571" ht="18">
      <c r="M571" s="3"/>
    </row>
    <row r="572" ht="18">
      <c r="M572" s="3"/>
    </row>
    <row r="573" ht="18">
      <c r="M573" s="3"/>
    </row>
    <row r="574" ht="18">
      <c r="M574" s="3"/>
    </row>
    <row r="575" ht="18">
      <c r="M575" s="3"/>
    </row>
    <row r="576" ht="18">
      <c r="M576" s="3"/>
    </row>
    <row r="577" ht="18">
      <c r="M577" s="3"/>
    </row>
    <row r="578" ht="18">
      <c r="M578" s="3"/>
    </row>
    <row r="579" ht="18">
      <c r="M579" s="3"/>
    </row>
    <row r="580" ht="18">
      <c r="M580" s="3"/>
    </row>
    <row r="581" ht="18">
      <c r="M581" s="3"/>
    </row>
    <row r="582" ht="18">
      <c r="M582" s="3"/>
    </row>
    <row r="583" ht="18">
      <c r="M583" s="3"/>
    </row>
    <row r="584" ht="18">
      <c r="M584" s="3"/>
    </row>
    <row r="585" ht="18">
      <c r="M585" s="3"/>
    </row>
    <row r="586" ht="18">
      <c r="M586" s="3"/>
    </row>
    <row r="587" ht="18">
      <c r="M587" s="3"/>
    </row>
    <row r="588" ht="18">
      <c r="M588" s="3"/>
    </row>
    <row r="589" ht="18">
      <c r="M589" s="3"/>
    </row>
    <row r="590" ht="18">
      <c r="M590" s="3"/>
    </row>
    <row r="591" ht="18">
      <c r="M591" s="3"/>
    </row>
    <row r="592" ht="18">
      <c r="M592" s="3"/>
    </row>
    <row r="593" ht="18">
      <c r="M593" s="3"/>
    </row>
    <row r="594" ht="18">
      <c r="M594" s="3"/>
    </row>
    <row r="595" ht="18">
      <c r="M595" s="3"/>
    </row>
    <row r="596" ht="18">
      <c r="M596" s="3"/>
    </row>
    <row r="597" ht="18">
      <c r="M597" s="3"/>
    </row>
    <row r="598" ht="18">
      <c r="M598" s="3"/>
    </row>
    <row r="599" ht="18">
      <c r="M599" s="3"/>
    </row>
    <row r="600" ht="18">
      <c r="M600" s="3"/>
    </row>
    <row r="601" ht="18">
      <c r="M601" s="3"/>
    </row>
    <row r="602" ht="18">
      <c r="M602" s="3"/>
    </row>
    <row r="603" ht="18">
      <c r="M603" s="3"/>
    </row>
    <row r="604" ht="18">
      <c r="M604" s="3"/>
    </row>
    <row r="605" ht="18">
      <c r="M605" s="3"/>
    </row>
    <row r="606" ht="18">
      <c r="M606" s="3"/>
    </row>
    <row r="607" ht="18">
      <c r="M607" s="3"/>
    </row>
    <row r="608" ht="18">
      <c r="M608" s="3"/>
    </row>
    <row r="609" ht="18">
      <c r="M609" s="3"/>
    </row>
    <row r="610" ht="18">
      <c r="M610" s="3"/>
    </row>
    <row r="611" ht="18">
      <c r="M611" s="3"/>
    </row>
    <row r="612" ht="18">
      <c r="M612" s="3"/>
    </row>
    <row r="613" ht="18">
      <c r="M613" s="3"/>
    </row>
    <row r="614" ht="18">
      <c r="M614" s="3"/>
    </row>
    <row r="615" ht="18">
      <c r="M615" s="3"/>
    </row>
    <row r="616" ht="18">
      <c r="M616" s="3"/>
    </row>
    <row r="617" ht="18">
      <c r="M617" s="3"/>
    </row>
    <row r="618" ht="18">
      <c r="M618" s="3"/>
    </row>
    <row r="619" ht="18">
      <c r="M619" s="3"/>
    </row>
    <row r="620" ht="18">
      <c r="M620" s="3"/>
    </row>
    <row r="621" ht="18">
      <c r="M621" s="3"/>
    </row>
    <row r="622" ht="18">
      <c r="M622" s="3"/>
    </row>
    <row r="623" ht="18">
      <c r="M623" s="3"/>
    </row>
    <row r="624" ht="18">
      <c r="M624" s="3"/>
    </row>
    <row r="625" ht="18">
      <c r="M625" s="3"/>
    </row>
    <row r="626" ht="18">
      <c r="M626" s="3"/>
    </row>
    <row r="627" ht="18">
      <c r="M627" s="3"/>
    </row>
    <row r="628" ht="18">
      <c r="M628" s="3"/>
    </row>
    <row r="629" ht="18">
      <c r="M629" s="3"/>
    </row>
    <row r="630" ht="18">
      <c r="M630" s="3"/>
    </row>
    <row r="631" ht="18">
      <c r="M631" s="3"/>
    </row>
    <row r="632" ht="18">
      <c r="M632" s="3"/>
    </row>
    <row r="633" ht="18">
      <c r="M633" s="3"/>
    </row>
    <row r="634" ht="18">
      <c r="M634" s="3"/>
    </row>
    <row r="635" ht="18">
      <c r="M635" s="3"/>
    </row>
    <row r="636" ht="18">
      <c r="M636" s="3"/>
    </row>
    <row r="637" ht="18">
      <c r="M637" s="3"/>
    </row>
    <row r="638" ht="18">
      <c r="M638" s="3"/>
    </row>
    <row r="639" ht="18">
      <c r="M639" s="3"/>
    </row>
    <row r="640" ht="18">
      <c r="M640" s="3"/>
    </row>
    <row r="641" ht="18">
      <c r="M641" s="3"/>
    </row>
    <row r="642" ht="18">
      <c r="M642" s="3"/>
    </row>
    <row r="643" ht="18">
      <c r="M643" s="3"/>
    </row>
    <row r="644" ht="18">
      <c r="M644" s="3"/>
    </row>
    <row r="645" ht="18">
      <c r="M645" s="3"/>
    </row>
    <row r="646" ht="18">
      <c r="M646" s="3"/>
    </row>
    <row r="647" ht="18">
      <c r="M647" s="3"/>
    </row>
    <row r="648" ht="18">
      <c r="M648" s="3"/>
    </row>
    <row r="649" ht="18">
      <c r="M649" s="3"/>
    </row>
    <row r="650" ht="18">
      <c r="M650" s="3"/>
    </row>
    <row r="651" ht="18">
      <c r="M651" s="3"/>
    </row>
    <row r="652" ht="18">
      <c r="M652" s="3"/>
    </row>
    <row r="653" ht="18">
      <c r="M653" s="3"/>
    </row>
    <row r="654" ht="18">
      <c r="M654" s="3"/>
    </row>
    <row r="655" ht="18">
      <c r="M655" s="3"/>
    </row>
    <row r="656" ht="18">
      <c r="M656" s="3"/>
    </row>
    <row r="657" ht="18">
      <c r="M657" s="3"/>
    </row>
    <row r="658" ht="18">
      <c r="M658" s="3"/>
    </row>
    <row r="659" ht="18">
      <c r="M659" s="3"/>
    </row>
    <row r="660" ht="18">
      <c r="M660" s="3"/>
    </row>
    <row r="661" ht="18">
      <c r="M661" s="3"/>
    </row>
    <row r="662" ht="18">
      <c r="M662" s="3"/>
    </row>
    <row r="663" ht="18">
      <c r="M663" s="3"/>
    </row>
    <row r="664" ht="18">
      <c r="M664" s="3"/>
    </row>
    <row r="665" ht="18">
      <c r="M665" s="3"/>
    </row>
    <row r="666" ht="18">
      <c r="M666" s="3"/>
    </row>
    <row r="667" ht="18">
      <c r="M667" s="3"/>
    </row>
    <row r="668" ht="18">
      <c r="M668" s="3"/>
    </row>
    <row r="669" ht="18">
      <c r="M669" s="3"/>
    </row>
    <row r="670" ht="18">
      <c r="M670" s="3"/>
    </row>
    <row r="671" ht="18">
      <c r="M671" s="3"/>
    </row>
    <row r="672" ht="18">
      <c r="M672" s="3"/>
    </row>
    <row r="673" ht="18">
      <c r="M673" s="3"/>
    </row>
    <row r="674" ht="18">
      <c r="M674" s="3"/>
    </row>
    <row r="675" ht="18">
      <c r="M675" s="3"/>
    </row>
    <row r="676" ht="18">
      <c r="M676" s="3"/>
    </row>
    <row r="677" ht="18">
      <c r="M677" s="3"/>
    </row>
    <row r="678" ht="18">
      <c r="M678" s="3"/>
    </row>
    <row r="679" ht="18">
      <c r="M679" s="3"/>
    </row>
    <row r="680" ht="18">
      <c r="M680" s="3"/>
    </row>
    <row r="681" ht="18">
      <c r="M681" s="3"/>
    </row>
    <row r="682" ht="18">
      <c r="M682" s="3"/>
    </row>
    <row r="683" ht="18">
      <c r="M683" s="3"/>
    </row>
    <row r="684" ht="18">
      <c r="M684" s="3"/>
    </row>
    <row r="685" ht="18">
      <c r="M685" s="3"/>
    </row>
    <row r="686" ht="18">
      <c r="M686" s="3"/>
    </row>
    <row r="687" ht="18">
      <c r="M687" s="3"/>
    </row>
    <row r="688" ht="18">
      <c r="M688" s="3"/>
    </row>
    <row r="689" ht="18">
      <c r="M689" s="3"/>
    </row>
    <row r="690" ht="18">
      <c r="M690" s="3"/>
    </row>
    <row r="691" ht="18">
      <c r="M691" s="3"/>
    </row>
    <row r="692" ht="18">
      <c r="M692" s="3"/>
    </row>
    <row r="693" ht="18">
      <c r="M693" s="3"/>
    </row>
    <row r="694" ht="18">
      <c r="M694" s="3"/>
    </row>
    <row r="695" ht="18">
      <c r="M695" s="3"/>
    </row>
    <row r="696" ht="18">
      <c r="M696" s="3"/>
    </row>
    <row r="697" ht="18">
      <c r="M697" s="3"/>
    </row>
    <row r="698" ht="18">
      <c r="M698" s="3"/>
    </row>
    <row r="699" ht="18">
      <c r="M699" s="3"/>
    </row>
    <row r="700" ht="18">
      <c r="M700" s="3"/>
    </row>
    <row r="701" ht="18">
      <c r="M701" s="3"/>
    </row>
    <row r="702" ht="18">
      <c r="M702" s="3"/>
    </row>
    <row r="703" ht="18">
      <c r="M703" s="3"/>
    </row>
    <row r="704" ht="18">
      <c r="M704" s="3"/>
    </row>
    <row r="705" ht="18">
      <c r="M705" s="3"/>
    </row>
    <row r="706" ht="18">
      <c r="M706" s="3"/>
    </row>
    <row r="707" ht="18">
      <c r="M707" s="3"/>
    </row>
    <row r="708" ht="18">
      <c r="M708" s="3"/>
    </row>
    <row r="709" ht="18">
      <c r="M709" s="3"/>
    </row>
    <row r="710" ht="18">
      <c r="M710" s="3"/>
    </row>
    <row r="711" ht="18">
      <c r="M711" s="3"/>
    </row>
    <row r="712" ht="18">
      <c r="M712" s="3"/>
    </row>
    <row r="713" ht="18">
      <c r="M713" s="3"/>
    </row>
    <row r="714" ht="18">
      <c r="M714" s="3"/>
    </row>
    <row r="715" ht="18">
      <c r="M715" s="3"/>
    </row>
    <row r="716" ht="18">
      <c r="M716" s="3"/>
    </row>
    <row r="717" ht="18">
      <c r="M717" s="3"/>
    </row>
    <row r="718" ht="18">
      <c r="M718" s="3"/>
    </row>
    <row r="719" ht="18">
      <c r="M719" s="3"/>
    </row>
    <row r="720" ht="18">
      <c r="M720" s="3"/>
    </row>
    <row r="721" ht="18">
      <c r="M721" s="3"/>
    </row>
    <row r="722" ht="18">
      <c r="M722" s="3"/>
    </row>
    <row r="723" ht="18">
      <c r="M723" s="3"/>
    </row>
    <row r="724" ht="18">
      <c r="M724" s="3"/>
    </row>
    <row r="725" ht="18">
      <c r="M725" s="3"/>
    </row>
    <row r="726" ht="18">
      <c r="M726" s="3"/>
    </row>
    <row r="727" ht="18">
      <c r="M727" s="3"/>
    </row>
    <row r="728" ht="18">
      <c r="M728" s="3"/>
    </row>
    <row r="729" ht="18">
      <c r="M729" s="3"/>
    </row>
    <row r="730" ht="18">
      <c r="M730" s="3"/>
    </row>
    <row r="731" ht="18">
      <c r="M731" s="3"/>
    </row>
    <row r="732" ht="18">
      <c r="M732" s="3"/>
    </row>
    <row r="733" ht="18">
      <c r="M733" s="3"/>
    </row>
    <row r="734" ht="18">
      <c r="M734" s="3"/>
    </row>
    <row r="735" ht="18">
      <c r="M735" s="3"/>
    </row>
    <row r="736" ht="18">
      <c r="M736" s="3"/>
    </row>
    <row r="737" ht="18">
      <c r="M737" s="3"/>
    </row>
    <row r="738" ht="18">
      <c r="M738" s="3"/>
    </row>
    <row r="739" ht="18">
      <c r="M739" s="3"/>
    </row>
    <row r="740" ht="18">
      <c r="M740" s="3"/>
    </row>
    <row r="741" ht="18">
      <c r="M741" s="3"/>
    </row>
    <row r="742" ht="18">
      <c r="M742" s="3"/>
    </row>
    <row r="743" ht="18">
      <c r="M743" s="3"/>
    </row>
    <row r="744" ht="18">
      <c r="M744" s="3"/>
    </row>
    <row r="745" ht="18">
      <c r="M745" s="3"/>
    </row>
    <row r="746" ht="18">
      <c r="M746" s="3"/>
    </row>
    <row r="747" ht="18">
      <c r="M747" s="3"/>
    </row>
    <row r="748" ht="18">
      <c r="M748" s="3"/>
    </row>
    <row r="749" ht="18">
      <c r="M749" s="3"/>
    </row>
    <row r="750" ht="18">
      <c r="M750" s="3"/>
    </row>
    <row r="751" ht="18">
      <c r="M751" s="3"/>
    </row>
    <row r="752" ht="18">
      <c r="M752" s="3"/>
    </row>
    <row r="753" ht="18">
      <c r="M753" s="3"/>
    </row>
    <row r="754" ht="18">
      <c r="M754" s="3"/>
    </row>
    <row r="755" ht="18">
      <c r="M755" s="3"/>
    </row>
    <row r="756" ht="18">
      <c r="M756" s="3"/>
    </row>
    <row r="757" ht="18">
      <c r="M757" s="3"/>
    </row>
    <row r="758" ht="18">
      <c r="M758" s="3"/>
    </row>
    <row r="759" ht="18">
      <c r="M759" s="3"/>
    </row>
    <row r="760" ht="18">
      <c r="M760" s="3"/>
    </row>
    <row r="761" ht="18">
      <c r="M761" s="3"/>
    </row>
    <row r="762" ht="18">
      <c r="M762" s="3"/>
    </row>
    <row r="763" ht="18">
      <c r="M763" s="3"/>
    </row>
    <row r="764" ht="18">
      <c r="M764" s="3"/>
    </row>
    <row r="765" ht="18">
      <c r="M765" s="3"/>
    </row>
    <row r="766" ht="18">
      <c r="M766" s="3"/>
    </row>
    <row r="767" ht="18">
      <c r="M767" s="3"/>
    </row>
    <row r="768" ht="18">
      <c r="M768" s="3"/>
    </row>
    <row r="769" ht="18">
      <c r="M769" s="3"/>
    </row>
    <row r="770" ht="18">
      <c r="M770" s="3"/>
    </row>
    <row r="771" ht="18">
      <c r="M771" s="3"/>
    </row>
    <row r="772" ht="18">
      <c r="M772" s="3"/>
    </row>
    <row r="773" ht="18">
      <c r="M773" s="3"/>
    </row>
    <row r="774" ht="18">
      <c r="M774" s="3"/>
    </row>
    <row r="775" ht="18">
      <c r="M775" s="3"/>
    </row>
    <row r="776" ht="18">
      <c r="M776" s="3"/>
    </row>
    <row r="777" ht="18">
      <c r="M777" s="3"/>
    </row>
    <row r="778" ht="18">
      <c r="M778" s="3"/>
    </row>
    <row r="779" ht="18">
      <c r="M779" s="3"/>
    </row>
    <row r="780" ht="18">
      <c r="M780" s="3"/>
    </row>
    <row r="781" ht="18">
      <c r="M781" s="3"/>
    </row>
    <row r="782" ht="18">
      <c r="M782" s="3"/>
    </row>
    <row r="783" ht="18">
      <c r="M783" s="3"/>
    </row>
    <row r="784" ht="18">
      <c r="M784" s="3"/>
    </row>
    <row r="785" ht="18">
      <c r="M785" s="3"/>
    </row>
    <row r="786" ht="18">
      <c r="M786" s="3"/>
    </row>
    <row r="787" ht="18">
      <c r="M787" s="3"/>
    </row>
    <row r="788" ht="18">
      <c r="M788" s="3"/>
    </row>
    <row r="789" ht="18">
      <c r="M789" s="3"/>
    </row>
    <row r="790" ht="18">
      <c r="M790" s="3"/>
    </row>
    <row r="791" ht="18">
      <c r="M791" s="3"/>
    </row>
    <row r="792" ht="18">
      <c r="M792" s="3"/>
    </row>
    <row r="793" ht="18">
      <c r="M793" s="3"/>
    </row>
    <row r="794" ht="18">
      <c r="M794" s="3"/>
    </row>
    <row r="795" ht="18">
      <c r="M795" s="3"/>
    </row>
    <row r="796" ht="18">
      <c r="M796" s="3"/>
    </row>
    <row r="797" ht="18">
      <c r="M797" s="3"/>
    </row>
    <row r="798" ht="18">
      <c r="M798" s="3"/>
    </row>
  </sheetData>
  <mergeCells count="5">
    <mergeCell ref="X3:X4"/>
    <mergeCell ref="Y4:Z4"/>
    <mergeCell ref="B2:C2"/>
    <mergeCell ref="B4:C4"/>
    <mergeCell ref="A3:C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63"/>
  <sheetViews>
    <sheetView zoomScale="60" zoomScaleNormal="60" workbookViewId="0" topLeftCell="A1">
      <selection activeCell="Q2" sqref="Q2"/>
    </sheetView>
  </sheetViews>
  <sheetFormatPr defaultColWidth="8.8515625" defaultRowHeight="12.75"/>
  <cols>
    <col min="1" max="1" width="11.140625" style="19" customWidth="1"/>
    <col min="2" max="3" width="21.28125" style="102" customWidth="1"/>
    <col min="4" max="12" width="8.8515625" style="3" customWidth="1"/>
    <col min="13" max="13" width="8.8515625" style="21" customWidth="1"/>
    <col min="14" max="23" width="8.57421875" style="3" customWidth="1"/>
    <col min="24" max="24" width="15.140625" style="20" customWidth="1"/>
    <col min="25" max="26" width="23.57421875" style="9" customWidth="1"/>
    <col min="27" max="27" width="8.8515625" style="3" customWidth="1"/>
    <col min="28" max="16384" width="8.8515625" style="9" customWidth="1"/>
  </cols>
  <sheetData>
    <row r="1" spans="4:23" ht="47.25" customHeight="1" thickBot="1"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21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</row>
    <row r="2" spans="1:27" s="17" customFormat="1" ht="240" customHeight="1" thickBot="1">
      <c r="A2" s="15"/>
      <c r="B2" s="107" t="s">
        <v>98</v>
      </c>
      <c r="C2" s="108"/>
      <c r="D2" s="42" t="s">
        <v>324</v>
      </c>
      <c r="E2" s="42" t="s">
        <v>323</v>
      </c>
      <c r="F2" s="42" t="s">
        <v>325</v>
      </c>
      <c r="G2" s="42" t="s">
        <v>481</v>
      </c>
      <c r="H2" s="42" t="s">
        <v>326</v>
      </c>
      <c r="I2" s="42" t="s">
        <v>99</v>
      </c>
      <c r="J2" s="1" t="s">
        <v>100</v>
      </c>
      <c r="K2" s="1" t="s">
        <v>101</v>
      </c>
      <c r="L2" s="1" t="s">
        <v>513</v>
      </c>
      <c r="M2" s="1" t="s">
        <v>102</v>
      </c>
      <c r="N2" s="1" t="s">
        <v>103</v>
      </c>
      <c r="O2" s="1" t="s">
        <v>104</v>
      </c>
      <c r="P2" s="1" t="s">
        <v>105</v>
      </c>
      <c r="Q2" s="1" t="s">
        <v>261</v>
      </c>
      <c r="R2" s="1" t="s">
        <v>106</v>
      </c>
      <c r="S2" s="1" t="s">
        <v>262</v>
      </c>
      <c r="T2" s="1" t="s">
        <v>107</v>
      </c>
      <c r="U2" s="1" t="s">
        <v>108</v>
      </c>
      <c r="V2" s="1" t="s">
        <v>122</v>
      </c>
      <c r="W2" s="1" t="s">
        <v>109</v>
      </c>
      <c r="X2" s="16"/>
      <c r="AA2" s="115"/>
    </row>
    <row r="3" spans="1:24" ht="20.25" customHeight="1" thickBot="1" thickTop="1">
      <c r="A3" s="83" t="s">
        <v>1</v>
      </c>
      <c r="B3" s="84"/>
      <c r="C3" s="85"/>
      <c r="D3" s="37">
        <v>40352</v>
      </c>
      <c r="E3" s="37">
        <v>40356</v>
      </c>
      <c r="F3" s="37">
        <v>40356</v>
      </c>
      <c r="G3" s="37">
        <v>40358</v>
      </c>
      <c r="H3" s="37">
        <v>40363</v>
      </c>
      <c r="I3" s="37">
        <v>40376</v>
      </c>
      <c r="J3" s="22">
        <v>40377</v>
      </c>
      <c r="K3" s="22">
        <v>40383</v>
      </c>
      <c r="L3" s="22">
        <v>40390</v>
      </c>
      <c r="M3" s="22">
        <v>40391</v>
      </c>
      <c r="N3" s="22">
        <v>40398</v>
      </c>
      <c r="O3" s="22">
        <v>40403</v>
      </c>
      <c r="P3" s="23">
        <v>40411</v>
      </c>
      <c r="Q3" s="23">
        <v>40419</v>
      </c>
      <c r="R3" s="24">
        <v>40426</v>
      </c>
      <c r="S3" s="25">
        <v>40426</v>
      </c>
      <c r="T3" s="25">
        <v>40433</v>
      </c>
      <c r="U3" s="24">
        <v>40433</v>
      </c>
      <c r="V3" s="25">
        <v>40439</v>
      </c>
      <c r="W3" s="24">
        <v>40440</v>
      </c>
      <c r="X3" s="81" t="s">
        <v>2</v>
      </c>
    </row>
    <row r="4" spans="1:26" ht="33" customHeight="1" thickBot="1">
      <c r="A4" s="18" t="s">
        <v>110</v>
      </c>
      <c r="B4" s="105" t="s">
        <v>0</v>
      </c>
      <c r="C4" s="106"/>
      <c r="D4" s="51" t="s">
        <v>2</v>
      </c>
      <c r="E4" s="51" t="s">
        <v>2</v>
      </c>
      <c r="F4" s="51" t="s">
        <v>2</v>
      </c>
      <c r="G4" s="51" t="s">
        <v>2</v>
      </c>
      <c r="H4" s="51" t="s">
        <v>2</v>
      </c>
      <c r="I4" s="53" t="s">
        <v>2</v>
      </c>
      <c r="J4" s="53" t="s">
        <v>2</v>
      </c>
      <c r="K4" s="53" t="s">
        <v>2</v>
      </c>
      <c r="L4" s="53" t="s">
        <v>2</v>
      </c>
      <c r="M4" s="53" t="s">
        <v>2</v>
      </c>
      <c r="N4" s="10"/>
      <c r="O4" s="10"/>
      <c r="P4" s="11"/>
      <c r="Q4" s="11"/>
      <c r="R4" s="11"/>
      <c r="S4" s="11"/>
      <c r="T4" s="11"/>
      <c r="U4" s="11"/>
      <c r="V4" s="11"/>
      <c r="W4" s="11"/>
      <c r="X4" s="82"/>
      <c r="Y4" s="98" t="s">
        <v>0</v>
      </c>
      <c r="Z4" s="99"/>
    </row>
    <row r="5" spans="1:27" ht="18" customHeight="1" thickBot="1" thickTop="1">
      <c r="A5" s="29">
        <v>1</v>
      </c>
      <c r="B5" s="103" t="s">
        <v>19</v>
      </c>
      <c r="C5" s="103" t="s">
        <v>20</v>
      </c>
      <c r="D5" s="59">
        <v>192</v>
      </c>
      <c r="E5" s="59">
        <v>200</v>
      </c>
      <c r="F5" s="144"/>
      <c r="G5" s="59">
        <v>195</v>
      </c>
      <c r="H5" s="144">
        <v>185</v>
      </c>
      <c r="I5" s="71">
        <v>187</v>
      </c>
      <c r="J5" s="144">
        <v>194</v>
      </c>
      <c r="K5" s="71">
        <v>200</v>
      </c>
      <c r="L5" s="144">
        <v>197</v>
      </c>
      <c r="M5" s="59">
        <v>177</v>
      </c>
      <c r="N5" s="147"/>
      <c r="O5" s="148"/>
      <c r="P5" s="148"/>
      <c r="Q5" s="148"/>
      <c r="R5" s="148"/>
      <c r="S5" s="148"/>
      <c r="T5" s="148"/>
      <c r="U5" s="148"/>
      <c r="V5" s="148"/>
      <c r="W5" s="149"/>
      <c r="X5" s="150">
        <f>D5+E5+F5+G5+H5+I5+J5+K5+L5+M5</f>
        <v>1727</v>
      </c>
      <c r="Y5" s="151" t="s">
        <v>19</v>
      </c>
      <c r="Z5" s="152" t="s">
        <v>20</v>
      </c>
      <c r="AA5" s="3">
        <v>1</v>
      </c>
    </row>
    <row r="6" spans="1:27" ht="18" customHeight="1" thickBot="1">
      <c r="A6" s="29">
        <f>A5+1</f>
        <v>2</v>
      </c>
      <c r="B6" s="103" t="s">
        <v>9</v>
      </c>
      <c r="C6" s="103" t="s">
        <v>10</v>
      </c>
      <c r="D6" s="60">
        <v>197</v>
      </c>
      <c r="E6" s="60"/>
      <c r="F6" s="144">
        <v>199</v>
      </c>
      <c r="G6" s="60">
        <v>200</v>
      </c>
      <c r="H6" s="144">
        <v>195</v>
      </c>
      <c r="I6" s="72">
        <v>199</v>
      </c>
      <c r="J6" s="144">
        <v>199</v>
      </c>
      <c r="K6" s="60"/>
      <c r="L6" s="144">
        <v>199</v>
      </c>
      <c r="M6" s="60"/>
      <c r="N6" s="147"/>
      <c r="O6" s="148"/>
      <c r="P6" s="148"/>
      <c r="Q6" s="148"/>
      <c r="R6" s="148"/>
      <c r="S6" s="148"/>
      <c r="T6" s="148"/>
      <c r="U6" s="148"/>
      <c r="V6" s="148"/>
      <c r="W6" s="149"/>
      <c r="X6" s="154">
        <f>D6+E6+F6+G6+H6+I6+J6+K6+L6+M6</f>
        <v>1388</v>
      </c>
      <c r="Y6" s="103" t="s">
        <v>9</v>
      </c>
      <c r="Z6" s="104" t="s">
        <v>10</v>
      </c>
      <c r="AA6" s="3">
        <f>AA5+1</f>
        <v>2</v>
      </c>
    </row>
    <row r="7" spans="1:27" ht="18" customHeight="1" thickBot="1">
      <c r="A7" s="29">
        <f aca="true" t="shared" si="0" ref="A7:A70">A6+1</f>
        <v>3</v>
      </c>
      <c r="B7" s="103" t="s">
        <v>30</v>
      </c>
      <c r="C7" s="103" t="s">
        <v>31</v>
      </c>
      <c r="D7" s="60">
        <v>186</v>
      </c>
      <c r="E7" s="60">
        <v>199</v>
      </c>
      <c r="F7" s="144"/>
      <c r="G7" s="60"/>
      <c r="H7" s="144">
        <v>188</v>
      </c>
      <c r="I7" s="72">
        <v>188</v>
      </c>
      <c r="J7" s="144">
        <v>189</v>
      </c>
      <c r="K7" s="72">
        <v>198</v>
      </c>
      <c r="L7" s="144"/>
      <c r="M7" s="60">
        <v>182</v>
      </c>
      <c r="N7" s="147"/>
      <c r="O7" s="148"/>
      <c r="P7" s="148"/>
      <c r="Q7" s="148"/>
      <c r="R7" s="148"/>
      <c r="S7" s="148"/>
      <c r="T7" s="148"/>
      <c r="U7" s="148"/>
      <c r="V7" s="148"/>
      <c r="W7" s="149"/>
      <c r="X7" s="154">
        <f>D7+E7+F7+G7+H7+I7+J7+K7+L7+M7</f>
        <v>1330</v>
      </c>
      <c r="Y7" s="103" t="s">
        <v>30</v>
      </c>
      <c r="Z7" s="104" t="s">
        <v>31</v>
      </c>
      <c r="AA7" s="3">
        <f aca="true" t="shared" si="1" ref="AA7:AA70">AA6+1</f>
        <v>3</v>
      </c>
    </row>
    <row r="8" spans="1:27" ht="18" customHeight="1" thickBot="1">
      <c r="A8" s="29">
        <f t="shared" si="0"/>
        <v>4</v>
      </c>
      <c r="B8" s="103" t="s">
        <v>40</v>
      </c>
      <c r="C8" s="103" t="s">
        <v>41</v>
      </c>
      <c r="D8" s="60">
        <v>180</v>
      </c>
      <c r="E8" s="60"/>
      <c r="F8" s="144"/>
      <c r="G8" s="60">
        <v>181</v>
      </c>
      <c r="H8" s="144">
        <v>168</v>
      </c>
      <c r="I8" s="72">
        <v>176</v>
      </c>
      <c r="J8" s="144">
        <v>178</v>
      </c>
      <c r="K8" s="60"/>
      <c r="L8" s="144">
        <v>188</v>
      </c>
      <c r="M8" s="60">
        <v>155</v>
      </c>
      <c r="N8" s="147"/>
      <c r="O8" s="148"/>
      <c r="P8" s="148"/>
      <c r="Q8" s="148"/>
      <c r="R8" s="148"/>
      <c r="S8" s="148"/>
      <c r="T8" s="148"/>
      <c r="U8" s="148"/>
      <c r="V8" s="148"/>
      <c r="W8" s="149"/>
      <c r="X8" s="154">
        <f>D8+E8+F8+G8+H8+I8+J8+K8+L8+M8</f>
        <v>1226</v>
      </c>
      <c r="Y8" s="103" t="s">
        <v>40</v>
      </c>
      <c r="Z8" s="104" t="s">
        <v>41</v>
      </c>
      <c r="AA8" s="3">
        <f t="shared" si="1"/>
        <v>4</v>
      </c>
    </row>
    <row r="9" spans="1:27" ht="18.75" thickBot="1">
      <c r="A9" s="29">
        <f t="shared" si="0"/>
        <v>5</v>
      </c>
      <c r="B9" s="103" t="s">
        <v>93</v>
      </c>
      <c r="C9" s="103" t="s">
        <v>94</v>
      </c>
      <c r="D9" s="60">
        <v>149</v>
      </c>
      <c r="E9" s="60">
        <v>196</v>
      </c>
      <c r="F9" s="144"/>
      <c r="G9" s="60">
        <v>156</v>
      </c>
      <c r="H9" s="144">
        <v>158</v>
      </c>
      <c r="I9" s="72">
        <v>110</v>
      </c>
      <c r="J9" s="144"/>
      <c r="K9" s="60"/>
      <c r="L9" s="144">
        <v>156</v>
      </c>
      <c r="M9" s="60">
        <v>144</v>
      </c>
      <c r="N9" s="147"/>
      <c r="O9" s="148"/>
      <c r="P9" s="148"/>
      <c r="Q9" s="148"/>
      <c r="R9" s="148"/>
      <c r="S9" s="148"/>
      <c r="T9" s="148"/>
      <c r="U9" s="148"/>
      <c r="V9" s="148"/>
      <c r="W9" s="149"/>
      <c r="X9" s="154">
        <f>D9+E9+F9+G9+H9+I9+J9+K9+L9+M9</f>
        <v>1069</v>
      </c>
      <c r="Y9" s="103" t="s">
        <v>93</v>
      </c>
      <c r="Z9" s="104" t="s">
        <v>94</v>
      </c>
      <c r="AA9" s="3">
        <f t="shared" si="1"/>
        <v>5</v>
      </c>
    </row>
    <row r="10" spans="1:27" ht="18.75" thickBot="1">
      <c r="A10" s="29">
        <f t="shared" si="0"/>
        <v>6</v>
      </c>
      <c r="B10" s="103" t="s">
        <v>38</v>
      </c>
      <c r="C10" s="103" t="s">
        <v>29</v>
      </c>
      <c r="D10" s="60">
        <v>182</v>
      </c>
      <c r="E10" s="60"/>
      <c r="F10" s="144"/>
      <c r="G10" s="60"/>
      <c r="H10" s="144">
        <v>172</v>
      </c>
      <c r="I10" s="72">
        <v>158</v>
      </c>
      <c r="J10" s="144">
        <v>182</v>
      </c>
      <c r="K10" s="72">
        <v>197</v>
      </c>
      <c r="L10" s="144"/>
      <c r="M10" s="60">
        <v>167</v>
      </c>
      <c r="N10" s="147"/>
      <c r="O10" s="148"/>
      <c r="P10" s="148"/>
      <c r="Q10" s="148"/>
      <c r="R10" s="148"/>
      <c r="S10" s="148"/>
      <c r="T10" s="148"/>
      <c r="U10" s="148"/>
      <c r="V10" s="148"/>
      <c r="W10" s="149"/>
      <c r="X10" s="154">
        <f>D10+E10+F10+G10+H10+I10+J10+K10+L10+M10</f>
        <v>1058</v>
      </c>
      <c r="Y10" s="103" t="s">
        <v>38</v>
      </c>
      <c r="Z10" s="104" t="s">
        <v>29</v>
      </c>
      <c r="AA10" s="3">
        <f t="shared" si="1"/>
        <v>6</v>
      </c>
    </row>
    <row r="11" spans="1:27" ht="18.75" thickBot="1">
      <c r="A11" s="29">
        <f t="shared" si="0"/>
        <v>7</v>
      </c>
      <c r="B11" s="103" t="s">
        <v>55</v>
      </c>
      <c r="C11" s="103" t="s">
        <v>56</v>
      </c>
      <c r="D11" s="60">
        <v>171</v>
      </c>
      <c r="E11" s="60"/>
      <c r="F11" s="144"/>
      <c r="G11" s="60">
        <v>165</v>
      </c>
      <c r="H11" s="144">
        <v>163</v>
      </c>
      <c r="I11" s="72">
        <v>146</v>
      </c>
      <c r="J11" s="144"/>
      <c r="K11" s="72">
        <v>192</v>
      </c>
      <c r="L11" s="144">
        <v>178</v>
      </c>
      <c r="M11" s="60"/>
      <c r="N11" s="147"/>
      <c r="O11" s="148"/>
      <c r="P11" s="148"/>
      <c r="Q11" s="148"/>
      <c r="R11" s="148"/>
      <c r="S11" s="148"/>
      <c r="T11" s="148"/>
      <c r="U11" s="148"/>
      <c r="V11" s="148"/>
      <c r="W11" s="149"/>
      <c r="X11" s="154">
        <f>D11+E11+F11+G11+H11+I11+J11+K11+L11+M11</f>
        <v>1015</v>
      </c>
      <c r="Y11" s="103" t="s">
        <v>55</v>
      </c>
      <c r="Z11" s="104" t="s">
        <v>56</v>
      </c>
      <c r="AA11" s="3">
        <f t="shared" si="1"/>
        <v>7</v>
      </c>
    </row>
    <row r="12" spans="1:27" ht="18.75" thickBot="1">
      <c r="A12" s="29">
        <f t="shared" si="0"/>
        <v>8</v>
      </c>
      <c r="B12" s="103" t="s">
        <v>128</v>
      </c>
      <c r="C12" s="103" t="s">
        <v>25</v>
      </c>
      <c r="D12" s="60">
        <v>189</v>
      </c>
      <c r="E12" s="60"/>
      <c r="F12" s="144"/>
      <c r="G12" s="60">
        <v>190</v>
      </c>
      <c r="H12" s="144"/>
      <c r="I12" s="72">
        <v>181</v>
      </c>
      <c r="J12" s="144">
        <v>191</v>
      </c>
      <c r="K12" s="60"/>
      <c r="L12" s="144">
        <v>194</v>
      </c>
      <c r="M12" s="60"/>
      <c r="N12" s="147"/>
      <c r="O12" s="148"/>
      <c r="P12" s="148"/>
      <c r="Q12" s="148"/>
      <c r="R12" s="148"/>
      <c r="S12" s="148"/>
      <c r="T12" s="148"/>
      <c r="U12" s="148"/>
      <c r="V12" s="148"/>
      <c r="W12" s="149"/>
      <c r="X12" s="154">
        <f>D12+E12+F12+G12+H12+I12+J12+K12+L12+M12</f>
        <v>945</v>
      </c>
      <c r="Y12" s="103" t="s">
        <v>128</v>
      </c>
      <c r="Z12" s="104" t="s">
        <v>25</v>
      </c>
      <c r="AA12" s="3">
        <f t="shared" si="1"/>
        <v>8</v>
      </c>
    </row>
    <row r="13" spans="1:27" ht="18.75" thickBot="1">
      <c r="A13" s="29">
        <f t="shared" si="0"/>
        <v>9</v>
      </c>
      <c r="B13" s="103" t="s">
        <v>83</v>
      </c>
      <c r="C13" s="103" t="s">
        <v>20</v>
      </c>
      <c r="D13" s="60">
        <v>156</v>
      </c>
      <c r="E13" s="60"/>
      <c r="F13" s="144"/>
      <c r="G13" s="60">
        <v>160</v>
      </c>
      <c r="H13" s="144">
        <v>160</v>
      </c>
      <c r="I13" s="72">
        <v>124</v>
      </c>
      <c r="J13" s="144"/>
      <c r="K13" s="72">
        <v>189</v>
      </c>
      <c r="L13" s="144"/>
      <c r="M13" s="60">
        <v>150</v>
      </c>
      <c r="N13" s="147"/>
      <c r="O13" s="148"/>
      <c r="P13" s="148"/>
      <c r="Q13" s="148"/>
      <c r="R13" s="148"/>
      <c r="S13" s="148"/>
      <c r="T13" s="148"/>
      <c r="U13" s="148"/>
      <c r="V13" s="148"/>
      <c r="W13" s="149"/>
      <c r="X13" s="154">
        <f>D13+E13+F13+G13+H13+I13+J13+K13+L13+M13</f>
        <v>939</v>
      </c>
      <c r="Y13" s="103" t="s">
        <v>83</v>
      </c>
      <c r="Z13" s="104" t="s">
        <v>20</v>
      </c>
      <c r="AA13" s="3">
        <f t="shared" si="1"/>
        <v>9</v>
      </c>
    </row>
    <row r="14" spans="1:27" ht="18.75" thickBot="1">
      <c r="A14" s="29">
        <f t="shared" si="0"/>
        <v>10</v>
      </c>
      <c r="B14" s="103" t="s">
        <v>26</v>
      </c>
      <c r="C14" s="103" t="s">
        <v>27</v>
      </c>
      <c r="D14" s="60">
        <v>188</v>
      </c>
      <c r="E14" s="60"/>
      <c r="F14" s="144"/>
      <c r="G14" s="60">
        <v>193</v>
      </c>
      <c r="H14" s="144">
        <v>183</v>
      </c>
      <c r="I14" s="72">
        <v>189</v>
      </c>
      <c r="J14" s="144"/>
      <c r="K14" s="60"/>
      <c r="L14" s="144"/>
      <c r="M14" s="60">
        <v>176</v>
      </c>
      <c r="N14" s="147"/>
      <c r="O14" s="148"/>
      <c r="P14" s="148"/>
      <c r="Q14" s="148"/>
      <c r="R14" s="148"/>
      <c r="S14" s="148"/>
      <c r="T14" s="148"/>
      <c r="U14" s="148"/>
      <c r="V14" s="148"/>
      <c r="W14" s="149"/>
      <c r="X14" s="155">
        <f>D14+E14+F14+G14+H14+I14+J14+K14+L14+M14</f>
        <v>929</v>
      </c>
      <c r="Y14" s="156" t="s">
        <v>26</v>
      </c>
      <c r="Z14" s="157" t="s">
        <v>27</v>
      </c>
      <c r="AA14" s="3">
        <f t="shared" si="1"/>
        <v>10</v>
      </c>
    </row>
    <row r="15" spans="1:27" ht="18.75" thickBot="1">
      <c r="A15" s="29">
        <f t="shared" si="0"/>
        <v>11</v>
      </c>
      <c r="B15" s="101" t="s">
        <v>28</v>
      </c>
      <c r="C15" s="101" t="s">
        <v>29</v>
      </c>
      <c r="D15" s="61">
        <v>187</v>
      </c>
      <c r="E15" s="61"/>
      <c r="F15" s="78"/>
      <c r="G15" s="61"/>
      <c r="H15" s="78">
        <v>178</v>
      </c>
      <c r="I15" s="73">
        <v>179</v>
      </c>
      <c r="J15" s="78"/>
      <c r="K15" s="61"/>
      <c r="L15" s="78">
        <v>195</v>
      </c>
      <c r="M15" s="61">
        <v>166</v>
      </c>
      <c r="N15" s="39"/>
      <c r="O15" s="2"/>
      <c r="P15" s="2"/>
      <c r="Q15" s="2"/>
      <c r="R15" s="2"/>
      <c r="S15" s="2"/>
      <c r="T15" s="2"/>
      <c r="U15" s="2"/>
      <c r="V15" s="2"/>
      <c r="W15" s="2"/>
      <c r="X15" s="140">
        <f>D15+E15+F15+G15+H15+I15+J15+K15+L15+M15</f>
        <v>905</v>
      </c>
      <c r="Y15" s="141" t="s">
        <v>28</v>
      </c>
      <c r="Z15" s="141" t="s">
        <v>29</v>
      </c>
      <c r="AA15" s="3">
        <f t="shared" si="1"/>
        <v>11</v>
      </c>
    </row>
    <row r="16" spans="1:27" ht="18.75" thickBot="1">
      <c r="A16" s="29">
        <f t="shared" si="0"/>
        <v>12</v>
      </c>
      <c r="B16" s="101" t="s">
        <v>34</v>
      </c>
      <c r="C16" s="101" t="s">
        <v>35</v>
      </c>
      <c r="D16" s="61">
        <v>184</v>
      </c>
      <c r="E16" s="61"/>
      <c r="F16" s="78"/>
      <c r="G16" s="61"/>
      <c r="H16" s="78"/>
      <c r="I16" s="73">
        <v>159</v>
      </c>
      <c r="J16" s="78">
        <v>190</v>
      </c>
      <c r="K16" s="61"/>
      <c r="L16" s="78">
        <v>189</v>
      </c>
      <c r="M16" s="61">
        <v>156</v>
      </c>
      <c r="N16" s="39"/>
      <c r="O16" s="2"/>
      <c r="P16" s="2"/>
      <c r="Q16" s="2"/>
      <c r="R16" s="2"/>
      <c r="S16" s="2"/>
      <c r="T16" s="2"/>
      <c r="U16" s="2"/>
      <c r="V16" s="2"/>
      <c r="W16" s="2"/>
      <c r="X16" s="7">
        <f>D16+E16+F16+G16+H16+I16+J16+K16+L16+M16</f>
        <v>878</v>
      </c>
      <c r="Y16" s="101" t="s">
        <v>34</v>
      </c>
      <c r="Z16" s="101" t="s">
        <v>35</v>
      </c>
      <c r="AA16" s="3">
        <f t="shared" si="1"/>
        <v>12</v>
      </c>
    </row>
    <row r="17" spans="1:27" ht="18.75" thickBot="1">
      <c r="A17" s="29">
        <f t="shared" si="0"/>
        <v>13</v>
      </c>
      <c r="B17" s="101" t="s">
        <v>7</v>
      </c>
      <c r="C17" s="101" t="s">
        <v>8</v>
      </c>
      <c r="D17" s="61">
        <v>198</v>
      </c>
      <c r="E17" s="61"/>
      <c r="F17" s="78"/>
      <c r="G17" s="61"/>
      <c r="H17" s="78">
        <v>191</v>
      </c>
      <c r="I17" s="73">
        <v>198</v>
      </c>
      <c r="J17" s="78"/>
      <c r="K17" s="61"/>
      <c r="L17" s="78"/>
      <c r="M17" s="61">
        <v>188</v>
      </c>
      <c r="N17" s="39"/>
      <c r="O17" s="2"/>
      <c r="P17" s="2"/>
      <c r="Q17" s="2"/>
      <c r="R17" s="2"/>
      <c r="S17" s="2"/>
      <c r="T17" s="2"/>
      <c r="U17" s="2"/>
      <c r="V17" s="2"/>
      <c r="W17" s="2"/>
      <c r="X17" s="7">
        <f>D17+E17+F17+G17+H17+I17+J17+K17+L17+M17</f>
        <v>775</v>
      </c>
      <c r="Y17" s="101" t="s">
        <v>7</v>
      </c>
      <c r="Z17" s="101" t="s">
        <v>8</v>
      </c>
      <c r="AA17" s="3">
        <f t="shared" si="1"/>
        <v>13</v>
      </c>
    </row>
    <row r="18" spans="1:27" ht="18.75" thickBot="1">
      <c r="A18" s="29">
        <f t="shared" si="0"/>
        <v>14</v>
      </c>
      <c r="B18" s="101" t="s">
        <v>21</v>
      </c>
      <c r="C18" s="101" t="s">
        <v>22</v>
      </c>
      <c r="D18" s="61">
        <v>191</v>
      </c>
      <c r="E18" s="61"/>
      <c r="F18" s="78"/>
      <c r="G18" s="61">
        <v>197</v>
      </c>
      <c r="H18" s="78">
        <v>194</v>
      </c>
      <c r="I18" s="61"/>
      <c r="J18" s="78"/>
      <c r="K18" s="61"/>
      <c r="L18" s="78"/>
      <c r="M18" s="61">
        <v>192</v>
      </c>
      <c r="N18" s="39"/>
      <c r="O18" s="2"/>
      <c r="P18" s="2"/>
      <c r="Q18" s="2"/>
      <c r="R18" s="2"/>
      <c r="S18" s="2"/>
      <c r="T18" s="2"/>
      <c r="U18" s="2"/>
      <c r="V18" s="2"/>
      <c r="W18" s="2"/>
      <c r="X18" s="7">
        <f>D18+E18+F18+G18+H18+I18+J18+K18+L18+M18</f>
        <v>774</v>
      </c>
      <c r="Y18" s="101" t="s">
        <v>21</v>
      </c>
      <c r="Z18" s="101" t="s">
        <v>22</v>
      </c>
      <c r="AA18" s="3">
        <f t="shared" si="1"/>
        <v>14</v>
      </c>
    </row>
    <row r="19" spans="1:27" ht="18.75" thickBot="1">
      <c r="A19" s="29">
        <f t="shared" si="0"/>
        <v>15</v>
      </c>
      <c r="B19" s="101" t="s">
        <v>13</v>
      </c>
      <c r="C19" s="101" t="s">
        <v>14</v>
      </c>
      <c r="D19" s="61">
        <v>195</v>
      </c>
      <c r="E19" s="61"/>
      <c r="F19" s="78"/>
      <c r="G19" s="61"/>
      <c r="H19" s="78">
        <v>193</v>
      </c>
      <c r="I19" s="73">
        <v>195</v>
      </c>
      <c r="J19" s="78"/>
      <c r="K19" s="61"/>
      <c r="L19" s="78"/>
      <c r="M19" s="61">
        <v>190</v>
      </c>
      <c r="N19" s="39"/>
      <c r="O19" s="2"/>
      <c r="P19" s="2"/>
      <c r="Q19" s="2"/>
      <c r="R19" s="2"/>
      <c r="S19" s="2"/>
      <c r="T19" s="2"/>
      <c r="U19" s="2"/>
      <c r="V19" s="2"/>
      <c r="W19" s="2"/>
      <c r="X19" s="7">
        <f>D19+E19+F19+G19+H19+I19+J19+K19+L19+M19</f>
        <v>773</v>
      </c>
      <c r="Y19" s="101" t="s">
        <v>13</v>
      </c>
      <c r="Z19" s="101" t="s">
        <v>14</v>
      </c>
      <c r="AA19" s="3">
        <f t="shared" si="1"/>
        <v>15</v>
      </c>
    </row>
    <row r="20" spans="1:27" ht="18.75" thickBot="1">
      <c r="A20" s="29">
        <f t="shared" si="0"/>
        <v>16</v>
      </c>
      <c r="B20" s="101" t="s">
        <v>124</v>
      </c>
      <c r="C20" s="101" t="s">
        <v>27</v>
      </c>
      <c r="D20" s="61"/>
      <c r="E20" s="61"/>
      <c r="F20" s="78"/>
      <c r="G20" s="61">
        <v>196</v>
      </c>
      <c r="H20" s="78">
        <v>187</v>
      </c>
      <c r="I20" s="61"/>
      <c r="J20" s="78">
        <v>195</v>
      </c>
      <c r="K20" s="61"/>
      <c r="L20" s="78"/>
      <c r="M20" s="61">
        <v>187</v>
      </c>
      <c r="N20" s="39"/>
      <c r="O20" s="2"/>
      <c r="P20" s="2"/>
      <c r="Q20" s="2"/>
      <c r="R20" s="2"/>
      <c r="S20" s="2"/>
      <c r="T20" s="2"/>
      <c r="U20" s="2"/>
      <c r="V20" s="2"/>
      <c r="W20" s="2"/>
      <c r="X20" s="7">
        <f>D20+E20+F20+G20+H20+I20+J20+K20+L20+M20</f>
        <v>765</v>
      </c>
      <c r="Y20" s="101" t="s">
        <v>124</v>
      </c>
      <c r="Z20" s="101" t="s">
        <v>27</v>
      </c>
      <c r="AA20" s="3">
        <f t="shared" si="1"/>
        <v>16</v>
      </c>
    </row>
    <row r="21" spans="1:27" ht="18.75" thickBot="1">
      <c r="A21" s="29">
        <f t="shared" si="0"/>
        <v>17</v>
      </c>
      <c r="B21" s="101" t="s">
        <v>23</v>
      </c>
      <c r="C21" s="101" t="s">
        <v>24</v>
      </c>
      <c r="D21" s="61">
        <v>190</v>
      </c>
      <c r="E21" s="61"/>
      <c r="F21" s="78"/>
      <c r="G21" s="61"/>
      <c r="H21" s="78">
        <v>184</v>
      </c>
      <c r="I21" s="73">
        <v>178</v>
      </c>
      <c r="J21" s="78">
        <v>192</v>
      </c>
      <c r="K21" s="61"/>
      <c r="L21" s="78"/>
      <c r="M21" s="61"/>
      <c r="N21" s="39"/>
      <c r="O21" s="2"/>
      <c r="P21" s="2"/>
      <c r="Q21" s="2"/>
      <c r="R21" s="2"/>
      <c r="S21" s="2"/>
      <c r="T21" s="2"/>
      <c r="U21" s="2"/>
      <c r="V21" s="2"/>
      <c r="W21" s="2"/>
      <c r="X21" s="7">
        <f>D21+E21+F21+G21+H21+I21+J21+K21+L21+M21</f>
        <v>744</v>
      </c>
      <c r="Y21" s="101" t="s">
        <v>23</v>
      </c>
      <c r="Z21" s="101" t="s">
        <v>24</v>
      </c>
      <c r="AA21" s="3">
        <f t="shared" si="1"/>
        <v>17</v>
      </c>
    </row>
    <row r="22" spans="1:27" ht="18.75" thickBot="1">
      <c r="A22" s="29">
        <f t="shared" si="0"/>
        <v>18</v>
      </c>
      <c r="B22" s="101" t="s">
        <v>88</v>
      </c>
      <c r="C22" s="101" t="s">
        <v>89</v>
      </c>
      <c r="D22" s="61">
        <v>152</v>
      </c>
      <c r="E22" s="61"/>
      <c r="F22" s="78"/>
      <c r="G22" s="61">
        <v>152</v>
      </c>
      <c r="H22" s="78">
        <v>159</v>
      </c>
      <c r="I22" s="73">
        <v>117</v>
      </c>
      <c r="J22" s="78"/>
      <c r="K22" s="61"/>
      <c r="L22" s="78">
        <v>162</v>
      </c>
      <c r="M22" s="61"/>
      <c r="N22" s="39"/>
      <c r="O22" s="2"/>
      <c r="P22" s="2"/>
      <c r="Q22" s="2"/>
      <c r="R22" s="2"/>
      <c r="S22" s="2"/>
      <c r="T22" s="2"/>
      <c r="U22" s="2"/>
      <c r="V22" s="2"/>
      <c r="W22" s="2"/>
      <c r="X22" s="7">
        <f>D22+E22+F22+G22+H22+I22+J22+K22+L22+M22</f>
        <v>742</v>
      </c>
      <c r="Y22" s="101" t="s">
        <v>88</v>
      </c>
      <c r="Z22" s="101" t="s">
        <v>89</v>
      </c>
      <c r="AA22" s="3">
        <f t="shared" si="1"/>
        <v>18</v>
      </c>
    </row>
    <row r="23" spans="1:27" ht="18.75" thickBot="1">
      <c r="A23" s="29">
        <f t="shared" si="0"/>
        <v>19</v>
      </c>
      <c r="B23" s="101" t="s">
        <v>451</v>
      </c>
      <c r="C23" s="101" t="s">
        <v>452</v>
      </c>
      <c r="D23" s="61"/>
      <c r="E23" s="61"/>
      <c r="F23" s="78"/>
      <c r="G23" s="61"/>
      <c r="H23" s="78"/>
      <c r="I23" s="73">
        <v>170</v>
      </c>
      <c r="J23" s="78">
        <v>186</v>
      </c>
      <c r="K23" s="73">
        <v>196</v>
      </c>
      <c r="L23" s="78"/>
      <c r="M23" s="61">
        <v>172</v>
      </c>
      <c r="N23" s="39"/>
      <c r="O23" s="2"/>
      <c r="P23" s="2"/>
      <c r="Q23" s="2"/>
      <c r="R23" s="2"/>
      <c r="S23" s="2"/>
      <c r="T23" s="2"/>
      <c r="U23" s="2"/>
      <c r="V23" s="2"/>
      <c r="W23" s="2"/>
      <c r="X23" s="7">
        <f>D23+E23+F23+G23+H23+I23+J23+K23+L23+M23</f>
        <v>724</v>
      </c>
      <c r="Y23" s="101" t="s">
        <v>451</v>
      </c>
      <c r="Z23" s="101" t="s">
        <v>452</v>
      </c>
      <c r="AA23" s="3">
        <f t="shared" si="1"/>
        <v>19</v>
      </c>
    </row>
    <row r="24" spans="1:27" ht="18.75" thickBot="1">
      <c r="A24" s="29">
        <f t="shared" si="0"/>
        <v>20</v>
      </c>
      <c r="B24" s="101" t="s">
        <v>136</v>
      </c>
      <c r="C24" s="101" t="s">
        <v>137</v>
      </c>
      <c r="D24" s="61"/>
      <c r="E24" s="61"/>
      <c r="F24" s="78"/>
      <c r="G24" s="61">
        <v>185</v>
      </c>
      <c r="H24" s="78">
        <v>180</v>
      </c>
      <c r="I24" s="73">
        <v>171</v>
      </c>
      <c r="J24" s="78"/>
      <c r="K24" s="61"/>
      <c r="L24" s="78"/>
      <c r="M24" s="61">
        <v>175</v>
      </c>
      <c r="N24" s="39"/>
      <c r="O24" s="2"/>
      <c r="P24" s="2"/>
      <c r="Q24" s="2"/>
      <c r="R24" s="2"/>
      <c r="S24" s="2"/>
      <c r="T24" s="2"/>
      <c r="U24" s="2"/>
      <c r="V24" s="2"/>
      <c r="W24" s="2"/>
      <c r="X24" s="7">
        <f>D24+E24+F24+G24+H24+I24+J24+K24+L24+M24</f>
        <v>711</v>
      </c>
      <c r="Y24" s="101" t="s">
        <v>136</v>
      </c>
      <c r="Z24" s="101" t="s">
        <v>137</v>
      </c>
      <c r="AA24" s="3">
        <f t="shared" si="1"/>
        <v>20</v>
      </c>
    </row>
    <row r="25" spans="1:27" ht="18.75" thickBot="1">
      <c r="A25" s="29">
        <f t="shared" si="0"/>
        <v>21</v>
      </c>
      <c r="B25" s="101" t="s">
        <v>140</v>
      </c>
      <c r="C25" s="101" t="s">
        <v>31</v>
      </c>
      <c r="D25" s="61"/>
      <c r="E25" s="61"/>
      <c r="F25" s="78"/>
      <c r="G25" s="61">
        <v>182</v>
      </c>
      <c r="H25" s="78">
        <v>175</v>
      </c>
      <c r="I25" s="73">
        <v>155</v>
      </c>
      <c r="J25" s="78"/>
      <c r="K25" s="61"/>
      <c r="L25" s="78"/>
      <c r="M25" s="61">
        <v>168</v>
      </c>
      <c r="N25" s="39"/>
      <c r="O25" s="2"/>
      <c r="P25" s="2"/>
      <c r="Q25" s="2"/>
      <c r="R25" s="2"/>
      <c r="S25" s="2"/>
      <c r="T25" s="2"/>
      <c r="U25" s="2"/>
      <c r="V25" s="2"/>
      <c r="W25" s="2"/>
      <c r="X25" s="7">
        <f>D25+E25+F25+G25+H25+I25+J25+K25+L25+M25</f>
        <v>680</v>
      </c>
      <c r="Y25" s="101" t="s">
        <v>140</v>
      </c>
      <c r="Z25" s="101" t="s">
        <v>31</v>
      </c>
      <c r="AA25" s="3">
        <f t="shared" si="1"/>
        <v>21</v>
      </c>
    </row>
    <row r="26" spans="1:27" ht="18.75" thickBot="1">
      <c r="A26" s="29">
        <f t="shared" si="0"/>
        <v>22</v>
      </c>
      <c r="B26" s="101" t="s">
        <v>313</v>
      </c>
      <c r="C26" s="101" t="s">
        <v>37</v>
      </c>
      <c r="D26" s="61"/>
      <c r="E26" s="61"/>
      <c r="F26" s="78"/>
      <c r="G26" s="61"/>
      <c r="H26" s="78">
        <v>174</v>
      </c>
      <c r="I26" s="73">
        <v>166</v>
      </c>
      <c r="J26" s="78"/>
      <c r="K26" s="61"/>
      <c r="L26" s="78">
        <v>185</v>
      </c>
      <c r="M26" s="61">
        <v>152</v>
      </c>
      <c r="N26" s="39"/>
      <c r="O26" s="2"/>
      <c r="P26" s="2"/>
      <c r="Q26" s="2"/>
      <c r="R26" s="2"/>
      <c r="S26" s="2"/>
      <c r="T26" s="2"/>
      <c r="U26" s="2"/>
      <c r="V26" s="2"/>
      <c r="W26" s="2"/>
      <c r="X26" s="7">
        <f>D26+E26+F26+G26+H26+I26+J26+K26+L26+M26</f>
        <v>677</v>
      </c>
      <c r="Y26" s="101" t="s">
        <v>313</v>
      </c>
      <c r="Z26" s="101" t="s">
        <v>37</v>
      </c>
      <c r="AA26" s="3">
        <f t="shared" si="1"/>
        <v>22</v>
      </c>
    </row>
    <row r="27" spans="1:27" ht="18.75" thickBot="1">
      <c r="A27" s="29">
        <f t="shared" si="0"/>
        <v>23</v>
      </c>
      <c r="B27" s="101" t="s">
        <v>153</v>
      </c>
      <c r="C27" s="101" t="s">
        <v>154</v>
      </c>
      <c r="D27" s="61"/>
      <c r="E27" s="61"/>
      <c r="F27" s="78"/>
      <c r="G27" s="61">
        <v>159</v>
      </c>
      <c r="H27" s="78"/>
      <c r="I27" s="73">
        <v>115</v>
      </c>
      <c r="J27" s="78">
        <v>173</v>
      </c>
      <c r="K27" s="61"/>
      <c r="L27" s="78">
        <v>165</v>
      </c>
      <c r="M27" s="61"/>
      <c r="N27" s="39"/>
      <c r="O27" s="2"/>
      <c r="P27" s="2"/>
      <c r="Q27" s="2"/>
      <c r="R27" s="2"/>
      <c r="S27" s="2"/>
      <c r="T27" s="2"/>
      <c r="U27" s="2"/>
      <c r="V27" s="2"/>
      <c r="W27" s="2"/>
      <c r="X27" s="7">
        <f>D27+E27+F27+G27+H27+I27+J27+K27+L27+M27</f>
        <v>612</v>
      </c>
      <c r="Y27" s="101" t="s">
        <v>153</v>
      </c>
      <c r="Z27" s="101" t="s">
        <v>154</v>
      </c>
      <c r="AA27" s="3">
        <f t="shared" si="1"/>
        <v>23</v>
      </c>
    </row>
    <row r="28" spans="1:27" ht="18.75" thickBot="1">
      <c r="A28" s="29">
        <f t="shared" si="0"/>
        <v>24</v>
      </c>
      <c r="B28" s="101" t="s">
        <v>90</v>
      </c>
      <c r="C28" s="101" t="s">
        <v>68</v>
      </c>
      <c r="D28" s="61">
        <v>151</v>
      </c>
      <c r="E28" s="61"/>
      <c r="F28" s="78"/>
      <c r="G28" s="61"/>
      <c r="H28" s="78"/>
      <c r="I28" s="73">
        <v>122</v>
      </c>
      <c r="J28" s="78"/>
      <c r="K28" s="73">
        <v>190</v>
      </c>
      <c r="L28" s="78"/>
      <c r="M28" s="61">
        <v>146</v>
      </c>
      <c r="N28" s="39"/>
      <c r="O28" s="2"/>
      <c r="P28" s="2"/>
      <c r="Q28" s="2"/>
      <c r="R28" s="2"/>
      <c r="S28" s="2"/>
      <c r="T28" s="2"/>
      <c r="U28" s="2"/>
      <c r="V28" s="2"/>
      <c r="W28" s="2"/>
      <c r="X28" s="7">
        <f>D28+E28+F28+G28+H28+I28+J28+K28+L28+M28</f>
        <v>609</v>
      </c>
      <c r="Y28" s="101" t="s">
        <v>90</v>
      </c>
      <c r="Z28" s="101" t="s">
        <v>68</v>
      </c>
      <c r="AA28" s="3">
        <f t="shared" si="1"/>
        <v>24</v>
      </c>
    </row>
    <row r="29" spans="1:27" ht="18.75" thickBot="1">
      <c r="A29" s="29">
        <f t="shared" si="0"/>
        <v>25</v>
      </c>
      <c r="B29" s="101" t="s">
        <v>3</v>
      </c>
      <c r="C29" s="101" t="s">
        <v>4</v>
      </c>
      <c r="D29" s="61">
        <v>200</v>
      </c>
      <c r="E29" s="61"/>
      <c r="F29" s="78">
        <v>200</v>
      </c>
      <c r="G29" s="61"/>
      <c r="H29" s="78">
        <v>200</v>
      </c>
      <c r="I29" s="61"/>
      <c r="J29" s="78"/>
      <c r="K29" s="61"/>
      <c r="L29" s="78"/>
      <c r="M29" s="61"/>
      <c r="N29" s="39"/>
      <c r="O29" s="2"/>
      <c r="P29" s="2"/>
      <c r="Q29" s="2"/>
      <c r="R29" s="2"/>
      <c r="S29" s="2"/>
      <c r="T29" s="2"/>
      <c r="U29" s="2"/>
      <c r="V29" s="2"/>
      <c r="W29" s="2"/>
      <c r="X29" s="7">
        <f>D29+E29+F29+G29+H29+I29+J29+K29+L29+M29</f>
        <v>600</v>
      </c>
      <c r="Y29" s="101" t="s">
        <v>3</v>
      </c>
      <c r="Z29" s="101" t="s">
        <v>4</v>
      </c>
      <c r="AA29" s="3">
        <f t="shared" si="1"/>
        <v>25</v>
      </c>
    </row>
    <row r="30" spans="1:27" ht="18.75" thickBot="1">
      <c r="A30" s="29">
        <f t="shared" si="0"/>
        <v>26</v>
      </c>
      <c r="B30" s="101" t="s">
        <v>11</v>
      </c>
      <c r="C30" s="101" t="s">
        <v>12</v>
      </c>
      <c r="D30" s="61">
        <v>196</v>
      </c>
      <c r="E30" s="61"/>
      <c r="F30" s="78"/>
      <c r="G30" s="61">
        <v>199</v>
      </c>
      <c r="H30" s="78"/>
      <c r="I30" s="61"/>
      <c r="J30" s="78">
        <v>198</v>
      </c>
      <c r="K30" s="61"/>
      <c r="L30" s="78"/>
      <c r="M30" s="61"/>
      <c r="N30" s="39"/>
      <c r="O30" s="2"/>
      <c r="P30" s="2"/>
      <c r="Q30" s="2"/>
      <c r="R30" s="2"/>
      <c r="S30" s="2"/>
      <c r="T30" s="2"/>
      <c r="U30" s="2"/>
      <c r="V30" s="2"/>
      <c r="W30" s="2"/>
      <c r="X30" s="7">
        <f>D30+E30+F30+G30+H30+I30+J30+K30+L30+M30</f>
        <v>593</v>
      </c>
      <c r="Y30" s="101" t="s">
        <v>11</v>
      </c>
      <c r="Z30" s="101" t="s">
        <v>12</v>
      </c>
      <c r="AA30" s="3">
        <f t="shared" si="1"/>
        <v>26</v>
      </c>
    </row>
    <row r="31" spans="1:27" ht="18.75" thickBot="1">
      <c r="A31" s="29">
        <f t="shared" si="0"/>
        <v>27</v>
      </c>
      <c r="B31" s="101" t="s">
        <v>123</v>
      </c>
      <c r="C31" s="101" t="s">
        <v>29</v>
      </c>
      <c r="D31" s="61"/>
      <c r="E31" s="61"/>
      <c r="F31" s="78"/>
      <c r="G31" s="61">
        <v>198</v>
      </c>
      <c r="H31" s="78">
        <v>197</v>
      </c>
      <c r="I31" s="61"/>
      <c r="J31" s="78"/>
      <c r="K31" s="61"/>
      <c r="L31" s="78"/>
      <c r="M31" s="61">
        <v>197</v>
      </c>
      <c r="N31" s="39"/>
      <c r="O31" s="2"/>
      <c r="P31" s="2"/>
      <c r="Q31" s="2"/>
      <c r="R31" s="2"/>
      <c r="S31" s="2"/>
      <c r="T31" s="2"/>
      <c r="U31" s="2"/>
      <c r="V31" s="2"/>
      <c r="W31" s="2"/>
      <c r="X31" s="7">
        <f>D31+E31+F31+G31+H31+I31+J31+K31+L31+M31</f>
        <v>592</v>
      </c>
      <c r="Y31" s="101" t="s">
        <v>123</v>
      </c>
      <c r="Z31" s="101" t="s">
        <v>29</v>
      </c>
      <c r="AA31" s="3">
        <f t="shared" si="1"/>
        <v>27</v>
      </c>
    </row>
    <row r="32" spans="1:27" ht="18.75" thickBot="1">
      <c r="A32" s="29">
        <f t="shared" si="0"/>
        <v>28</v>
      </c>
      <c r="B32" s="101" t="s">
        <v>305</v>
      </c>
      <c r="C32" s="101" t="s">
        <v>14</v>
      </c>
      <c r="D32" s="61"/>
      <c r="E32" s="61"/>
      <c r="F32" s="78"/>
      <c r="G32" s="61"/>
      <c r="H32" s="78">
        <v>198</v>
      </c>
      <c r="I32" s="73">
        <v>197</v>
      </c>
      <c r="J32" s="78"/>
      <c r="K32" s="61"/>
      <c r="L32" s="78"/>
      <c r="M32" s="61">
        <v>195</v>
      </c>
      <c r="N32" s="39"/>
      <c r="O32" s="2"/>
      <c r="P32" s="2"/>
      <c r="Q32" s="2"/>
      <c r="R32" s="2"/>
      <c r="S32" s="2"/>
      <c r="T32" s="2"/>
      <c r="U32" s="2"/>
      <c r="V32" s="2"/>
      <c r="W32" s="2"/>
      <c r="X32" s="7">
        <f>D32+E32+F32+G32+H32+I32+J32+K32+L32+M32</f>
        <v>590</v>
      </c>
      <c r="Y32" s="101" t="s">
        <v>305</v>
      </c>
      <c r="Z32" s="101" t="s">
        <v>14</v>
      </c>
      <c r="AA32" s="3">
        <f t="shared" si="1"/>
        <v>28</v>
      </c>
    </row>
    <row r="33" spans="1:27" ht="18.75" thickBot="1">
      <c r="A33" s="29">
        <f t="shared" si="0"/>
        <v>29</v>
      </c>
      <c r="B33" s="101" t="s">
        <v>308</v>
      </c>
      <c r="C33" s="101" t="s">
        <v>33</v>
      </c>
      <c r="D33" s="61"/>
      <c r="E33" s="61"/>
      <c r="F33" s="78"/>
      <c r="G33" s="61"/>
      <c r="H33" s="78">
        <v>192</v>
      </c>
      <c r="I33" s="73">
        <v>196</v>
      </c>
      <c r="J33" s="78"/>
      <c r="K33" s="61"/>
      <c r="L33" s="78"/>
      <c r="M33" s="61">
        <v>191</v>
      </c>
      <c r="N33" s="39"/>
      <c r="O33" s="2"/>
      <c r="P33" s="2"/>
      <c r="Q33" s="2"/>
      <c r="R33" s="2"/>
      <c r="S33" s="2"/>
      <c r="T33" s="2"/>
      <c r="U33" s="2"/>
      <c r="V33" s="2"/>
      <c r="W33" s="2"/>
      <c r="X33" s="7">
        <f>D33+E33+F33+G33+H33+I33+J33+K33+L33+M33</f>
        <v>579</v>
      </c>
      <c r="Y33" s="101" t="s">
        <v>308</v>
      </c>
      <c r="Z33" s="101" t="s">
        <v>33</v>
      </c>
      <c r="AA33" s="3">
        <f t="shared" si="1"/>
        <v>29</v>
      </c>
    </row>
    <row r="34" spans="1:27" ht="18.75" thickBot="1">
      <c r="A34" s="29">
        <f t="shared" si="0"/>
        <v>30</v>
      </c>
      <c r="B34" s="101" t="s">
        <v>310</v>
      </c>
      <c r="C34" s="101" t="s">
        <v>25</v>
      </c>
      <c r="D34" s="61"/>
      <c r="E34" s="61"/>
      <c r="F34" s="78"/>
      <c r="G34" s="61"/>
      <c r="H34" s="78">
        <v>190</v>
      </c>
      <c r="I34" s="61"/>
      <c r="J34" s="78"/>
      <c r="K34" s="73">
        <v>199</v>
      </c>
      <c r="L34" s="78"/>
      <c r="M34" s="61">
        <v>186</v>
      </c>
      <c r="N34" s="39"/>
      <c r="O34" s="2"/>
      <c r="P34" s="2"/>
      <c r="Q34" s="2"/>
      <c r="R34" s="2"/>
      <c r="S34" s="2"/>
      <c r="T34" s="2"/>
      <c r="U34" s="2"/>
      <c r="V34" s="2"/>
      <c r="W34" s="2"/>
      <c r="X34" s="7">
        <f>D34+E34+F34+G34+H34+I34+J34+K34+L34+M34</f>
        <v>575</v>
      </c>
      <c r="Y34" s="101" t="s">
        <v>310</v>
      </c>
      <c r="Z34" s="101" t="s">
        <v>25</v>
      </c>
      <c r="AA34" s="3">
        <f t="shared" si="1"/>
        <v>30</v>
      </c>
    </row>
    <row r="35" spans="1:27" ht="18.75" thickBot="1">
      <c r="A35" s="29">
        <f t="shared" si="0"/>
        <v>31</v>
      </c>
      <c r="B35" s="101" t="s">
        <v>309</v>
      </c>
      <c r="C35" s="101" t="s">
        <v>18</v>
      </c>
      <c r="D35" s="61"/>
      <c r="E35" s="61"/>
      <c r="F35" s="78"/>
      <c r="G35" s="61"/>
      <c r="H35" s="78">
        <v>189</v>
      </c>
      <c r="I35" s="73">
        <v>191</v>
      </c>
      <c r="J35" s="78"/>
      <c r="K35" s="61"/>
      <c r="L35" s="78"/>
      <c r="M35" s="61">
        <v>185</v>
      </c>
      <c r="N35" s="39"/>
      <c r="O35" s="2"/>
      <c r="P35" s="2"/>
      <c r="Q35" s="2"/>
      <c r="R35" s="2"/>
      <c r="S35" s="2"/>
      <c r="T35" s="2"/>
      <c r="U35" s="2"/>
      <c r="V35" s="2"/>
      <c r="W35" s="2"/>
      <c r="X35" s="7">
        <f>D35+E35+F35+G35+H35+I35+J35+K35+L35+M35</f>
        <v>565</v>
      </c>
      <c r="Y35" s="101" t="s">
        <v>309</v>
      </c>
      <c r="Z35" s="101" t="s">
        <v>18</v>
      </c>
      <c r="AA35" s="3">
        <f t="shared" si="1"/>
        <v>31</v>
      </c>
    </row>
    <row r="36" spans="1:27" ht="18.75" thickBot="1">
      <c r="A36" s="29">
        <f t="shared" si="0"/>
        <v>32</v>
      </c>
      <c r="B36" s="101" t="s">
        <v>320</v>
      </c>
      <c r="C36" s="101" t="s">
        <v>89</v>
      </c>
      <c r="D36" s="61"/>
      <c r="E36" s="61"/>
      <c r="F36" s="78"/>
      <c r="G36" s="61"/>
      <c r="H36" s="78">
        <v>186</v>
      </c>
      <c r="I36" s="73">
        <v>190</v>
      </c>
      <c r="J36" s="78"/>
      <c r="K36" s="61"/>
      <c r="L36" s="78"/>
      <c r="M36" s="61">
        <v>184</v>
      </c>
      <c r="N36" s="39"/>
      <c r="O36" s="2"/>
      <c r="P36" s="2"/>
      <c r="Q36" s="2"/>
      <c r="R36" s="2"/>
      <c r="S36" s="2"/>
      <c r="T36" s="2"/>
      <c r="U36" s="2"/>
      <c r="V36" s="2"/>
      <c r="W36" s="2"/>
      <c r="X36" s="7">
        <f>D36+E36+F36+G36+H36+I36+J36+K36+L36+M36</f>
        <v>560</v>
      </c>
      <c r="Y36" s="101" t="s">
        <v>320</v>
      </c>
      <c r="Z36" s="101" t="s">
        <v>89</v>
      </c>
      <c r="AA36" s="3">
        <f t="shared" si="1"/>
        <v>32</v>
      </c>
    </row>
    <row r="37" spans="1:27" ht="18.75" thickBot="1">
      <c r="A37" s="29">
        <f t="shared" si="0"/>
        <v>33</v>
      </c>
      <c r="B37" s="101" t="s">
        <v>32</v>
      </c>
      <c r="C37" s="101" t="s">
        <v>33</v>
      </c>
      <c r="D37" s="61">
        <v>185</v>
      </c>
      <c r="E37" s="61"/>
      <c r="F37" s="78"/>
      <c r="G37" s="61">
        <v>184</v>
      </c>
      <c r="H37" s="78"/>
      <c r="I37" s="61"/>
      <c r="J37" s="78"/>
      <c r="K37" s="61"/>
      <c r="L37" s="78">
        <v>182</v>
      </c>
      <c r="M37" s="61"/>
      <c r="N37" s="39"/>
      <c r="O37" s="2"/>
      <c r="P37" s="2"/>
      <c r="Q37" s="2"/>
      <c r="R37" s="2"/>
      <c r="S37" s="2"/>
      <c r="T37" s="2"/>
      <c r="U37" s="2"/>
      <c r="V37" s="2"/>
      <c r="W37" s="2"/>
      <c r="X37" s="7">
        <f>D37+E37+F37+G37+H37+I37+J37+K37+L37+M37</f>
        <v>551</v>
      </c>
      <c r="Y37" s="101" t="s">
        <v>32</v>
      </c>
      <c r="Z37" s="101" t="s">
        <v>33</v>
      </c>
      <c r="AA37" s="3">
        <f t="shared" si="1"/>
        <v>33</v>
      </c>
    </row>
    <row r="38" spans="1:27" ht="18.75" thickBot="1">
      <c r="A38" s="29">
        <f t="shared" si="0"/>
        <v>34</v>
      </c>
      <c r="B38" s="101" t="s">
        <v>112</v>
      </c>
      <c r="C38" s="101" t="s">
        <v>12</v>
      </c>
      <c r="D38" s="61"/>
      <c r="E38" s="61"/>
      <c r="F38" s="78">
        <v>197</v>
      </c>
      <c r="G38" s="61"/>
      <c r="H38" s="78">
        <v>171</v>
      </c>
      <c r="I38" s="61"/>
      <c r="J38" s="78"/>
      <c r="K38" s="61"/>
      <c r="L38" s="78"/>
      <c r="M38" s="61">
        <v>169</v>
      </c>
      <c r="N38" s="39"/>
      <c r="O38" s="2"/>
      <c r="P38" s="2"/>
      <c r="Q38" s="2"/>
      <c r="R38" s="2"/>
      <c r="S38" s="2"/>
      <c r="T38" s="2"/>
      <c r="U38" s="2"/>
      <c r="V38" s="2"/>
      <c r="W38" s="2"/>
      <c r="X38" s="7">
        <f>D38+E38+F38+G38+H38+I38+J38+K38+L38+M38</f>
        <v>537</v>
      </c>
      <c r="Y38" s="101" t="s">
        <v>112</v>
      </c>
      <c r="Z38" s="101" t="s">
        <v>12</v>
      </c>
      <c r="AA38" s="3">
        <f t="shared" si="1"/>
        <v>34</v>
      </c>
    </row>
    <row r="39" spans="1:27" ht="18.75" thickBot="1">
      <c r="A39" s="29">
        <f t="shared" si="0"/>
        <v>35</v>
      </c>
      <c r="B39" s="101" t="s">
        <v>111</v>
      </c>
      <c r="C39" s="101" t="s">
        <v>6</v>
      </c>
      <c r="D39" s="61"/>
      <c r="E39" s="61"/>
      <c r="F39" s="78">
        <v>196</v>
      </c>
      <c r="G39" s="61">
        <v>172</v>
      </c>
      <c r="H39" s="78"/>
      <c r="I39" s="61"/>
      <c r="J39" s="78"/>
      <c r="K39" s="61"/>
      <c r="L39" s="78"/>
      <c r="M39" s="61">
        <v>164</v>
      </c>
      <c r="N39" s="39"/>
      <c r="O39" s="2"/>
      <c r="P39" s="2"/>
      <c r="Q39" s="2"/>
      <c r="R39" s="2"/>
      <c r="S39" s="2"/>
      <c r="T39" s="2"/>
      <c r="U39" s="2"/>
      <c r="V39" s="2"/>
      <c r="W39" s="2"/>
      <c r="X39" s="7">
        <f>D39+E39+F39+G39+H39+I39+J39+K39+L39+M39</f>
        <v>532</v>
      </c>
      <c r="Y39" s="101" t="s">
        <v>111</v>
      </c>
      <c r="Z39" s="101" t="s">
        <v>6</v>
      </c>
      <c r="AA39" s="3">
        <f t="shared" si="1"/>
        <v>35</v>
      </c>
    </row>
    <row r="40" spans="1:27" ht="18.75" thickBot="1">
      <c r="A40" s="29">
        <f t="shared" si="0"/>
        <v>36</v>
      </c>
      <c r="B40" s="101" t="s">
        <v>143</v>
      </c>
      <c r="C40" s="101" t="s">
        <v>80</v>
      </c>
      <c r="D40" s="61"/>
      <c r="E40" s="61"/>
      <c r="F40" s="78"/>
      <c r="G40" s="61">
        <v>179</v>
      </c>
      <c r="H40" s="78"/>
      <c r="I40" s="73">
        <v>153</v>
      </c>
      <c r="J40" s="78"/>
      <c r="K40" s="61"/>
      <c r="L40" s="78">
        <v>181</v>
      </c>
      <c r="M40" s="61"/>
      <c r="N40" s="39"/>
      <c r="O40" s="2"/>
      <c r="P40" s="2"/>
      <c r="Q40" s="2"/>
      <c r="R40" s="2"/>
      <c r="S40" s="2"/>
      <c r="T40" s="2"/>
      <c r="U40" s="2"/>
      <c r="V40" s="2"/>
      <c r="W40" s="2"/>
      <c r="X40" s="7">
        <f>D40+E40+F40+G40+H40+I40+J40+K40+L40+M40</f>
        <v>513</v>
      </c>
      <c r="Y40" s="101" t="s">
        <v>143</v>
      </c>
      <c r="Z40" s="101" t="s">
        <v>80</v>
      </c>
      <c r="AA40" s="3">
        <f t="shared" si="1"/>
        <v>36</v>
      </c>
    </row>
    <row r="41" spans="1:27" ht="18.75" thickBot="1">
      <c r="A41" s="29">
        <f t="shared" si="0"/>
        <v>37</v>
      </c>
      <c r="B41" s="101" t="s">
        <v>59</v>
      </c>
      <c r="C41" s="101" t="s">
        <v>60</v>
      </c>
      <c r="D41" s="61">
        <v>169</v>
      </c>
      <c r="E41" s="61"/>
      <c r="F41" s="78"/>
      <c r="G41" s="61">
        <v>175</v>
      </c>
      <c r="H41" s="78"/>
      <c r="I41" s="73">
        <v>143</v>
      </c>
      <c r="J41" s="78"/>
      <c r="K41" s="61"/>
      <c r="L41" s="78"/>
      <c r="M41" s="61"/>
      <c r="N41" s="39"/>
      <c r="O41" s="2"/>
      <c r="P41" s="2"/>
      <c r="Q41" s="2"/>
      <c r="R41" s="2"/>
      <c r="S41" s="2"/>
      <c r="T41" s="2"/>
      <c r="U41" s="2"/>
      <c r="V41" s="2"/>
      <c r="W41" s="2"/>
      <c r="X41" s="7">
        <f>D41+E41+F41+G41+H41+I41+J41+K41+L41+M41</f>
        <v>487</v>
      </c>
      <c r="Y41" s="101" t="s">
        <v>59</v>
      </c>
      <c r="Z41" s="101" t="s">
        <v>60</v>
      </c>
      <c r="AA41" s="3">
        <f t="shared" si="1"/>
        <v>37</v>
      </c>
    </row>
    <row r="42" spans="1:27" ht="18.75" thickBot="1">
      <c r="A42" s="29">
        <f t="shared" si="0"/>
        <v>38</v>
      </c>
      <c r="B42" s="101" t="s">
        <v>67</v>
      </c>
      <c r="C42" s="101" t="s">
        <v>68</v>
      </c>
      <c r="D42" s="61">
        <v>165</v>
      </c>
      <c r="E42" s="61"/>
      <c r="F42" s="78"/>
      <c r="G42" s="61">
        <v>166</v>
      </c>
      <c r="H42" s="78"/>
      <c r="I42" s="73">
        <v>141</v>
      </c>
      <c r="J42" s="78"/>
      <c r="K42" s="61"/>
      <c r="L42" s="78"/>
      <c r="M42" s="61"/>
      <c r="N42" s="39"/>
      <c r="O42" s="2"/>
      <c r="P42" s="2"/>
      <c r="Q42" s="2"/>
      <c r="R42" s="2"/>
      <c r="S42" s="2"/>
      <c r="T42" s="2"/>
      <c r="U42" s="2"/>
      <c r="V42" s="2"/>
      <c r="W42" s="2"/>
      <c r="X42" s="7">
        <f>D42+E42+F42+G42+H42+I42+J42+K42+L42+M42</f>
        <v>472</v>
      </c>
      <c r="Y42" s="101" t="s">
        <v>67</v>
      </c>
      <c r="Z42" s="101" t="s">
        <v>68</v>
      </c>
      <c r="AA42" s="3">
        <f t="shared" si="1"/>
        <v>38</v>
      </c>
    </row>
    <row r="43" spans="1:27" ht="18.75" thickBot="1">
      <c r="A43" s="29">
        <f t="shared" si="0"/>
        <v>39</v>
      </c>
      <c r="B43" s="101" t="s">
        <v>464</v>
      </c>
      <c r="C43" s="101" t="s">
        <v>58</v>
      </c>
      <c r="D43" s="61"/>
      <c r="E43" s="61"/>
      <c r="F43" s="78"/>
      <c r="G43" s="61"/>
      <c r="H43" s="78"/>
      <c r="I43" s="73">
        <v>200</v>
      </c>
      <c r="J43" s="78"/>
      <c r="K43" s="61"/>
      <c r="L43" s="78">
        <v>200</v>
      </c>
      <c r="M43" s="61"/>
      <c r="N43" s="39"/>
      <c r="O43" s="2"/>
      <c r="P43" s="2"/>
      <c r="Q43" s="2"/>
      <c r="R43" s="2"/>
      <c r="S43" s="2"/>
      <c r="T43" s="2"/>
      <c r="U43" s="2"/>
      <c r="V43" s="2"/>
      <c r="W43" s="2"/>
      <c r="X43" s="7">
        <f>D43+E43+F43+G43+H43+I43+J43+K43+L43+M43</f>
        <v>400</v>
      </c>
      <c r="Y43" s="101" t="s">
        <v>464</v>
      </c>
      <c r="Z43" s="101" t="s">
        <v>58</v>
      </c>
      <c r="AA43" s="3">
        <f t="shared" si="1"/>
        <v>39</v>
      </c>
    </row>
    <row r="44" spans="1:27" ht="18.75" thickBot="1">
      <c r="A44" s="29">
        <f t="shared" si="0"/>
        <v>40</v>
      </c>
      <c r="B44" s="101" t="s">
        <v>306</v>
      </c>
      <c r="C44" s="101" t="s">
        <v>307</v>
      </c>
      <c r="D44" s="61"/>
      <c r="E44" s="61"/>
      <c r="F44" s="78"/>
      <c r="G44" s="61"/>
      <c r="H44" s="78">
        <v>199</v>
      </c>
      <c r="I44" s="61"/>
      <c r="J44" s="78"/>
      <c r="K44" s="61"/>
      <c r="L44" s="78"/>
      <c r="M44" s="61">
        <v>200</v>
      </c>
      <c r="N44" s="39"/>
      <c r="O44" s="2"/>
      <c r="P44" s="2"/>
      <c r="Q44" s="2"/>
      <c r="R44" s="2"/>
      <c r="S44" s="2"/>
      <c r="T44" s="2"/>
      <c r="U44" s="2"/>
      <c r="V44" s="2"/>
      <c r="W44" s="2"/>
      <c r="X44" s="7">
        <f>D44+E44+F44+G44+H44+I44+J44+K44+L44+M44</f>
        <v>399</v>
      </c>
      <c r="Y44" s="101" t="s">
        <v>306</v>
      </c>
      <c r="Z44" s="101" t="s">
        <v>307</v>
      </c>
      <c r="AA44" s="3">
        <f t="shared" si="1"/>
        <v>40</v>
      </c>
    </row>
    <row r="45" spans="1:27" ht="18.75" thickBot="1">
      <c r="A45" s="29">
        <f t="shared" si="0"/>
        <v>41</v>
      </c>
      <c r="B45" s="101" t="s">
        <v>661</v>
      </c>
      <c r="C45" s="101" t="s">
        <v>6</v>
      </c>
      <c r="D45" s="61">
        <v>199</v>
      </c>
      <c r="E45" s="61"/>
      <c r="F45" s="78"/>
      <c r="G45" s="61"/>
      <c r="H45" s="78"/>
      <c r="I45" s="61"/>
      <c r="J45" s="78"/>
      <c r="K45" s="61"/>
      <c r="L45" s="78"/>
      <c r="M45" s="61">
        <v>198</v>
      </c>
      <c r="N45" s="39"/>
      <c r="O45" s="2"/>
      <c r="P45" s="2"/>
      <c r="Q45" s="2"/>
      <c r="R45" s="2"/>
      <c r="S45" s="2"/>
      <c r="T45" s="2"/>
      <c r="U45" s="2"/>
      <c r="V45" s="2"/>
      <c r="W45" s="2"/>
      <c r="X45" s="7">
        <f>D45+E45+F45+G45+H45+I45+J45+K45+L45+M45</f>
        <v>397</v>
      </c>
      <c r="Y45" s="101" t="s">
        <v>5</v>
      </c>
      <c r="Z45" s="101" t="s">
        <v>6</v>
      </c>
      <c r="AA45" s="3">
        <f t="shared" si="1"/>
        <v>41</v>
      </c>
    </row>
    <row r="46" spans="1:27" ht="18.75" thickBot="1">
      <c r="A46" s="29">
        <f t="shared" si="0"/>
        <v>42</v>
      </c>
      <c r="B46" s="101" t="s">
        <v>410</v>
      </c>
      <c r="C46" s="101" t="s">
        <v>37</v>
      </c>
      <c r="D46" s="61"/>
      <c r="E46" s="61"/>
      <c r="F46" s="78"/>
      <c r="G46" s="61"/>
      <c r="H46" s="78"/>
      <c r="I46" s="73">
        <v>193</v>
      </c>
      <c r="J46" s="78">
        <v>197</v>
      </c>
      <c r="K46" s="61"/>
      <c r="L46" s="78"/>
      <c r="M46" s="61"/>
      <c r="N46" s="39"/>
      <c r="O46" s="2"/>
      <c r="P46" s="2"/>
      <c r="Q46" s="2"/>
      <c r="R46" s="2"/>
      <c r="S46" s="2"/>
      <c r="T46" s="2"/>
      <c r="U46" s="2"/>
      <c r="V46" s="2"/>
      <c r="W46" s="2"/>
      <c r="X46" s="7">
        <f>D46+E46+F46+G46+H46+I46+J46+K46+L46+M46</f>
        <v>390</v>
      </c>
      <c r="Y46" s="101" t="s">
        <v>410</v>
      </c>
      <c r="Z46" s="101" t="s">
        <v>37</v>
      </c>
      <c r="AA46" s="3">
        <f t="shared" si="1"/>
        <v>42</v>
      </c>
    </row>
    <row r="47" spans="1:27" ht="18.75" thickBot="1">
      <c r="A47" s="29">
        <f t="shared" si="0"/>
        <v>43</v>
      </c>
      <c r="B47" s="101" t="s">
        <v>303</v>
      </c>
      <c r="C47" s="101" t="s">
        <v>304</v>
      </c>
      <c r="D47" s="61"/>
      <c r="E47" s="61"/>
      <c r="F47" s="78"/>
      <c r="G47" s="61"/>
      <c r="H47" s="78">
        <v>196</v>
      </c>
      <c r="I47" s="61"/>
      <c r="J47" s="78"/>
      <c r="K47" s="61"/>
      <c r="L47" s="78"/>
      <c r="M47" s="61">
        <v>194</v>
      </c>
      <c r="N47" s="39"/>
      <c r="O47" s="2"/>
      <c r="P47" s="2"/>
      <c r="Q47" s="2"/>
      <c r="R47" s="2"/>
      <c r="S47" s="2"/>
      <c r="T47" s="2"/>
      <c r="U47" s="2"/>
      <c r="V47" s="2"/>
      <c r="W47" s="2"/>
      <c r="X47" s="7">
        <f>D47+E47+F47+G47+H47+I47+J47+K47+L47+M47</f>
        <v>390</v>
      </c>
      <c r="Y47" s="101" t="s">
        <v>303</v>
      </c>
      <c r="Z47" s="101" t="s">
        <v>304</v>
      </c>
      <c r="AA47" s="3">
        <f t="shared" si="1"/>
        <v>43</v>
      </c>
    </row>
    <row r="48" spans="1:27" ht="18.75" thickBot="1">
      <c r="A48" s="29">
        <f t="shared" si="0"/>
        <v>44</v>
      </c>
      <c r="B48" s="101" t="s">
        <v>472</v>
      </c>
      <c r="C48" s="101" t="s">
        <v>473</v>
      </c>
      <c r="D48" s="61"/>
      <c r="E48" s="61"/>
      <c r="F48" s="78"/>
      <c r="G48" s="61"/>
      <c r="H48" s="78"/>
      <c r="I48" s="73">
        <v>186</v>
      </c>
      <c r="J48" s="78"/>
      <c r="K48" s="61"/>
      <c r="L48" s="78">
        <v>198</v>
      </c>
      <c r="M48" s="61"/>
      <c r="N48" s="39"/>
      <c r="O48" s="2"/>
      <c r="P48" s="2"/>
      <c r="Q48" s="2"/>
      <c r="R48" s="2"/>
      <c r="S48" s="2"/>
      <c r="T48" s="2"/>
      <c r="U48" s="2"/>
      <c r="V48" s="2"/>
      <c r="W48" s="2"/>
      <c r="X48" s="7">
        <f>D48+E48+F48+G48+H48+I48+J48+K48+L48+M48</f>
        <v>384</v>
      </c>
      <c r="Y48" s="101" t="s">
        <v>472</v>
      </c>
      <c r="Z48" s="101" t="s">
        <v>473</v>
      </c>
      <c r="AA48" s="3">
        <f t="shared" si="1"/>
        <v>44</v>
      </c>
    </row>
    <row r="49" spans="1:27" ht="18.75" thickBot="1">
      <c r="A49" s="29">
        <f t="shared" si="0"/>
        <v>45</v>
      </c>
      <c r="B49" s="101" t="s">
        <v>17</v>
      </c>
      <c r="C49" s="101" t="s">
        <v>18</v>
      </c>
      <c r="D49" s="61">
        <v>193</v>
      </c>
      <c r="E49" s="61"/>
      <c r="F49" s="78"/>
      <c r="G49" s="61"/>
      <c r="H49" s="78"/>
      <c r="I49" s="61"/>
      <c r="J49" s="78"/>
      <c r="K49" s="61"/>
      <c r="L49" s="78"/>
      <c r="M49" s="61">
        <v>189</v>
      </c>
      <c r="N49" s="39"/>
      <c r="O49" s="2"/>
      <c r="P49" s="2"/>
      <c r="Q49" s="2"/>
      <c r="R49" s="2"/>
      <c r="S49" s="2"/>
      <c r="T49" s="2"/>
      <c r="U49" s="2"/>
      <c r="V49" s="2"/>
      <c r="W49" s="2"/>
      <c r="X49" s="7">
        <f>D49+E49+F49+G49+H49+I49+J49+K49+L49+M49</f>
        <v>382</v>
      </c>
      <c r="Y49" s="101" t="s">
        <v>17</v>
      </c>
      <c r="Z49" s="101" t="s">
        <v>18</v>
      </c>
      <c r="AA49" s="3">
        <f t="shared" si="1"/>
        <v>45</v>
      </c>
    </row>
    <row r="50" spans="1:27" ht="18.75" thickBot="1">
      <c r="A50" s="29">
        <f t="shared" si="0"/>
        <v>46</v>
      </c>
      <c r="B50" s="101" t="s">
        <v>532</v>
      </c>
      <c r="C50" s="101" t="s">
        <v>130</v>
      </c>
      <c r="D50" s="73"/>
      <c r="E50" s="73"/>
      <c r="F50" s="112"/>
      <c r="G50" s="73"/>
      <c r="H50" s="112"/>
      <c r="I50" s="73"/>
      <c r="J50" s="112"/>
      <c r="K50" s="73">
        <v>194</v>
      </c>
      <c r="L50" s="78">
        <v>186</v>
      </c>
      <c r="M50" s="73"/>
      <c r="N50" s="40"/>
      <c r="O50" s="6"/>
      <c r="P50" s="6"/>
      <c r="Q50" s="6"/>
      <c r="R50" s="6"/>
      <c r="S50" s="6"/>
      <c r="T50" s="6"/>
      <c r="U50" s="6"/>
      <c r="V50" s="6"/>
      <c r="W50" s="6"/>
      <c r="X50" s="7">
        <f>D50+E50+F50+G50+H50+I50+J50+K50+L50+M50</f>
        <v>380</v>
      </c>
      <c r="Y50" s="101" t="s">
        <v>532</v>
      </c>
      <c r="Z50" s="101" t="s">
        <v>130</v>
      </c>
      <c r="AA50" s="3">
        <f t="shared" si="1"/>
        <v>46</v>
      </c>
    </row>
    <row r="51" spans="1:27" ht="18.75" thickBot="1">
      <c r="A51" s="29">
        <f t="shared" si="0"/>
        <v>47</v>
      </c>
      <c r="B51" s="101" t="s">
        <v>133</v>
      </c>
      <c r="C51" s="101" t="s">
        <v>134</v>
      </c>
      <c r="D51" s="61"/>
      <c r="E51" s="61"/>
      <c r="F51" s="78"/>
      <c r="G51" s="61">
        <v>187</v>
      </c>
      <c r="H51" s="78"/>
      <c r="I51" s="61"/>
      <c r="J51" s="78">
        <v>193</v>
      </c>
      <c r="K51" s="61"/>
      <c r="L51" s="78"/>
      <c r="M51" s="61"/>
      <c r="N51" s="39"/>
      <c r="O51" s="2"/>
      <c r="P51" s="2"/>
      <c r="Q51" s="2"/>
      <c r="R51" s="2"/>
      <c r="S51" s="2"/>
      <c r="T51" s="2"/>
      <c r="U51" s="2"/>
      <c r="V51" s="2"/>
      <c r="W51" s="2"/>
      <c r="X51" s="7">
        <f>D51+E51+F51+G51+H51+I51+J51+K51+L51+M51</f>
        <v>380</v>
      </c>
      <c r="Y51" s="101" t="s">
        <v>133</v>
      </c>
      <c r="Z51" s="101" t="s">
        <v>134</v>
      </c>
      <c r="AA51" s="3">
        <f t="shared" si="1"/>
        <v>47</v>
      </c>
    </row>
    <row r="52" spans="1:27" ht="18.75" thickBot="1">
      <c r="A52" s="29">
        <f t="shared" si="0"/>
        <v>48</v>
      </c>
      <c r="B52" s="100" t="s">
        <v>511</v>
      </c>
      <c r="C52" s="100" t="s">
        <v>37</v>
      </c>
      <c r="D52" s="61"/>
      <c r="E52" s="61"/>
      <c r="F52" s="78"/>
      <c r="G52" s="61"/>
      <c r="H52" s="78"/>
      <c r="I52" s="74"/>
      <c r="J52" s="78">
        <v>196</v>
      </c>
      <c r="K52" s="61"/>
      <c r="L52" s="78"/>
      <c r="M52" s="61">
        <v>180</v>
      </c>
      <c r="N52" s="39"/>
      <c r="O52" s="2"/>
      <c r="P52" s="2"/>
      <c r="Q52" s="2"/>
      <c r="R52" s="2"/>
      <c r="S52" s="2"/>
      <c r="T52" s="2"/>
      <c r="U52" s="2"/>
      <c r="V52" s="2"/>
      <c r="W52" s="2"/>
      <c r="X52" s="7">
        <f>D52+E52+F52+G52+H52+I52+J52+K52+L52+M52</f>
        <v>376</v>
      </c>
      <c r="Y52" s="100" t="s">
        <v>511</v>
      </c>
      <c r="Z52" s="100" t="s">
        <v>37</v>
      </c>
      <c r="AA52" s="3">
        <f t="shared" si="1"/>
        <v>48</v>
      </c>
    </row>
    <row r="53" spans="1:27" ht="18.75" thickBot="1">
      <c r="A53" s="29">
        <f t="shared" si="0"/>
        <v>49</v>
      </c>
      <c r="B53" s="101" t="s">
        <v>113</v>
      </c>
      <c r="C53" s="101" t="s">
        <v>114</v>
      </c>
      <c r="D53" s="61"/>
      <c r="E53" s="61"/>
      <c r="F53" s="78">
        <v>195</v>
      </c>
      <c r="G53" s="61"/>
      <c r="H53" s="78"/>
      <c r="I53" s="61"/>
      <c r="J53" s="78">
        <v>174</v>
      </c>
      <c r="K53" s="61"/>
      <c r="L53" s="78"/>
      <c r="M53" s="61"/>
      <c r="N53" s="39"/>
      <c r="O53" s="2"/>
      <c r="P53" s="2"/>
      <c r="Q53" s="2"/>
      <c r="R53" s="2"/>
      <c r="S53" s="2"/>
      <c r="T53" s="2"/>
      <c r="U53" s="2"/>
      <c r="V53" s="2"/>
      <c r="W53" s="2"/>
      <c r="X53" s="7">
        <f>D53+E53+F53+G53+H53+I53+J53+K53+L53+M53</f>
        <v>369</v>
      </c>
      <c r="Y53" s="101" t="s">
        <v>113</v>
      </c>
      <c r="Z53" s="101" t="s">
        <v>114</v>
      </c>
      <c r="AA53" s="3">
        <f t="shared" si="1"/>
        <v>49</v>
      </c>
    </row>
    <row r="54" spans="1:27" ht="18.75" thickBot="1">
      <c r="A54" s="29">
        <f t="shared" si="0"/>
        <v>50</v>
      </c>
      <c r="B54" s="101" t="s">
        <v>131</v>
      </c>
      <c r="C54" s="101" t="s">
        <v>132</v>
      </c>
      <c r="D54" s="61"/>
      <c r="E54" s="61"/>
      <c r="F54" s="78"/>
      <c r="G54" s="61">
        <v>188</v>
      </c>
      <c r="H54" s="78"/>
      <c r="I54" s="73">
        <v>177</v>
      </c>
      <c r="J54" s="78"/>
      <c r="K54" s="61"/>
      <c r="L54" s="78"/>
      <c r="M54" s="61"/>
      <c r="N54" s="39"/>
      <c r="O54" s="2"/>
      <c r="P54" s="2"/>
      <c r="Q54" s="2"/>
      <c r="R54" s="2"/>
      <c r="S54" s="2"/>
      <c r="T54" s="2"/>
      <c r="U54" s="2"/>
      <c r="V54" s="2"/>
      <c r="W54" s="2"/>
      <c r="X54" s="7">
        <f>D54+E54+F54+G54+H54+I54+J54+K54+L54+M54</f>
        <v>365</v>
      </c>
      <c r="Y54" s="101" t="s">
        <v>131</v>
      </c>
      <c r="Z54" s="101" t="s">
        <v>132</v>
      </c>
      <c r="AA54" s="3">
        <f t="shared" si="1"/>
        <v>50</v>
      </c>
    </row>
    <row r="55" spans="1:27" ht="18.75" thickBot="1">
      <c r="A55" s="29">
        <f t="shared" si="0"/>
        <v>51</v>
      </c>
      <c r="B55" s="101" t="s">
        <v>120</v>
      </c>
      <c r="C55" s="101" t="s">
        <v>477</v>
      </c>
      <c r="D55" s="61"/>
      <c r="E55" s="61"/>
      <c r="F55" s="78"/>
      <c r="G55" s="61"/>
      <c r="H55" s="78"/>
      <c r="I55" s="73">
        <v>173</v>
      </c>
      <c r="J55" s="78"/>
      <c r="K55" s="61"/>
      <c r="L55" s="78">
        <v>190</v>
      </c>
      <c r="M55" s="61"/>
      <c r="N55" s="39"/>
      <c r="O55" s="2"/>
      <c r="P55" s="2"/>
      <c r="Q55" s="2"/>
      <c r="R55" s="2"/>
      <c r="S55" s="2"/>
      <c r="T55" s="2"/>
      <c r="U55" s="2"/>
      <c r="V55" s="2"/>
      <c r="W55" s="2"/>
      <c r="X55" s="7">
        <f>D55+E55+F55+G55+H55+I55+J55+K55+L55+M55</f>
        <v>363</v>
      </c>
      <c r="Y55" s="101" t="s">
        <v>120</v>
      </c>
      <c r="Z55" s="101" t="s">
        <v>477</v>
      </c>
      <c r="AA55" s="3">
        <f t="shared" si="1"/>
        <v>51</v>
      </c>
    </row>
    <row r="56" spans="1:27" ht="18.75" thickBot="1">
      <c r="A56" s="29">
        <f t="shared" si="0"/>
        <v>52</v>
      </c>
      <c r="B56" s="101" t="s">
        <v>126</v>
      </c>
      <c r="C56" s="101" t="s">
        <v>20</v>
      </c>
      <c r="D56" s="61"/>
      <c r="E56" s="61"/>
      <c r="F56" s="78"/>
      <c r="G56" s="61">
        <v>192</v>
      </c>
      <c r="H56" s="78"/>
      <c r="I56" s="73">
        <v>169</v>
      </c>
      <c r="J56" s="78"/>
      <c r="K56" s="61"/>
      <c r="L56" s="78"/>
      <c r="M56" s="61"/>
      <c r="N56" s="39"/>
      <c r="O56" s="2"/>
      <c r="P56" s="2"/>
      <c r="Q56" s="2"/>
      <c r="R56" s="2"/>
      <c r="S56" s="2"/>
      <c r="T56" s="2"/>
      <c r="U56" s="2"/>
      <c r="V56" s="2"/>
      <c r="W56" s="2"/>
      <c r="X56" s="7">
        <f>D56+E56+F56+G56+H56+I56+J56+K56+L56+M56</f>
        <v>361</v>
      </c>
      <c r="Y56" s="101" t="s">
        <v>126</v>
      </c>
      <c r="Z56" s="101" t="s">
        <v>20</v>
      </c>
      <c r="AA56" s="3">
        <f t="shared" si="1"/>
        <v>52</v>
      </c>
    </row>
    <row r="57" spans="1:27" ht="18.75" thickBot="1">
      <c r="A57" s="29">
        <f t="shared" si="0"/>
        <v>53</v>
      </c>
      <c r="B57" s="101" t="s">
        <v>316</v>
      </c>
      <c r="C57" s="101" t="s">
        <v>33</v>
      </c>
      <c r="D57" s="61"/>
      <c r="E57" s="61"/>
      <c r="F57" s="78"/>
      <c r="G57" s="61"/>
      <c r="H57" s="78">
        <v>181</v>
      </c>
      <c r="I57" s="61"/>
      <c r="J57" s="78"/>
      <c r="K57" s="61"/>
      <c r="L57" s="78"/>
      <c r="M57" s="61">
        <v>179</v>
      </c>
      <c r="N57" s="39"/>
      <c r="O57" s="2"/>
      <c r="P57" s="2"/>
      <c r="Q57" s="2"/>
      <c r="R57" s="2"/>
      <c r="S57" s="2"/>
      <c r="T57" s="2"/>
      <c r="U57" s="2"/>
      <c r="V57" s="2"/>
      <c r="W57" s="2"/>
      <c r="X57" s="7">
        <f>D57+E57+F57+G57+H57+I57+J57+K57+L57+M57</f>
        <v>360</v>
      </c>
      <c r="Y57" s="101" t="s">
        <v>316</v>
      </c>
      <c r="Z57" s="101" t="s">
        <v>33</v>
      </c>
      <c r="AA57" s="3">
        <f t="shared" si="1"/>
        <v>53</v>
      </c>
    </row>
    <row r="58" spans="1:27" ht="18.75" thickBot="1">
      <c r="A58" s="29">
        <f t="shared" si="0"/>
        <v>54</v>
      </c>
      <c r="B58" s="101" t="s">
        <v>321</v>
      </c>
      <c r="C58" s="101" t="s">
        <v>10</v>
      </c>
      <c r="D58" s="61"/>
      <c r="E58" s="61"/>
      <c r="F58" s="78"/>
      <c r="G58" s="61"/>
      <c r="H58" s="78">
        <v>182</v>
      </c>
      <c r="I58" s="61"/>
      <c r="J58" s="78"/>
      <c r="K58" s="61"/>
      <c r="L58" s="78"/>
      <c r="M58" s="61">
        <v>178</v>
      </c>
      <c r="N58" s="39"/>
      <c r="O58" s="2"/>
      <c r="P58" s="2"/>
      <c r="Q58" s="2"/>
      <c r="R58" s="2"/>
      <c r="S58" s="2"/>
      <c r="T58" s="2"/>
      <c r="U58" s="2"/>
      <c r="V58" s="2"/>
      <c r="W58" s="2"/>
      <c r="X58" s="7">
        <f>D58+E58+F58+G58+H58+I58+J58+K58+L58+M58</f>
        <v>360</v>
      </c>
      <c r="Y58" s="101" t="s">
        <v>321</v>
      </c>
      <c r="Z58" s="101" t="s">
        <v>10</v>
      </c>
      <c r="AA58" s="3">
        <f t="shared" si="1"/>
        <v>54</v>
      </c>
    </row>
    <row r="59" spans="1:27" ht="18.75" thickBot="1">
      <c r="A59" s="29">
        <f t="shared" si="0"/>
        <v>55</v>
      </c>
      <c r="B59" s="101" t="s">
        <v>138</v>
      </c>
      <c r="C59" s="101" t="s">
        <v>139</v>
      </c>
      <c r="D59" s="61"/>
      <c r="E59" s="61"/>
      <c r="F59" s="78"/>
      <c r="G59" s="61">
        <v>183</v>
      </c>
      <c r="H59" s="78"/>
      <c r="I59" s="73">
        <v>175</v>
      </c>
      <c r="J59" s="78"/>
      <c r="K59" s="61"/>
      <c r="L59" s="78"/>
      <c r="M59" s="61"/>
      <c r="N59" s="39"/>
      <c r="O59" s="2"/>
      <c r="P59" s="2"/>
      <c r="Q59" s="2"/>
      <c r="R59" s="2"/>
      <c r="S59" s="2"/>
      <c r="T59" s="2"/>
      <c r="U59" s="2"/>
      <c r="V59" s="2"/>
      <c r="W59" s="2"/>
      <c r="X59" s="7">
        <f>D59+E59+F59+G59+H59+I59+J59+K59+L59+M59</f>
        <v>358</v>
      </c>
      <c r="Y59" s="101" t="s">
        <v>138</v>
      </c>
      <c r="Z59" s="101" t="s">
        <v>139</v>
      </c>
      <c r="AA59" s="3">
        <f t="shared" si="1"/>
        <v>55</v>
      </c>
    </row>
    <row r="60" spans="1:27" ht="18.75" thickBot="1">
      <c r="A60" s="29">
        <f t="shared" si="0"/>
        <v>56</v>
      </c>
      <c r="B60" s="101" t="s">
        <v>43</v>
      </c>
      <c r="C60" s="101" t="s">
        <v>44</v>
      </c>
      <c r="D60" s="61">
        <v>178</v>
      </c>
      <c r="E60" s="61"/>
      <c r="F60" s="78"/>
      <c r="G60" s="61">
        <v>176</v>
      </c>
      <c r="H60" s="78"/>
      <c r="I60" s="61"/>
      <c r="J60" s="78"/>
      <c r="K60" s="61"/>
      <c r="L60" s="78"/>
      <c r="M60" s="61"/>
      <c r="N60" s="39"/>
      <c r="O60" s="2"/>
      <c r="P60" s="2"/>
      <c r="Q60" s="2"/>
      <c r="R60" s="2"/>
      <c r="S60" s="2"/>
      <c r="T60" s="2"/>
      <c r="U60" s="2"/>
      <c r="V60" s="2"/>
      <c r="W60" s="2"/>
      <c r="X60" s="7">
        <f>D60+E60+F60+G60+H60+I60+J60+K60+L60+M60</f>
        <v>354</v>
      </c>
      <c r="Y60" s="101" t="s">
        <v>43</v>
      </c>
      <c r="Z60" s="101" t="s">
        <v>44</v>
      </c>
      <c r="AA60" s="3">
        <f t="shared" si="1"/>
        <v>56</v>
      </c>
    </row>
    <row r="61" spans="1:27" ht="18.75" thickBot="1">
      <c r="A61" s="29">
        <f t="shared" si="0"/>
        <v>57</v>
      </c>
      <c r="B61" s="101" t="s">
        <v>42</v>
      </c>
      <c r="C61" s="101" t="s">
        <v>25</v>
      </c>
      <c r="D61" s="61">
        <v>179</v>
      </c>
      <c r="E61" s="61"/>
      <c r="F61" s="78"/>
      <c r="G61" s="61"/>
      <c r="H61" s="78">
        <v>169</v>
      </c>
      <c r="I61" s="61"/>
      <c r="J61" s="78"/>
      <c r="K61" s="61"/>
      <c r="L61" s="78"/>
      <c r="M61" s="61"/>
      <c r="N61" s="39"/>
      <c r="O61" s="2"/>
      <c r="P61" s="2"/>
      <c r="Q61" s="2"/>
      <c r="R61" s="2"/>
      <c r="S61" s="2"/>
      <c r="T61" s="2"/>
      <c r="U61" s="2"/>
      <c r="V61" s="2"/>
      <c r="W61" s="2"/>
      <c r="X61" s="7">
        <f>D61+E61+F61+G61+H61+I61+J61+K61+L61+M61</f>
        <v>348</v>
      </c>
      <c r="Y61" s="101" t="s">
        <v>42</v>
      </c>
      <c r="Z61" s="101" t="s">
        <v>25</v>
      </c>
      <c r="AA61" s="3">
        <f t="shared" si="1"/>
        <v>57</v>
      </c>
    </row>
    <row r="62" spans="1:27" ht="18.75" thickBot="1">
      <c r="A62" s="29">
        <f t="shared" si="0"/>
        <v>58</v>
      </c>
      <c r="B62" s="101" t="s">
        <v>321</v>
      </c>
      <c r="C62" s="101" t="s">
        <v>322</v>
      </c>
      <c r="D62" s="61"/>
      <c r="E62" s="61"/>
      <c r="F62" s="78"/>
      <c r="G62" s="61"/>
      <c r="H62" s="78">
        <v>177</v>
      </c>
      <c r="I62" s="61"/>
      <c r="J62" s="78"/>
      <c r="K62" s="61"/>
      <c r="L62" s="78"/>
      <c r="M62" s="61">
        <v>170</v>
      </c>
      <c r="N62" s="39"/>
      <c r="O62" s="2"/>
      <c r="P62" s="2"/>
      <c r="Q62" s="2"/>
      <c r="R62" s="2"/>
      <c r="S62" s="2"/>
      <c r="T62" s="2"/>
      <c r="U62" s="2"/>
      <c r="V62" s="2"/>
      <c r="W62" s="2"/>
      <c r="X62" s="7">
        <f>D62+E62+F62+G62+H62+I62+J62+K62+L62+M62</f>
        <v>347</v>
      </c>
      <c r="Y62" s="101" t="s">
        <v>321</v>
      </c>
      <c r="Z62" s="101" t="s">
        <v>322</v>
      </c>
      <c r="AA62" s="3">
        <f t="shared" si="1"/>
        <v>58</v>
      </c>
    </row>
    <row r="63" spans="1:27" ht="18.75" thickBot="1">
      <c r="A63" s="29">
        <f t="shared" si="0"/>
        <v>59</v>
      </c>
      <c r="B63" s="101" t="s">
        <v>57</v>
      </c>
      <c r="C63" s="101" t="s">
        <v>58</v>
      </c>
      <c r="D63" s="61">
        <v>170</v>
      </c>
      <c r="E63" s="61"/>
      <c r="F63" s="78"/>
      <c r="G63" s="61"/>
      <c r="H63" s="78">
        <v>173</v>
      </c>
      <c r="I63" s="61"/>
      <c r="J63" s="78"/>
      <c r="K63" s="61"/>
      <c r="L63" s="78"/>
      <c r="M63" s="61"/>
      <c r="N63" s="39"/>
      <c r="O63" s="2"/>
      <c r="P63" s="2"/>
      <c r="Q63" s="2"/>
      <c r="R63" s="2"/>
      <c r="S63" s="2"/>
      <c r="T63" s="2"/>
      <c r="U63" s="2"/>
      <c r="V63" s="2"/>
      <c r="W63" s="2"/>
      <c r="X63" s="7">
        <f>D63+E63+F63+G63+H63+I63+J63+K63+L63+M63</f>
        <v>343</v>
      </c>
      <c r="Y63" s="101" t="s">
        <v>57</v>
      </c>
      <c r="Z63" s="101" t="s">
        <v>58</v>
      </c>
      <c r="AA63" s="3">
        <f t="shared" si="1"/>
        <v>59</v>
      </c>
    </row>
    <row r="64" spans="1:27" ht="18.75" thickBot="1">
      <c r="A64" s="29">
        <f t="shared" si="0"/>
        <v>60</v>
      </c>
      <c r="B64" s="101" t="s">
        <v>148</v>
      </c>
      <c r="C64" s="101" t="s">
        <v>137</v>
      </c>
      <c r="D64" s="61"/>
      <c r="E64" s="61"/>
      <c r="F64" s="78"/>
      <c r="G64" s="61">
        <v>167</v>
      </c>
      <c r="H64" s="78"/>
      <c r="I64" s="61"/>
      <c r="J64" s="78"/>
      <c r="K64" s="61"/>
      <c r="L64" s="78">
        <v>173</v>
      </c>
      <c r="M64" s="61"/>
      <c r="N64" s="39"/>
      <c r="O64" s="2"/>
      <c r="P64" s="2"/>
      <c r="Q64" s="2"/>
      <c r="R64" s="2"/>
      <c r="S64" s="2"/>
      <c r="T64" s="2"/>
      <c r="U64" s="2"/>
      <c r="V64" s="2"/>
      <c r="W64" s="2"/>
      <c r="X64" s="7">
        <f>D64+E64+F64+G64+H64+I64+J64+K64+L64+M64</f>
        <v>340</v>
      </c>
      <c r="Y64" s="101" t="s">
        <v>148</v>
      </c>
      <c r="Z64" s="101" t="s">
        <v>137</v>
      </c>
      <c r="AA64" s="3">
        <f t="shared" si="1"/>
        <v>60</v>
      </c>
    </row>
    <row r="65" spans="1:27" ht="18.75" thickBot="1">
      <c r="A65" s="29">
        <f t="shared" si="0"/>
        <v>61</v>
      </c>
      <c r="B65" s="101" t="s">
        <v>474</v>
      </c>
      <c r="C65" s="101" t="s">
        <v>29</v>
      </c>
      <c r="D65" s="61"/>
      <c r="E65" s="61"/>
      <c r="F65" s="78"/>
      <c r="G65" s="61"/>
      <c r="H65" s="78"/>
      <c r="I65" s="73">
        <v>161</v>
      </c>
      <c r="J65" s="78">
        <v>179</v>
      </c>
      <c r="K65" s="61"/>
      <c r="L65" s="78"/>
      <c r="M65" s="61"/>
      <c r="N65" s="39"/>
      <c r="O65" s="2"/>
      <c r="P65" s="2"/>
      <c r="Q65" s="2"/>
      <c r="R65" s="2"/>
      <c r="S65" s="2"/>
      <c r="T65" s="2"/>
      <c r="U65" s="2"/>
      <c r="V65" s="2"/>
      <c r="W65" s="2"/>
      <c r="X65" s="7">
        <f>D65+E65+F65+G65+H65+I65+J65+K65+L65+M65</f>
        <v>340</v>
      </c>
      <c r="Y65" s="101" t="s">
        <v>474</v>
      </c>
      <c r="Z65" s="101" t="s">
        <v>29</v>
      </c>
      <c r="AA65" s="3">
        <f t="shared" si="1"/>
        <v>61</v>
      </c>
    </row>
    <row r="66" spans="1:27" ht="18.75" thickBot="1">
      <c r="A66" s="29">
        <f t="shared" si="0"/>
        <v>62</v>
      </c>
      <c r="B66" s="101" t="s">
        <v>432</v>
      </c>
      <c r="C66" s="101" t="s">
        <v>433</v>
      </c>
      <c r="D66" s="61"/>
      <c r="E66" s="61"/>
      <c r="F66" s="78"/>
      <c r="G66" s="61"/>
      <c r="H66" s="78"/>
      <c r="I66" s="73">
        <v>152</v>
      </c>
      <c r="J66" s="78"/>
      <c r="K66" s="61"/>
      <c r="L66" s="78">
        <v>183</v>
      </c>
      <c r="M66" s="61"/>
      <c r="N66" s="39"/>
      <c r="O66" s="2"/>
      <c r="P66" s="2"/>
      <c r="Q66" s="2"/>
      <c r="R66" s="2"/>
      <c r="S66" s="2"/>
      <c r="T66" s="2"/>
      <c r="U66" s="2"/>
      <c r="V66" s="2"/>
      <c r="W66" s="2"/>
      <c r="X66" s="7">
        <f>D66+E66+F66+G66+H66+I66+J66+K66+L66+M66</f>
        <v>335</v>
      </c>
      <c r="Y66" s="101" t="s">
        <v>432</v>
      </c>
      <c r="Z66" s="101" t="s">
        <v>433</v>
      </c>
      <c r="AA66" s="3">
        <f t="shared" si="1"/>
        <v>62</v>
      </c>
    </row>
    <row r="67" spans="1:27" ht="18.75" thickBot="1">
      <c r="A67" s="29">
        <f t="shared" si="0"/>
        <v>63</v>
      </c>
      <c r="B67" s="101" t="s">
        <v>69</v>
      </c>
      <c r="C67" s="101" t="s">
        <v>70</v>
      </c>
      <c r="D67" s="61">
        <v>164</v>
      </c>
      <c r="E67" s="61"/>
      <c r="F67" s="78"/>
      <c r="G67" s="61"/>
      <c r="H67" s="78"/>
      <c r="I67" s="61"/>
      <c r="J67" s="78"/>
      <c r="K67" s="61"/>
      <c r="L67" s="78">
        <v>170</v>
      </c>
      <c r="M67" s="61"/>
      <c r="N67" s="39"/>
      <c r="O67" s="2"/>
      <c r="P67" s="2"/>
      <c r="Q67" s="2"/>
      <c r="R67" s="2"/>
      <c r="S67" s="2"/>
      <c r="T67" s="2"/>
      <c r="U67" s="2"/>
      <c r="V67" s="2"/>
      <c r="W67" s="2"/>
      <c r="X67" s="7">
        <f>D67+E67+F67+G67+H67+I67+J67+K67+L67+M67</f>
        <v>334</v>
      </c>
      <c r="Y67" s="101" t="s">
        <v>69</v>
      </c>
      <c r="Z67" s="101" t="s">
        <v>70</v>
      </c>
      <c r="AA67" s="3">
        <f t="shared" si="1"/>
        <v>63</v>
      </c>
    </row>
    <row r="68" spans="1:27" ht="18.75" thickBot="1">
      <c r="A68" s="29">
        <f t="shared" si="0"/>
        <v>64</v>
      </c>
      <c r="B68" s="101" t="s">
        <v>91</v>
      </c>
      <c r="C68" s="101" t="s">
        <v>92</v>
      </c>
      <c r="D68" s="61">
        <v>150</v>
      </c>
      <c r="E68" s="61"/>
      <c r="F68" s="78"/>
      <c r="G68" s="61"/>
      <c r="H68" s="78"/>
      <c r="I68" s="61"/>
      <c r="J68" s="78"/>
      <c r="K68" s="61"/>
      <c r="L68" s="78">
        <v>174</v>
      </c>
      <c r="M68" s="61"/>
      <c r="N68" s="39"/>
      <c r="O68" s="2"/>
      <c r="P68" s="2"/>
      <c r="Q68" s="2"/>
      <c r="R68" s="2"/>
      <c r="S68" s="2"/>
      <c r="T68" s="2"/>
      <c r="U68" s="2"/>
      <c r="V68" s="2"/>
      <c r="W68" s="2"/>
      <c r="X68" s="7">
        <f>D68+E68+F68+G68+H68+I68+J68+K68+L68+M68</f>
        <v>324</v>
      </c>
      <c r="Y68" s="101" t="s">
        <v>91</v>
      </c>
      <c r="Z68" s="101" t="s">
        <v>92</v>
      </c>
      <c r="AA68" s="3">
        <f t="shared" si="1"/>
        <v>64</v>
      </c>
    </row>
    <row r="69" spans="1:27" ht="18.75" thickBot="1">
      <c r="A69" s="29">
        <f t="shared" si="0"/>
        <v>65</v>
      </c>
      <c r="B69" s="101" t="s">
        <v>314</v>
      </c>
      <c r="C69" s="101" t="s">
        <v>27</v>
      </c>
      <c r="D69" s="61"/>
      <c r="E69" s="61"/>
      <c r="F69" s="78"/>
      <c r="G69" s="61"/>
      <c r="H69" s="78">
        <v>164</v>
      </c>
      <c r="I69" s="61"/>
      <c r="J69" s="78"/>
      <c r="K69" s="61"/>
      <c r="L69" s="78"/>
      <c r="M69" s="61">
        <v>151</v>
      </c>
      <c r="N69" s="39"/>
      <c r="O69" s="2"/>
      <c r="P69" s="2"/>
      <c r="Q69" s="2"/>
      <c r="R69" s="2"/>
      <c r="S69" s="2"/>
      <c r="T69" s="2"/>
      <c r="U69" s="2"/>
      <c r="V69" s="2"/>
      <c r="W69" s="2"/>
      <c r="X69" s="7">
        <f>D69+E69+F69+G69+H69+I69+J69+K69+L69+M69</f>
        <v>315</v>
      </c>
      <c r="Y69" s="101" t="s">
        <v>314</v>
      </c>
      <c r="Z69" s="101" t="s">
        <v>27</v>
      </c>
      <c r="AA69" s="3">
        <f t="shared" si="1"/>
        <v>65</v>
      </c>
    </row>
    <row r="70" spans="1:27" ht="18.75" thickBot="1">
      <c r="A70" s="29">
        <f t="shared" si="0"/>
        <v>66</v>
      </c>
      <c r="B70" s="101" t="s">
        <v>411</v>
      </c>
      <c r="C70" s="101" t="s">
        <v>16</v>
      </c>
      <c r="D70" s="61"/>
      <c r="E70" s="61"/>
      <c r="F70" s="78"/>
      <c r="G70" s="61"/>
      <c r="H70" s="78"/>
      <c r="I70" s="73">
        <v>151</v>
      </c>
      <c r="J70" s="78"/>
      <c r="K70" s="61"/>
      <c r="L70" s="78"/>
      <c r="M70" s="61">
        <v>163</v>
      </c>
      <c r="N70" s="39"/>
      <c r="O70" s="2"/>
      <c r="P70" s="2"/>
      <c r="Q70" s="2"/>
      <c r="R70" s="2"/>
      <c r="S70" s="2"/>
      <c r="T70" s="2"/>
      <c r="U70" s="2"/>
      <c r="V70" s="2"/>
      <c r="W70" s="2"/>
      <c r="X70" s="7">
        <f>D70+E70+F70+G70+H70+I70+J70+K70+L70+M70</f>
        <v>314</v>
      </c>
      <c r="Y70" s="101" t="s">
        <v>411</v>
      </c>
      <c r="Z70" s="101" t="s">
        <v>16</v>
      </c>
      <c r="AA70" s="3">
        <f t="shared" si="1"/>
        <v>66</v>
      </c>
    </row>
    <row r="71" spans="1:27" ht="18.75" thickBot="1">
      <c r="A71" s="29">
        <f aca="true" t="shared" si="2" ref="A71:A134">A70+1</f>
        <v>67</v>
      </c>
      <c r="B71" s="101" t="s">
        <v>470</v>
      </c>
      <c r="C71" s="101" t="s">
        <v>6</v>
      </c>
      <c r="D71" s="61"/>
      <c r="E71" s="61"/>
      <c r="F71" s="78"/>
      <c r="G71" s="61"/>
      <c r="H71" s="78"/>
      <c r="I71" s="73">
        <v>137</v>
      </c>
      <c r="J71" s="78"/>
      <c r="K71" s="61"/>
      <c r="L71" s="78">
        <v>172</v>
      </c>
      <c r="M71" s="61"/>
      <c r="N71" s="39"/>
      <c r="O71" s="2"/>
      <c r="P71" s="2"/>
      <c r="Q71" s="2"/>
      <c r="R71" s="2"/>
      <c r="S71" s="2"/>
      <c r="T71" s="2"/>
      <c r="U71" s="2"/>
      <c r="V71" s="2"/>
      <c r="W71" s="2"/>
      <c r="X71" s="7">
        <f>D71+E71+F71+G71+H71+I71+J71+K71+L71+M71</f>
        <v>309</v>
      </c>
      <c r="Y71" s="101" t="s">
        <v>470</v>
      </c>
      <c r="Z71" s="101" t="s">
        <v>6</v>
      </c>
      <c r="AA71" s="3">
        <f aca="true" t="shared" si="3" ref="AA71:AA134">AA70+1</f>
        <v>67</v>
      </c>
    </row>
    <row r="72" spans="1:27" ht="18.75" thickBot="1">
      <c r="A72" s="29">
        <f t="shared" si="2"/>
        <v>68</v>
      </c>
      <c r="B72" s="101" t="s">
        <v>146</v>
      </c>
      <c r="C72" s="101" t="s">
        <v>147</v>
      </c>
      <c r="D72" s="61"/>
      <c r="E72" s="61"/>
      <c r="F72" s="78"/>
      <c r="G72" s="61">
        <v>169</v>
      </c>
      <c r="H72" s="78"/>
      <c r="I72" s="73">
        <v>132</v>
      </c>
      <c r="J72" s="78"/>
      <c r="K72" s="61"/>
      <c r="L72" s="78"/>
      <c r="M72" s="61"/>
      <c r="N72" s="39"/>
      <c r="O72" s="2"/>
      <c r="P72" s="2"/>
      <c r="Q72" s="2"/>
      <c r="R72" s="2"/>
      <c r="S72" s="2"/>
      <c r="T72" s="2"/>
      <c r="U72" s="2"/>
      <c r="V72" s="2"/>
      <c r="W72" s="2"/>
      <c r="X72" s="7">
        <f>D72+E72+F72+G72+H72+I72+J72+K72+L72+M72</f>
        <v>301</v>
      </c>
      <c r="Y72" s="101" t="s">
        <v>146</v>
      </c>
      <c r="Z72" s="101" t="s">
        <v>147</v>
      </c>
      <c r="AA72" s="3">
        <f t="shared" si="3"/>
        <v>68</v>
      </c>
    </row>
    <row r="73" spans="1:27" ht="18.75" thickBot="1">
      <c r="A73" s="29">
        <f t="shared" si="2"/>
        <v>69</v>
      </c>
      <c r="B73" s="101" t="s">
        <v>317</v>
      </c>
      <c r="C73" s="101" t="s">
        <v>80</v>
      </c>
      <c r="D73" s="61"/>
      <c r="E73" s="61"/>
      <c r="F73" s="78"/>
      <c r="G73" s="61"/>
      <c r="H73" s="78">
        <v>165</v>
      </c>
      <c r="I73" s="73">
        <v>136</v>
      </c>
      <c r="J73" s="78"/>
      <c r="K73" s="61"/>
      <c r="L73" s="78"/>
      <c r="M73" s="61"/>
      <c r="N73" s="39"/>
      <c r="O73" s="2"/>
      <c r="P73" s="2"/>
      <c r="Q73" s="2"/>
      <c r="R73" s="2"/>
      <c r="S73" s="2"/>
      <c r="T73" s="2"/>
      <c r="U73" s="2"/>
      <c r="V73" s="2"/>
      <c r="W73" s="2"/>
      <c r="X73" s="7">
        <f>D73+E73+F73+G73+H73+I73+J73+K73+L73+M73</f>
        <v>301</v>
      </c>
      <c r="Y73" s="101" t="s">
        <v>317</v>
      </c>
      <c r="Z73" s="101" t="s">
        <v>80</v>
      </c>
      <c r="AA73" s="3">
        <f t="shared" si="3"/>
        <v>69</v>
      </c>
    </row>
    <row r="74" spans="1:27" ht="18.75" thickBot="1">
      <c r="A74" s="29">
        <f t="shared" si="2"/>
        <v>70</v>
      </c>
      <c r="B74" s="101" t="s">
        <v>146</v>
      </c>
      <c r="C74" s="101" t="s">
        <v>89</v>
      </c>
      <c r="D74" s="61"/>
      <c r="E74" s="61"/>
      <c r="F74" s="78"/>
      <c r="G74" s="61">
        <v>163</v>
      </c>
      <c r="H74" s="78"/>
      <c r="I74" s="73">
        <v>133</v>
      </c>
      <c r="J74" s="78"/>
      <c r="K74" s="61"/>
      <c r="L74" s="78"/>
      <c r="M74" s="61"/>
      <c r="N74" s="39"/>
      <c r="O74" s="2"/>
      <c r="P74" s="2"/>
      <c r="Q74" s="2"/>
      <c r="R74" s="2"/>
      <c r="S74" s="2"/>
      <c r="T74" s="2"/>
      <c r="U74" s="2"/>
      <c r="V74" s="2"/>
      <c r="W74" s="2"/>
      <c r="X74" s="7">
        <f>D74+E74+F74+G74+H74+I74+J74+K74+L74+M74</f>
        <v>296</v>
      </c>
      <c r="Y74" s="101" t="s">
        <v>146</v>
      </c>
      <c r="Z74" s="101" t="s">
        <v>89</v>
      </c>
      <c r="AA74" s="3">
        <f t="shared" si="3"/>
        <v>70</v>
      </c>
    </row>
    <row r="75" spans="1:27" ht="18.75" thickBot="1">
      <c r="A75" s="29">
        <f t="shared" si="2"/>
        <v>71</v>
      </c>
      <c r="B75" s="101" t="s">
        <v>475</v>
      </c>
      <c r="C75" s="101" t="s">
        <v>18</v>
      </c>
      <c r="D75" s="61"/>
      <c r="E75" s="61"/>
      <c r="F75" s="78"/>
      <c r="G75" s="61"/>
      <c r="H75" s="78"/>
      <c r="I75" s="73">
        <v>126</v>
      </c>
      <c r="J75" s="78"/>
      <c r="K75" s="61"/>
      <c r="L75" s="78">
        <v>160</v>
      </c>
      <c r="M75" s="61"/>
      <c r="N75" s="39"/>
      <c r="O75" s="2"/>
      <c r="P75" s="2"/>
      <c r="Q75" s="2"/>
      <c r="R75" s="2"/>
      <c r="S75" s="2"/>
      <c r="T75" s="2"/>
      <c r="U75" s="2"/>
      <c r="V75" s="2"/>
      <c r="W75" s="2"/>
      <c r="X75" s="7">
        <f>D75+E75+F75+G75+H75+I75+J75+K75+L75+M75</f>
        <v>286</v>
      </c>
      <c r="Y75" s="101" t="s">
        <v>475</v>
      </c>
      <c r="Z75" s="101" t="s">
        <v>18</v>
      </c>
      <c r="AA75" s="3">
        <f t="shared" si="3"/>
        <v>71</v>
      </c>
    </row>
    <row r="76" spans="1:27" ht="18.75" thickBot="1">
      <c r="A76" s="29">
        <f t="shared" si="2"/>
        <v>72</v>
      </c>
      <c r="B76" s="101" t="s">
        <v>79</v>
      </c>
      <c r="C76" s="101" t="s">
        <v>80</v>
      </c>
      <c r="D76" s="61">
        <v>158</v>
      </c>
      <c r="E76" s="61"/>
      <c r="F76" s="78"/>
      <c r="G76" s="61"/>
      <c r="H76" s="78"/>
      <c r="I76" s="73">
        <v>119</v>
      </c>
      <c r="J76" s="78"/>
      <c r="K76" s="61"/>
      <c r="L76" s="78"/>
      <c r="M76" s="61"/>
      <c r="N76" s="39"/>
      <c r="O76" s="2"/>
      <c r="P76" s="2"/>
      <c r="Q76" s="2"/>
      <c r="R76" s="2"/>
      <c r="S76" s="2"/>
      <c r="T76" s="2"/>
      <c r="U76" s="2"/>
      <c r="V76" s="2"/>
      <c r="W76" s="2"/>
      <c r="X76" s="7">
        <f>D76+E76+F76+G76+H76+I76+J76+K76+L76+M76</f>
        <v>277</v>
      </c>
      <c r="Y76" s="101" t="s">
        <v>79</v>
      </c>
      <c r="Z76" s="101" t="s">
        <v>80</v>
      </c>
      <c r="AA76" s="3">
        <f t="shared" si="3"/>
        <v>72</v>
      </c>
    </row>
    <row r="77" spans="1:27" ht="18.75" thickBot="1">
      <c r="A77" s="29">
        <f t="shared" si="2"/>
        <v>73</v>
      </c>
      <c r="B77" s="101" t="s">
        <v>434</v>
      </c>
      <c r="C77" s="101" t="s">
        <v>80</v>
      </c>
      <c r="D77" s="61"/>
      <c r="E77" s="61"/>
      <c r="F77" s="78"/>
      <c r="G77" s="61"/>
      <c r="H77" s="78"/>
      <c r="I77" s="73">
        <v>118</v>
      </c>
      <c r="J77" s="78"/>
      <c r="K77" s="61"/>
      <c r="L77" s="78"/>
      <c r="M77" s="61">
        <v>149</v>
      </c>
      <c r="N77" s="39"/>
      <c r="O77" s="2"/>
      <c r="P77" s="2"/>
      <c r="Q77" s="2"/>
      <c r="R77" s="2"/>
      <c r="S77" s="2"/>
      <c r="T77" s="2"/>
      <c r="U77" s="2"/>
      <c r="V77" s="2"/>
      <c r="W77" s="2"/>
      <c r="X77" s="7">
        <f>D77+E77+F77+G77+H77+I77+J77+K77+L77+M77</f>
        <v>267</v>
      </c>
      <c r="Y77" s="101" t="s">
        <v>434</v>
      </c>
      <c r="Z77" s="101" t="s">
        <v>80</v>
      </c>
      <c r="AA77" s="3">
        <f t="shared" si="3"/>
        <v>73</v>
      </c>
    </row>
    <row r="78" spans="1:27" ht="18.75" thickBot="1">
      <c r="A78" s="29">
        <f t="shared" si="2"/>
        <v>74</v>
      </c>
      <c r="B78" s="100" t="s">
        <v>482</v>
      </c>
      <c r="C78" s="100" t="s">
        <v>506</v>
      </c>
      <c r="D78" s="61"/>
      <c r="E78" s="61"/>
      <c r="F78" s="78"/>
      <c r="G78" s="61"/>
      <c r="H78" s="78"/>
      <c r="I78" s="74"/>
      <c r="J78" s="78">
        <v>200</v>
      </c>
      <c r="K78" s="61"/>
      <c r="L78" s="78"/>
      <c r="M78" s="61"/>
      <c r="N78" s="39"/>
      <c r="O78" s="2"/>
      <c r="P78" s="2"/>
      <c r="Q78" s="2"/>
      <c r="R78" s="2"/>
      <c r="S78" s="2"/>
      <c r="T78" s="2"/>
      <c r="U78" s="2"/>
      <c r="V78" s="2"/>
      <c r="W78" s="2"/>
      <c r="X78" s="7">
        <f>D78+E78+F78+G78+H78+I78+J78+K78+L78+M78</f>
        <v>200</v>
      </c>
      <c r="Y78" s="100" t="s">
        <v>482</v>
      </c>
      <c r="Z78" s="100" t="s">
        <v>506</v>
      </c>
      <c r="AA78" s="3">
        <f t="shared" si="3"/>
        <v>74</v>
      </c>
    </row>
    <row r="79" spans="1:27" ht="18.75" thickBot="1">
      <c r="A79" s="29">
        <f t="shared" si="2"/>
        <v>75</v>
      </c>
      <c r="B79" s="79" t="s">
        <v>633</v>
      </c>
      <c r="C79" s="79" t="s">
        <v>29</v>
      </c>
      <c r="D79" s="61"/>
      <c r="E79" s="61"/>
      <c r="F79" s="78"/>
      <c r="G79" s="61"/>
      <c r="H79" s="78"/>
      <c r="I79" s="73"/>
      <c r="J79" s="78"/>
      <c r="K79" s="61"/>
      <c r="L79" s="78"/>
      <c r="M79" s="61">
        <v>199</v>
      </c>
      <c r="N79" s="39"/>
      <c r="O79" s="2"/>
      <c r="P79" s="2"/>
      <c r="Q79" s="2"/>
      <c r="R79" s="2"/>
      <c r="S79" s="2"/>
      <c r="T79" s="2"/>
      <c r="U79" s="2"/>
      <c r="V79" s="2"/>
      <c r="W79" s="2"/>
      <c r="X79" s="7">
        <f>D79+E79+F79+G79+H79+I79+J79+K79+L79+M79</f>
        <v>199</v>
      </c>
      <c r="Y79" s="79" t="s">
        <v>633</v>
      </c>
      <c r="Z79" s="79" t="s">
        <v>29</v>
      </c>
      <c r="AA79" s="3">
        <f t="shared" si="3"/>
        <v>75</v>
      </c>
    </row>
    <row r="80" spans="1:27" ht="18.75" thickBot="1">
      <c r="A80" s="29">
        <f t="shared" si="2"/>
        <v>76</v>
      </c>
      <c r="B80" s="101" t="s">
        <v>118</v>
      </c>
      <c r="C80" s="101" t="s">
        <v>119</v>
      </c>
      <c r="D80" s="61"/>
      <c r="E80" s="61">
        <v>198</v>
      </c>
      <c r="F80" s="78"/>
      <c r="G80" s="61"/>
      <c r="H80" s="78"/>
      <c r="I80" s="61"/>
      <c r="J80" s="78"/>
      <c r="K80" s="61"/>
      <c r="L80" s="78"/>
      <c r="M80" s="61"/>
      <c r="N80" s="39"/>
      <c r="O80" s="2"/>
      <c r="P80" s="2"/>
      <c r="Q80" s="2"/>
      <c r="R80" s="2"/>
      <c r="S80" s="2"/>
      <c r="T80" s="2"/>
      <c r="U80" s="2"/>
      <c r="V80" s="2"/>
      <c r="W80" s="2"/>
      <c r="X80" s="7">
        <f>D80+E80+F80+G80+H80+I80+J80+K80+L80+M80</f>
        <v>198</v>
      </c>
      <c r="Y80" s="101" t="s">
        <v>118</v>
      </c>
      <c r="Z80" s="101" t="s">
        <v>119</v>
      </c>
      <c r="AA80" s="3">
        <f t="shared" si="3"/>
        <v>76</v>
      </c>
    </row>
    <row r="81" spans="1:27" ht="18.75" thickBot="1">
      <c r="A81" s="29">
        <f t="shared" si="2"/>
        <v>77</v>
      </c>
      <c r="B81" s="101" t="s">
        <v>115</v>
      </c>
      <c r="C81" s="101" t="s">
        <v>33</v>
      </c>
      <c r="D81" s="61"/>
      <c r="E81" s="61"/>
      <c r="F81" s="78">
        <v>198</v>
      </c>
      <c r="G81" s="61"/>
      <c r="H81" s="78"/>
      <c r="I81" s="61"/>
      <c r="J81" s="78"/>
      <c r="K81" s="61"/>
      <c r="L81" s="78"/>
      <c r="M81" s="61"/>
      <c r="N81" s="39"/>
      <c r="O81" s="2"/>
      <c r="P81" s="2"/>
      <c r="Q81" s="2"/>
      <c r="R81" s="2"/>
      <c r="S81" s="2"/>
      <c r="T81" s="2"/>
      <c r="U81" s="2"/>
      <c r="V81" s="2"/>
      <c r="W81" s="2"/>
      <c r="X81" s="7">
        <f>D81+E81+F81+G81+H81+I81+J81+K81+L81+M81</f>
        <v>198</v>
      </c>
      <c r="Y81" s="101" t="s">
        <v>115</v>
      </c>
      <c r="Z81" s="101" t="s">
        <v>33</v>
      </c>
      <c r="AA81" s="3">
        <f t="shared" si="3"/>
        <v>77</v>
      </c>
    </row>
    <row r="82" spans="1:27" ht="18.75" thickBot="1">
      <c r="A82" s="29">
        <f t="shared" si="2"/>
        <v>78</v>
      </c>
      <c r="B82" s="101" t="s">
        <v>120</v>
      </c>
      <c r="C82" s="101" t="s">
        <v>121</v>
      </c>
      <c r="D82" s="61"/>
      <c r="E82" s="61">
        <v>197</v>
      </c>
      <c r="F82" s="78"/>
      <c r="G82" s="61"/>
      <c r="H82" s="78"/>
      <c r="I82" s="61"/>
      <c r="J82" s="78"/>
      <c r="K82" s="61"/>
      <c r="L82" s="78"/>
      <c r="M82" s="61"/>
      <c r="N82" s="39"/>
      <c r="O82" s="2"/>
      <c r="P82" s="2"/>
      <c r="Q82" s="2"/>
      <c r="R82" s="2"/>
      <c r="S82" s="2"/>
      <c r="T82" s="2"/>
      <c r="U82" s="2"/>
      <c r="V82" s="2"/>
      <c r="W82" s="2"/>
      <c r="X82" s="7">
        <f>D82+E82+F82+G82+H82+I82+J82+K82+L82+M82</f>
        <v>197</v>
      </c>
      <c r="Y82" s="101" t="s">
        <v>120</v>
      </c>
      <c r="Z82" s="101" t="s">
        <v>121</v>
      </c>
      <c r="AA82" s="3">
        <f t="shared" si="3"/>
        <v>78</v>
      </c>
    </row>
    <row r="83" spans="1:27" ht="18.75" thickBot="1">
      <c r="A83" s="29">
        <f t="shared" si="2"/>
        <v>79</v>
      </c>
      <c r="B83" s="101" t="s">
        <v>306</v>
      </c>
      <c r="C83" s="79" t="s">
        <v>114</v>
      </c>
      <c r="D83" s="61"/>
      <c r="E83" s="61"/>
      <c r="F83" s="78"/>
      <c r="G83" s="61"/>
      <c r="H83" s="78"/>
      <c r="I83" s="73"/>
      <c r="J83" s="78"/>
      <c r="K83" s="61"/>
      <c r="L83" s="78"/>
      <c r="M83" s="61">
        <v>196</v>
      </c>
      <c r="N83" s="39"/>
      <c r="O83" s="2"/>
      <c r="P83" s="2"/>
      <c r="Q83" s="2"/>
      <c r="R83" s="2"/>
      <c r="S83" s="2"/>
      <c r="T83" s="2"/>
      <c r="U83" s="2"/>
      <c r="V83" s="2"/>
      <c r="W83" s="2"/>
      <c r="X83" s="7">
        <f>D83+E83+F83+G83+H83+I83+J83+K83+L83+M83</f>
        <v>196</v>
      </c>
      <c r="Y83" s="101" t="s">
        <v>306</v>
      </c>
      <c r="Z83" s="79" t="s">
        <v>114</v>
      </c>
      <c r="AA83" s="3">
        <f t="shared" si="3"/>
        <v>79</v>
      </c>
    </row>
    <row r="84" spans="1:27" ht="18.75" thickBot="1">
      <c r="A84" s="29">
        <f t="shared" si="2"/>
        <v>80</v>
      </c>
      <c r="B84" s="79" t="s">
        <v>650</v>
      </c>
      <c r="C84" s="79" t="s">
        <v>25</v>
      </c>
      <c r="D84" s="61"/>
      <c r="E84" s="61"/>
      <c r="F84" s="78"/>
      <c r="G84" s="61"/>
      <c r="H84" s="78"/>
      <c r="I84" s="73"/>
      <c r="J84" s="78"/>
      <c r="K84" s="61"/>
      <c r="L84" s="78">
        <v>196</v>
      </c>
      <c r="M84" s="61"/>
      <c r="N84" s="39"/>
      <c r="O84" s="2"/>
      <c r="P84" s="2"/>
      <c r="Q84" s="2"/>
      <c r="R84" s="2"/>
      <c r="S84" s="2"/>
      <c r="T84" s="2"/>
      <c r="U84" s="2"/>
      <c r="V84" s="2"/>
      <c r="W84" s="2"/>
      <c r="X84" s="7">
        <f>D84+E84+F84+G84+H84+I84+J84+K84+L84+M84</f>
        <v>196</v>
      </c>
      <c r="Y84" s="79" t="s">
        <v>650</v>
      </c>
      <c r="Z84" s="79" t="s">
        <v>25</v>
      </c>
      <c r="AA84" s="3">
        <f t="shared" si="3"/>
        <v>80</v>
      </c>
    </row>
    <row r="85" spans="1:27" ht="18.75" thickBot="1">
      <c r="A85" s="29">
        <f t="shared" si="2"/>
        <v>81</v>
      </c>
      <c r="B85" s="101" t="s">
        <v>125</v>
      </c>
      <c r="C85" s="101" t="s">
        <v>33</v>
      </c>
      <c r="D85" s="61"/>
      <c r="E85" s="61"/>
      <c r="F85" s="78"/>
      <c r="G85" s="61">
        <v>194</v>
      </c>
      <c r="H85" s="78"/>
      <c r="I85" s="61"/>
      <c r="J85" s="78"/>
      <c r="K85" s="61"/>
      <c r="L85" s="78"/>
      <c r="M85" s="61"/>
      <c r="N85" s="39"/>
      <c r="O85" s="2"/>
      <c r="P85" s="2"/>
      <c r="Q85" s="2"/>
      <c r="R85" s="2"/>
      <c r="S85" s="2"/>
      <c r="T85" s="2"/>
      <c r="U85" s="2"/>
      <c r="V85" s="2"/>
      <c r="W85" s="2"/>
      <c r="X85" s="7">
        <f>D85+E85+F85+G85+H85+I85+J85+K85+L85+M85</f>
        <v>194</v>
      </c>
      <c r="Y85" s="101" t="s">
        <v>125</v>
      </c>
      <c r="Z85" s="101" t="s">
        <v>33</v>
      </c>
      <c r="AA85" s="3">
        <f t="shared" si="3"/>
        <v>81</v>
      </c>
    </row>
    <row r="86" spans="1:27" ht="18.75" thickBot="1">
      <c r="A86" s="29">
        <f t="shared" si="2"/>
        <v>82</v>
      </c>
      <c r="B86" s="101" t="s">
        <v>435</v>
      </c>
      <c r="C86" s="101" t="s">
        <v>121</v>
      </c>
      <c r="D86" s="61"/>
      <c r="E86" s="61"/>
      <c r="F86" s="78"/>
      <c r="G86" s="61"/>
      <c r="H86" s="78"/>
      <c r="I86" s="73">
        <v>194</v>
      </c>
      <c r="J86" s="78"/>
      <c r="K86" s="61"/>
      <c r="L86" s="78"/>
      <c r="M86" s="61"/>
      <c r="N86" s="39"/>
      <c r="O86" s="2"/>
      <c r="P86" s="2"/>
      <c r="Q86" s="2"/>
      <c r="R86" s="2"/>
      <c r="S86" s="2"/>
      <c r="T86" s="2"/>
      <c r="U86" s="2"/>
      <c r="V86" s="2"/>
      <c r="W86" s="2"/>
      <c r="X86" s="7">
        <f>D86+E86+F86+G86+H86+I86+J86+K86+L86+M86</f>
        <v>194</v>
      </c>
      <c r="Y86" s="101" t="s">
        <v>435</v>
      </c>
      <c r="Z86" s="101" t="s">
        <v>121</v>
      </c>
      <c r="AA86" s="3">
        <f t="shared" si="3"/>
        <v>82</v>
      </c>
    </row>
    <row r="87" spans="1:27" ht="18.75" thickBot="1">
      <c r="A87" s="29">
        <f t="shared" si="2"/>
        <v>83</v>
      </c>
      <c r="B87" s="101" t="s">
        <v>15</v>
      </c>
      <c r="C87" s="101" t="s">
        <v>16</v>
      </c>
      <c r="D87" s="61">
        <v>194</v>
      </c>
      <c r="E87" s="61"/>
      <c r="F87" s="78"/>
      <c r="G87" s="61"/>
      <c r="H87" s="78"/>
      <c r="I87" s="61"/>
      <c r="J87" s="78"/>
      <c r="K87" s="61"/>
      <c r="L87" s="78"/>
      <c r="M87" s="61"/>
      <c r="N87" s="39"/>
      <c r="O87" s="2"/>
      <c r="P87" s="2"/>
      <c r="Q87" s="2"/>
      <c r="R87" s="2"/>
      <c r="S87" s="2"/>
      <c r="T87" s="2"/>
      <c r="U87" s="2"/>
      <c r="V87" s="2"/>
      <c r="W87" s="2"/>
      <c r="X87" s="7">
        <f>D87+E87+F87+G87+H87+I87+J87+K87+L87+M87</f>
        <v>194</v>
      </c>
      <c r="Y87" s="101" t="s">
        <v>15</v>
      </c>
      <c r="Z87" s="101" t="s">
        <v>16</v>
      </c>
      <c r="AA87" s="3">
        <f t="shared" si="3"/>
        <v>83</v>
      </c>
    </row>
    <row r="88" spans="1:27" ht="18.75" thickBot="1">
      <c r="A88" s="29">
        <f t="shared" si="2"/>
        <v>84</v>
      </c>
      <c r="B88" s="101" t="s">
        <v>116</v>
      </c>
      <c r="C88" s="101" t="s">
        <v>92</v>
      </c>
      <c r="D88" s="61"/>
      <c r="E88" s="61"/>
      <c r="F88" s="78">
        <v>194</v>
      </c>
      <c r="G88" s="61"/>
      <c r="H88" s="78"/>
      <c r="I88" s="73"/>
      <c r="J88" s="78"/>
      <c r="K88" s="61"/>
      <c r="L88" s="78"/>
      <c r="M88" s="61"/>
      <c r="N88" s="39"/>
      <c r="O88" s="2"/>
      <c r="P88" s="2"/>
      <c r="Q88" s="2"/>
      <c r="R88" s="2"/>
      <c r="S88" s="2"/>
      <c r="T88" s="2"/>
      <c r="U88" s="2"/>
      <c r="V88" s="2"/>
      <c r="W88" s="2"/>
      <c r="X88" s="7">
        <f>D88+E88+F88+G88+H88+I88+J88+K88+L88+M88</f>
        <v>194</v>
      </c>
      <c r="Y88" s="101" t="s">
        <v>116</v>
      </c>
      <c r="Z88" s="101" t="s">
        <v>92</v>
      </c>
      <c r="AA88" s="3">
        <f t="shared" si="3"/>
        <v>84</v>
      </c>
    </row>
    <row r="89" spans="1:27" ht="18.75" thickBot="1">
      <c r="A89" s="29">
        <f t="shared" si="2"/>
        <v>85</v>
      </c>
      <c r="B89" s="79" t="s">
        <v>655</v>
      </c>
      <c r="C89" s="79" t="s">
        <v>18</v>
      </c>
      <c r="D89" s="61"/>
      <c r="E89" s="61"/>
      <c r="F89" s="78"/>
      <c r="G89" s="61"/>
      <c r="H89" s="78"/>
      <c r="I89" s="73"/>
      <c r="J89" s="78"/>
      <c r="K89" s="61"/>
      <c r="L89" s="78"/>
      <c r="M89" s="61">
        <v>193</v>
      </c>
      <c r="N89" s="39"/>
      <c r="O89" s="2"/>
      <c r="P89" s="2"/>
      <c r="Q89" s="2"/>
      <c r="R89" s="2"/>
      <c r="S89" s="2"/>
      <c r="T89" s="2"/>
      <c r="U89" s="2"/>
      <c r="V89" s="2"/>
      <c r="W89" s="2"/>
      <c r="X89" s="7">
        <f>D89+E89+F89+G89+H89+I89+J89+K89+L89+M89</f>
        <v>193</v>
      </c>
      <c r="Y89" s="79" t="s">
        <v>655</v>
      </c>
      <c r="Z89" s="79" t="s">
        <v>18</v>
      </c>
      <c r="AA89" s="3">
        <f t="shared" si="3"/>
        <v>85</v>
      </c>
    </row>
    <row r="90" spans="1:27" ht="18.75" thickBot="1">
      <c r="A90" s="29">
        <f t="shared" si="2"/>
        <v>86</v>
      </c>
      <c r="B90" s="101" t="s">
        <v>431</v>
      </c>
      <c r="C90" s="101" t="s">
        <v>37</v>
      </c>
      <c r="D90" s="61"/>
      <c r="E90" s="61"/>
      <c r="F90" s="78"/>
      <c r="G90" s="61"/>
      <c r="H90" s="78"/>
      <c r="I90" s="73">
        <v>192</v>
      </c>
      <c r="J90" s="112"/>
      <c r="K90" s="61"/>
      <c r="L90" s="78"/>
      <c r="M90" s="61"/>
      <c r="N90" s="39"/>
      <c r="O90" s="2"/>
      <c r="P90" s="2"/>
      <c r="Q90" s="2"/>
      <c r="R90" s="2"/>
      <c r="S90" s="2"/>
      <c r="T90" s="2"/>
      <c r="U90" s="2"/>
      <c r="V90" s="2"/>
      <c r="W90" s="2"/>
      <c r="X90" s="7">
        <f>D90+E90+F90+G90+H90+I90+J90+K90+L90+M90</f>
        <v>192</v>
      </c>
      <c r="Y90" s="101" t="s">
        <v>431</v>
      </c>
      <c r="Z90" s="101" t="s">
        <v>37</v>
      </c>
      <c r="AA90" s="3">
        <f t="shared" si="3"/>
        <v>86</v>
      </c>
    </row>
    <row r="91" spans="1:27" ht="18.75" thickBot="1">
      <c r="A91" s="29">
        <f t="shared" si="2"/>
        <v>87</v>
      </c>
      <c r="B91" s="79" t="s">
        <v>632</v>
      </c>
      <c r="C91" s="79" t="s">
        <v>147</v>
      </c>
      <c r="D91" s="61"/>
      <c r="E91" s="61"/>
      <c r="F91" s="78"/>
      <c r="G91" s="61"/>
      <c r="H91" s="78"/>
      <c r="I91" s="73"/>
      <c r="J91" s="78"/>
      <c r="K91" s="61"/>
      <c r="L91" s="78">
        <v>192</v>
      </c>
      <c r="M91" s="61"/>
      <c r="N91" s="39"/>
      <c r="O91" s="2"/>
      <c r="P91" s="2"/>
      <c r="Q91" s="2"/>
      <c r="R91" s="2"/>
      <c r="S91" s="2"/>
      <c r="T91" s="2"/>
      <c r="U91" s="2"/>
      <c r="V91" s="2"/>
      <c r="W91" s="2"/>
      <c r="X91" s="7">
        <f>D91+E91+F91+G91+H91+I91+J91+K91+L91+M91</f>
        <v>192</v>
      </c>
      <c r="Y91" s="79" t="s">
        <v>632</v>
      </c>
      <c r="Z91" s="79" t="s">
        <v>147</v>
      </c>
      <c r="AA91" s="3">
        <f t="shared" si="3"/>
        <v>87</v>
      </c>
    </row>
    <row r="92" spans="1:27" ht="18.75" thickBot="1">
      <c r="A92" s="29">
        <f t="shared" si="2"/>
        <v>88</v>
      </c>
      <c r="B92" s="79" t="s">
        <v>635</v>
      </c>
      <c r="C92" s="79" t="s">
        <v>6</v>
      </c>
      <c r="D92" s="61"/>
      <c r="E92" s="61"/>
      <c r="F92" s="78"/>
      <c r="G92" s="61"/>
      <c r="H92" s="78"/>
      <c r="I92" s="73"/>
      <c r="J92" s="78"/>
      <c r="K92" s="61"/>
      <c r="L92" s="78">
        <v>191</v>
      </c>
      <c r="M92" s="61"/>
      <c r="N92" s="39"/>
      <c r="O92" s="2"/>
      <c r="P92" s="2"/>
      <c r="Q92" s="2"/>
      <c r="R92" s="2"/>
      <c r="S92" s="2"/>
      <c r="T92" s="2"/>
      <c r="U92" s="2"/>
      <c r="V92" s="2"/>
      <c r="W92" s="2"/>
      <c r="X92" s="7">
        <f>D92+E92+F92+G92+H92+I92+J92+K92+L92+M92</f>
        <v>191</v>
      </c>
      <c r="Y92" s="79" t="s">
        <v>635</v>
      </c>
      <c r="Z92" s="79" t="s">
        <v>6</v>
      </c>
      <c r="AA92" s="3">
        <f t="shared" si="3"/>
        <v>88</v>
      </c>
    </row>
    <row r="93" spans="1:27" ht="18.75" thickBot="1">
      <c r="A93" s="29">
        <f t="shared" si="2"/>
        <v>89</v>
      </c>
      <c r="B93" s="101" t="s">
        <v>127</v>
      </c>
      <c r="C93" s="101" t="s">
        <v>33</v>
      </c>
      <c r="D93" s="61"/>
      <c r="E93" s="61"/>
      <c r="F93" s="78"/>
      <c r="G93" s="61">
        <v>191</v>
      </c>
      <c r="H93" s="78"/>
      <c r="I93" s="61"/>
      <c r="J93" s="78"/>
      <c r="K93" s="61"/>
      <c r="L93" s="78"/>
      <c r="M93" s="61"/>
      <c r="N93" s="39"/>
      <c r="O93" s="2"/>
      <c r="P93" s="2"/>
      <c r="Q93" s="2"/>
      <c r="R93" s="2"/>
      <c r="S93" s="2"/>
      <c r="T93" s="2"/>
      <c r="U93" s="2"/>
      <c r="V93" s="2"/>
      <c r="W93" s="2"/>
      <c r="X93" s="7">
        <f>D93+E93+F93+G93+H93+I93+J93+K93+L93+M93</f>
        <v>191</v>
      </c>
      <c r="Y93" s="101" t="s">
        <v>127</v>
      </c>
      <c r="Z93" s="101" t="s">
        <v>33</v>
      </c>
      <c r="AA93" s="3">
        <f t="shared" si="3"/>
        <v>89</v>
      </c>
    </row>
    <row r="94" spans="1:27" ht="18.75" thickBot="1">
      <c r="A94" s="29">
        <f t="shared" si="2"/>
        <v>90</v>
      </c>
      <c r="B94" s="101" t="s">
        <v>129</v>
      </c>
      <c r="C94" s="101" t="s">
        <v>130</v>
      </c>
      <c r="D94" s="61"/>
      <c r="E94" s="61"/>
      <c r="F94" s="78"/>
      <c r="G94" s="61">
        <v>189</v>
      </c>
      <c r="H94" s="78"/>
      <c r="I94" s="61"/>
      <c r="J94" s="78"/>
      <c r="K94" s="61"/>
      <c r="L94" s="78"/>
      <c r="M94" s="61"/>
      <c r="N94" s="39"/>
      <c r="O94" s="2"/>
      <c r="P94" s="2"/>
      <c r="Q94" s="2"/>
      <c r="R94" s="2"/>
      <c r="S94" s="2"/>
      <c r="T94" s="2"/>
      <c r="U94" s="2"/>
      <c r="V94" s="2"/>
      <c r="W94" s="2"/>
      <c r="X94" s="7">
        <f>D94+E94+F94+G94+H94+I94+J94+K94+L94+M94</f>
        <v>189</v>
      </c>
      <c r="Y94" s="101" t="s">
        <v>129</v>
      </c>
      <c r="Z94" s="101" t="s">
        <v>130</v>
      </c>
      <c r="AA94" s="3">
        <f t="shared" si="3"/>
        <v>90</v>
      </c>
    </row>
    <row r="95" spans="1:27" ht="18.75" thickBot="1">
      <c r="A95" s="29">
        <f t="shared" si="2"/>
        <v>91</v>
      </c>
      <c r="B95" s="100" t="s">
        <v>505</v>
      </c>
      <c r="C95" s="100" t="s">
        <v>37</v>
      </c>
      <c r="D95" s="61"/>
      <c r="E95" s="61"/>
      <c r="F95" s="78"/>
      <c r="G95" s="61"/>
      <c r="H95" s="78"/>
      <c r="I95" s="74"/>
      <c r="J95" s="78">
        <v>188</v>
      </c>
      <c r="K95" s="61"/>
      <c r="L95" s="78"/>
      <c r="M95" s="61"/>
      <c r="N95" s="39"/>
      <c r="O95" s="2"/>
      <c r="P95" s="2"/>
      <c r="Q95" s="2"/>
      <c r="R95" s="2"/>
      <c r="S95" s="2"/>
      <c r="T95" s="2"/>
      <c r="U95" s="2"/>
      <c r="V95" s="2"/>
      <c r="W95" s="2"/>
      <c r="X95" s="7">
        <f>D95+E95+F95+G95+H95+I95+J95+K95+L95+M95</f>
        <v>188</v>
      </c>
      <c r="Y95" s="100" t="s">
        <v>505</v>
      </c>
      <c r="Z95" s="100" t="s">
        <v>37</v>
      </c>
      <c r="AA95" s="3">
        <f t="shared" si="3"/>
        <v>91</v>
      </c>
    </row>
    <row r="96" spans="1:27" ht="18.75" thickBot="1">
      <c r="A96" s="29">
        <f t="shared" si="2"/>
        <v>92</v>
      </c>
      <c r="B96" s="79" t="s">
        <v>646</v>
      </c>
      <c r="C96" s="79" t="s">
        <v>25</v>
      </c>
      <c r="D96" s="61"/>
      <c r="E96" s="61"/>
      <c r="F96" s="78"/>
      <c r="G96" s="61"/>
      <c r="H96" s="78"/>
      <c r="I96" s="73"/>
      <c r="J96" s="78"/>
      <c r="K96" s="61"/>
      <c r="L96" s="78">
        <v>187</v>
      </c>
      <c r="M96" s="61"/>
      <c r="N96" s="39"/>
      <c r="O96" s="2"/>
      <c r="P96" s="2"/>
      <c r="Q96" s="2"/>
      <c r="R96" s="2"/>
      <c r="S96" s="2"/>
      <c r="T96" s="2"/>
      <c r="U96" s="2"/>
      <c r="V96" s="2"/>
      <c r="W96" s="2"/>
      <c r="X96" s="7">
        <f>D96+E96+F96+G96+H96+I96+J96+K96+L96+M96</f>
        <v>187</v>
      </c>
      <c r="Y96" s="79" t="s">
        <v>646</v>
      </c>
      <c r="Z96" s="79" t="s">
        <v>25</v>
      </c>
      <c r="AA96" s="3">
        <f t="shared" si="3"/>
        <v>92</v>
      </c>
    </row>
    <row r="97" spans="1:27" ht="18.75" thickBot="1">
      <c r="A97" s="29">
        <f t="shared" si="2"/>
        <v>93</v>
      </c>
      <c r="B97" s="101" t="s">
        <v>135</v>
      </c>
      <c r="C97" s="101" t="s">
        <v>31</v>
      </c>
      <c r="D97" s="61"/>
      <c r="E97" s="61"/>
      <c r="F97" s="78"/>
      <c r="G97" s="61">
        <v>186</v>
      </c>
      <c r="H97" s="78"/>
      <c r="I97" s="61"/>
      <c r="J97" s="78"/>
      <c r="K97" s="61"/>
      <c r="L97" s="78"/>
      <c r="M97" s="61"/>
      <c r="N97" s="39"/>
      <c r="O97" s="2"/>
      <c r="P97" s="2"/>
      <c r="Q97" s="2"/>
      <c r="R97" s="2"/>
      <c r="S97" s="2"/>
      <c r="T97" s="2"/>
      <c r="U97" s="2"/>
      <c r="V97" s="2"/>
      <c r="W97" s="2"/>
      <c r="X97" s="7">
        <f>D97+E97+F97+G97+H97+I97+J97+K97+L97+M97</f>
        <v>186</v>
      </c>
      <c r="Y97" s="101" t="s">
        <v>135</v>
      </c>
      <c r="Z97" s="101" t="s">
        <v>31</v>
      </c>
      <c r="AA97" s="3">
        <f t="shared" si="3"/>
        <v>93</v>
      </c>
    </row>
    <row r="98" spans="1:27" ht="18.75" thickBot="1">
      <c r="A98" s="29">
        <f t="shared" si="2"/>
        <v>94</v>
      </c>
      <c r="B98" s="101" t="s">
        <v>436</v>
      </c>
      <c r="C98" s="101" t="s">
        <v>18</v>
      </c>
      <c r="D98" s="61"/>
      <c r="E98" s="61"/>
      <c r="F98" s="78"/>
      <c r="G98" s="61"/>
      <c r="H98" s="78"/>
      <c r="I98" s="73">
        <v>185</v>
      </c>
      <c r="J98" s="78"/>
      <c r="K98" s="61"/>
      <c r="L98" s="78"/>
      <c r="M98" s="61"/>
      <c r="N98" s="39"/>
      <c r="O98" s="2"/>
      <c r="P98" s="2"/>
      <c r="Q98" s="2"/>
      <c r="R98" s="2"/>
      <c r="S98" s="2"/>
      <c r="T98" s="2"/>
      <c r="U98" s="2"/>
      <c r="V98" s="2"/>
      <c r="W98" s="2"/>
      <c r="X98" s="7">
        <f>D98+E98+F98+G98+H98+I98+J98+K98+L98+M98</f>
        <v>185</v>
      </c>
      <c r="Y98" s="101" t="s">
        <v>436</v>
      </c>
      <c r="Z98" s="101" t="s">
        <v>18</v>
      </c>
      <c r="AA98" s="3">
        <f t="shared" si="3"/>
        <v>94</v>
      </c>
    </row>
    <row r="99" spans="1:27" ht="18.75" thickBot="1">
      <c r="A99" s="29">
        <f t="shared" si="2"/>
        <v>95</v>
      </c>
      <c r="B99" s="100" t="s">
        <v>510</v>
      </c>
      <c r="C99" s="100" t="s">
        <v>60</v>
      </c>
      <c r="D99" s="61"/>
      <c r="E99" s="61"/>
      <c r="F99" s="78"/>
      <c r="G99" s="61"/>
      <c r="H99" s="78"/>
      <c r="I99" s="74"/>
      <c r="J99" s="78">
        <v>185</v>
      </c>
      <c r="K99" s="61"/>
      <c r="L99" s="78"/>
      <c r="M99" s="61"/>
      <c r="N99" s="39"/>
      <c r="O99" s="2"/>
      <c r="P99" s="2"/>
      <c r="Q99" s="2"/>
      <c r="R99" s="2"/>
      <c r="S99" s="2"/>
      <c r="T99" s="2"/>
      <c r="U99" s="2"/>
      <c r="V99" s="2"/>
      <c r="W99" s="2"/>
      <c r="X99" s="7">
        <f>D99+E99+F99+G99+H99+I99+J99+K99+L99+M99</f>
        <v>185</v>
      </c>
      <c r="Y99" s="100" t="s">
        <v>510</v>
      </c>
      <c r="Z99" s="100" t="s">
        <v>60</v>
      </c>
      <c r="AA99" s="3">
        <f t="shared" si="3"/>
        <v>95</v>
      </c>
    </row>
    <row r="100" spans="1:27" ht="18.75" thickBot="1">
      <c r="A100" s="29">
        <f t="shared" si="2"/>
        <v>96</v>
      </c>
      <c r="B100" s="101" t="s">
        <v>425</v>
      </c>
      <c r="C100" s="101" t="s">
        <v>426</v>
      </c>
      <c r="D100" s="61"/>
      <c r="E100" s="61"/>
      <c r="F100" s="78"/>
      <c r="G100" s="61"/>
      <c r="H100" s="78"/>
      <c r="I100" s="73">
        <v>184</v>
      </c>
      <c r="J100" s="78"/>
      <c r="K100" s="61"/>
      <c r="L100" s="78"/>
      <c r="M100" s="61"/>
      <c r="N100" s="39"/>
      <c r="O100" s="2"/>
      <c r="P100" s="2"/>
      <c r="Q100" s="2"/>
      <c r="R100" s="2"/>
      <c r="S100" s="2"/>
      <c r="T100" s="2"/>
      <c r="U100" s="2"/>
      <c r="V100" s="2"/>
      <c r="W100" s="2"/>
      <c r="X100" s="7">
        <f>D100+E100+F100+G100+H100+I100+J100+K100+L100+M100</f>
        <v>184</v>
      </c>
      <c r="Y100" s="101" t="s">
        <v>425</v>
      </c>
      <c r="Z100" s="101" t="s">
        <v>426</v>
      </c>
      <c r="AA100" s="3">
        <f t="shared" si="3"/>
        <v>96</v>
      </c>
    </row>
    <row r="101" spans="1:27" ht="18.75" thickBot="1">
      <c r="A101" s="29">
        <f t="shared" si="2"/>
        <v>97</v>
      </c>
      <c r="B101" s="100" t="s">
        <v>508</v>
      </c>
      <c r="C101" s="100" t="s">
        <v>509</v>
      </c>
      <c r="D101" s="61"/>
      <c r="E101" s="61"/>
      <c r="F101" s="78"/>
      <c r="G101" s="61"/>
      <c r="H101" s="78"/>
      <c r="I101" s="74"/>
      <c r="J101" s="78">
        <v>184</v>
      </c>
      <c r="K101" s="61"/>
      <c r="L101" s="78"/>
      <c r="M101" s="61"/>
      <c r="N101" s="39"/>
      <c r="O101" s="2"/>
      <c r="P101" s="2"/>
      <c r="Q101" s="2"/>
      <c r="R101" s="2"/>
      <c r="S101" s="2"/>
      <c r="T101" s="2"/>
      <c r="U101" s="2"/>
      <c r="V101" s="2"/>
      <c r="W101" s="2"/>
      <c r="X101" s="7">
        <f>D101+E101+F101+G101+H101+I101+J101+K101+L101+M101</f>
        <v>184</v>
      </c>
      <c r="Y101" s="100" t="s">
        <v>508</v>
      </c>
      <c r="Z101" s="100" t="s">
        <v>509</v>
      </c>
      <c r="AA101" s="3">
        <f t="shared" si="3"/>
        <v>97</v>
      </c>
    </row>
    <row r="102" spans="1:27" ht="18.75" thickBot="1">
      <c r="A102" s="29">
        <f t="shared" si="2"/>
        <v>98</v>
      </c>
      <c r="B102" s="100" t="s">
        <v>507</v>
      </c>
      <c r="C102" s="100" t="s">
        <v>89</v>
      </c>
      <c r="D102" s="61"/>
      <c r="E102" s="61"/>
      <c r="F102" s="78"/>
      <c r="G102" s="61"/>
      <c r="H102" s="78"/>
      <c r="I102" s="74"/>
      <c r="J102" s="78">
        <v>183</v>
      </c>
      <c r="K102" s="61"/>
      <c r="L102" s="78"/>
      <c r="M102" s="61"/>
      <c r="N102" s="39"/>
      <c r="O102" s="2"/>
      <c r="P102" s="2"/>
      <c r="Q102" s="2"/>
      <c r="R102" s="2"/>
      <c r="S102" s="2"/>
      <c r="T102" s="2"/>
      <c r="U102" s="2"/>
      <c r="V102" s="2"/>
      <c r="W102" s="2"/>
      <c r="X102" s="7">
        <f>D102+E102+F102+G102+H102+I102+J102+K102+L102+M102</f>
        <v>183</v>
      </c>
      <c r="Y102" s="100" t="s">
        <v>507</v>
      </c>
      <c r="Z102" s="100" t="s">
        <v>89</v>
      </c>
      <c r="AA102" s="3">
        <f t="shared" si="3"/>
        <v>98</v>
      </c>
    </row>
    <row r="103" spans="1:27" ht="18.75" thickBot="1">
      <c r="A103" s="29">
        <f t="shared" si="2"/>
        <v>99</v>
      </c>
      <c r="B103" s="79" t="s">
        <v>639</v>
      </c>
      <c r="C103" s="79" t="s">
        <v>72</v>
      </c>
      <c r="D103" s="61"/>
      <c r="E103" s="61"/>
      <c r="F103" s="78"/>
      <c r="G103" s="61"/>
      <c r="H103" s="78"/>
      <c r="I103" s="73"/>
      <c r="J103" s="78"/>
      <c r="K103" s="61"/>
      <c r="L103" s="78"/>
      <c r="M103" s="61">
        <v>183</v>
      </c>
      <c r="N103" s="39"/>
      <c r="O103" s="2"/>
      <c r="P103" s="2"/>
      <c r="Q103" s="2"/>
      <c r="R103" s="2"/>
      <c r="S103" s="2"/>
      <c r="T103" s="2"/>
      <c r="U103" s="2"/>
      <c r="V103" s="2"/>
      <c r="W103" s="2"/>
      <c r="X103" s="7">
        <f>D103+E103+F103+G103+H103+I103+J103+K103+L103+M103</f>
        <v>183</v>
      </c>
      <c r="Y103" s="79" t="s">
        <v>639</v>
      </c>
      <c r="Z103" s="79" t="s">
        <v>72</v>
      </c>
      <c r="AA103" s="3">
        <f t="shared" si="3"/>
        <v>99</v>
      </c>
    </row>
    <row r="104" spans="1:27" ht="18.75" thickBot="1">
      <c r="A104" s="29">
        <f t="shared" si="2"/>
        <v>100</v>
      </c>
      <c r="B104" s="101" t="s">
        <v>36</v>
      </c>
      <c r="C104" s="101" t="s">
        <v>37</v>
      </c>
      <c r="D104" s="61">
        <v>183</v>
      </c>
      <c r="E104" s="61"/>
      <c r="F104" s="78"/>
      <c r="G104" s="61"/>
      <c r="H104" s="78"/>
      <c r="I104" s="61"/>
      <c r="J104" s="78"/>
      <c r="K104" s="61"/>
      <c r="L104" s="78"/>
      <c r="M104" s="61"/>
      <c r="N104" s="39"/>
      <c r="O104" s="2"/>
      <c r="P104" s="2"/>
      <c r="Q104" s="2"/>
      <c r="R104" s="2"/>
      <c r="S104" s="2"/>
      <c r="T104" s="2"/>
      <c r="U104" s="2"/>
      <c r="V104" s="2"/>
      <c r="W104" s="2"/>
      <c r="X104" s="7">
        <f>D104+E104+F104+G104+H104+I104+J104+K104+L104+M104</f>
        <v>183</v>
      </c>
      <c r="Y104" s="101" t="s">
        <v>36</v>
      </c>
      <c r="Z104" s="101" t="s">
        <v>37</v>
      </c>
      <c r="AA104" s="3">
        <f t="shared" si="3"/>
        <v>100</v>
      </c>
    </row>
    <row r="105" spans="1:27" ht="18.75" thickBot="1">
      <c r="A105" s="29">
        <f t="shared" si="2"/>
        <v>101</v>
      </c>
      <c r="B105" s="101" t="s">
        <v>459</v>
      </c>
      <c r="C105" s="101" t="s">
        <v>460</v>
      </c>
      <c r="D105" s="61"/>
      <c r="E105" s="61"/>
      <c r="F105" s="78"/>
      <c r="G105" s="61"/>
      <c r="H105" s="78"/>
      <c r="I105" s="73">
        <v>183</v>
      </c>
      <c r="J105" s="78"/>
      <c r="K105" s="61"/>
      <c r="L105" s="78"/>
      <c r="M105" s="61"/>
      <c r="N105" s="39"/>
      <c r="O105" s="2"/>
      <c r="P105" s="2"/>
      <c r="Q105" s="2"/>
      <c r="R105" s="2"/>
      <c r="S105" s="2"/>
      <c r="T105" s="2"/>
      <c r="U105" s="2"/>
      <c r="V105" s="2"/>
      <c r="W105" s="2"/>
      <c r="X105" s="7">
        <f>D105+E105+F105+G105+H105+I105+J105+K105+L105+M105</f>
        <v>183</v>
      </c>
      <c r="Y105" s="101" t="s">
        <v>459</v>
      </c>
      <c r="Z105" s="101" t="s">
        <v>460</v>
      </c>
      <c r="AA105" s="3">
        <f t="shared" si="3"/>
        <v>101</v>
      </c>
    </row>
    <row r="106" spans="1:27" ht="18.75" thickBot="1">
      <c r="A106" s="29">
        <f t="shared" si="2"/>
        <v>102</v>
      </c>
      <c r="B106" s="101" t="s">
        <v>471</v>
      </c>
      <c r="C106" s="101" t="s">
        <v>6</v>
      </c>
      <c r="D106" s="61"/>
      <c r="E106" s="61"/>
      <c r="F106" s="78"/>
      <c r="G106" s="61"/>
      <c r="H106" s="78"/>
      <c r="I106" s="73">
        <v>182</v>
      </c>
      <c r="J106" s="78"/>
      <c r="K106" s="61"/>
      <c r="L106" s="78"/>
      <c r="M106" s="61"/>
      <c r="N106" s="39"/>
      <c r="O106" s="2"/>
      <c r="P106" s="2"/>
      <c r="Q106" s="2"/>
      <c r="R106" s="2"/>
      <c r="S106" s="2"/>
      <c r="T106" s="2"/>
      <c r="U106" s="2"/>
      <c r="V106" s="2"/>
      <c r="W106" s="2"/>
      <c r="X106" s="7">
        <f>D106+E106+F106+G106+H106+I106+J106+K106+L106+M106</f>
        <v>182</v>
      </c>
      <c r="Y106" s="101" t="s">
        <v>471</v>
      </c>
      <c r="Z106" s="101" t="s">
        <v>6</v>
      </c>
      <c r="AA106" s="3">
        <f t="shared" si="3"/>
        <v>102</v>
      </c>
    </row>
    <row r="107" spans="1:27" ht="18.75" thickBot="1">
      <c r="A107" s="29">
        <f t="shared" si="2"/>
        <v>103</v>
      </c>
      <c r="B107" s="79" t="s">
        <v>634</v>
      </c>
      <c r="C107" s="79" t="s">
        <v>25</v>
      </c>
      <c r="D107" s="61"/>
      <c r="E107" s="61"/>
      <c r="F107" s="78"/>
      <c r="G107" s="61"/>
      <c r="H107" s="78"/>
      <c r="I107" s="73"/>
      <c r="J107" s="78"/>
      <c r="K107" s="61"/>
      <c r="L107" s="78"/>
      <c r="M107" s="61">
        <v>181</v>
      </c>
      <c r="N107" s="39"/>
      <c r="O107" s="2"/>
      <c r="P107" s="2"/>
      <c r="Q107" s="2"/>
      <c r="R107" s="2"/>
      <c r="S107" s="2"/>
      <c r="T107" s="2"/>
      <c r="U107" s="2"/>
      <c r="V107" s="2"/>
      <c r="W107" s="2"/>
      <c r="X107" s="7">
        <f>D107+E107+F107+G107+H107+I107+J107+K107+L107+M107</f>
        <v>181</v>
      </c>
      <c r="Y107" s="79" t="s">
        <v>634</v>
      </c>
      <c r="Z107" s="79" t="s">
        <v>25</v>
      </c>
      <c r="AA107" s="3">
        <f t="shared" si="3"/>
        <v>103</v>
      </c>
    </row>
    <row r="108" spans="1:27" ht="18.75" thickBot="1">
      <c r="A108" s="29">
        <f t="shared" si="2"/>
        <v>104</v>
      </c>
      <c r="B108" s="101" t="s">
        <v>39</v>
      </c>
      <c r="C108" s="101" t="s">
        <v>31</v>
      </c>
      <c r="D108" s="61">
        <v>181</v>
      </c>
      <c r="E108" s="61"/>
      <c r="F108" s="78"/>
      <c r="G108" s="61"/>
      <c r="H108" s="78"/>
      <c r="I108" s="61"/>
      <c r="J108" s="78"/>
      <c r="K108" s="61"/>
      <c r="L108" s="78"/>
      <c r="M108" s="61"/>
      <c r="N108" s="39"/>
      <c r="O108" s="2"/>
      <c r="P108" s="2"/>
      <c r="Q108" s="2"/>
      <c r="R108" s="2"/>
      <c r="S108" s="2"/>
      <c r="T108" s="2"/>
      <c r="U108" s="2"/>
      <c r="V108" s="2"/>
      <c r="W108" s="2"/>
      <c r="X108" s="7">
        <f>D108+E108+F108+G108+H108+I108+J108+K108+L108+M108</f>
        <v>181</v>
      </c>
      <c r="Y108" s="101" t="s">
        <v>39</v>
      </c>
      <c r="Z108" s="101" t="s">
        <v>31</v>
      </c>
      <c r="AA108" s="3">
        <f t="shared" si="3"/>
        <v>104</v>
      </c>
    </row>
    <row r="109" spans="1:27" ht="18.75" thickBot="1">
      <c r="A109" s="29">
        <f t="shared" si="2"/>
        <v>105</v>
      </c>
      <c r="B109" s="79" t="s">
        <v>651</v>
      </c>
      <c r="C109" s="79" t="s">
        <v>16</v>
      </c>
      <c r="D109" s="61"/>
      <c r="E109" s="61"/>
      <c r="F109" s="78"/>
      <c r="G109" s="61"/>
      <c r="H109" s="78"/>
      <c r="I109" s="73"/>
      <c r="J109" s="78"/>
      <c r="K109" s="61"/>
      <c r="L109" s="78">
        <v>180</v>
      </c>
      <c r="M109" s="61"/>
      <c r="N109" s="39"/>
      <c r="O109" s="2"/>
      <c r="P109" s="2"/>
      <c r="Q109" s="2"/>
      <c r="R109" s="2"/>
      <c r="S109" s="2"/>
      <c r="T109" s="2"/>
      <c r="U109" s="2"/>
      <c r="V109" s="2"/>
      <c r="W109" s="2"/>
      <c r="X109" s="7">
        <f>D109+E109+F109+G109+H109+I109+J109+K109+L109+M109</f>
        <v>180</v>
      </c>
      <c r="Y109" s="79" t="s">
        <v>651</v>
      </c>
      <c r="Z109" s="79" t="s">
        <v>16</v>
      </c>
      <c r="AA109" s="3">
        <f t="shared" si="3"/>
        <v>105</v>
      </c>
    </row>
    <row r="110" spans="1:27" ht="18.75" thickBot="1">
      <c r="A110" s="29">
        <f t="shared" si="2"/>
        <v>106</v>
      </c>
      <c r="B110" s="79" t="s">
        <v>629</v>
      </c>
      <c r="C110" s="79" t="s">
        <v>630</v>
      </c>
      <c r="D110" s="61"/>
      <c r="E110" s="61"/>
      <c r="F110" s="78"/>
      <c r="G110" s="61"/>
      <c r="H110" s="78"/>
      <c r="I110" s="73"/>
      <c r="J110" s="78"/>
      <c r="K110" s="61"/>
      <c r="L110" s="78">
        <v>179</v>
      </c>
      <c r="M110" s="61"/>
      <c r="N110" s="39"/>
      <c r="O110" s="2"/>
      <c r="P110" s="2"/>
      <c r="Q110" s="2"/>
      <c r="R110" s="2"/>
      <c r="S110" s="2"/>
      <c r="T110" s="2"/>
      <c r="U110" s="2"/>
      <c r="V110" s="2"/>
      <c r="W110" s="2"/>
      <c r="X110" s="7">
        <f>D110+E110+F110+G110+H110+I110+J110+K110+L110+M110</f>
        <v>179</v>
      </c>
      <c r="Y110" s="79" t="s">
        <v>629</v>
      </c>
      <c r="Z110" s="79" t="s">
        <v>630</v>
      </c>
      <c r="AA110" s="3">
        <f t="shared" si="3"/>
        <v>106</v>
      </c>
    </row>
    <row r="111" spans="1:27" ht="18.75" thickBot="1">
      <c r="A111" s="29">
        <f t="shared" si="2"/>
        <v>107</v>
      </c>
      <c r="B111" s="101" t="s">
        <v>312</v>
      </c>
      <c r="C111" s="101" t="s">
        <v>132</v>
      </c>
      <c r="D111" s="61"/>
      <c r="E111" s="61"/>
      <c r="F111" s="78"/>
      <c r="G111" s="61"/>
      <c r="H111" s="78">
        <v>179</v>
      </c>
      <c r="I111" s="61"/>
      <c r="J111" s="78"/>
      <c r="K111" s="61"/>
      <c r="L111" s="78"/>
      <c r="M111" s="61"/>
      <c r="N111" s="39"/>
      <c r="O111" s="2"/>
      <c r="P111" s="2"/>
      <c r="Q111" s="2"/>
      <c r="R111" s="2"/>
      <c r="S111" s="2"/>
      <c r="T111" s="2"/>
      <c r="U111" s="2"/>
      <c r="V111" s="2"/>
      <c r="W111" s="2"/>
      <c r="X111" s="7">
        <f>D111+E111+F111+G111+H111+I111+J111+K111+L111+M111</f>
        <v>179</v>
      </c>
      <c r="Y111" s="101" t="s">
        <v>312</v>
      </c>
      <c r="Z111" s="101" t="s">
        <v>132</v>
      </c>
      <c r="AA111" s="3">
        <f t="shared" si="3"/>
        <v>107</v>
      </c>
    </row>
    <row r="112" spans="1:27" ht="18.75" thickBot="1">
      <c r="A112" s="29">
        <f t="shared" si="2"/>
        <v>108</v>
      </c>
      <c r="B112" s="101" t="s">
        <v>144</v>
      </c>
      <c r="C112" s="101" t="s">
        <v>145</v>
      </c>
      <c r="D112" s="61"/>
      <c r="E112" s="61"/>
      <c r="F112" s="78"/>
      <c r="G112" s="61">
        <v>178</v>
      </c>
      <c r="H112" s="78"/>
      <c r="I112" s="61"/>
      <c r="J112" s="78"/>
      <c r="K112" s="61"/>
      <c r="L112" s="78"/>
      <c r="M112" s="61"/>
      <c r="N112" s="39"/>
      <c r="O112" s="2"/>
      <c r="P112" s="2"/>
      <c r="Q112" s="2"/>
      <c r="R112" s="2"/>
      <c r="S112" s="2"/>
      <c r="T112" s="2"/>
      <c r="U112" s="2"/>
      <c r="V112" s="2"/>
      <c r="W112" s="2"/>
      <c r="X112" s="7">
        <f>D112+E112+F112+G112+H112+I112+J112+K112+L112+M112</f>
        <v>178</v>
      </c>
      <c r="Y112" s="101" t="s">
        <v>144</v>
      </c>
      <c r="Z112" s="101" t="s">
        <v>145</v>
      </c>
      <c r="AA112" s="3">
        <f t="shared" si="3"/>
        <v>108</v>
      </c>
    </row>
    <row r="113" spans="1:27" ht="18.75" thickBot="1">
      <c r="A113" s="29">
        <f t="shared" si="2"/>
        <v>109</v>
      </c>
      <c r="B113" s="101" t="s">
        <v>42</v>
      </c>
      <c r="C113" s="101" t="s">
        <v>45</v>
      </c>
      <c r="D113" s="61">
        <v>177</v>
      </c>
      <c r="E113" s="61"/>
      <c r="F113" s="78"/>
      <c r="G113" s="61"/>
      <c r="H113" s="78"/>
      <c r="I113" s="61"/>
      <c r="J113" s="78"/>
      <c r="K113" s="73"/>
      <c r="L113" s="112"/>
      <c r="M113" s="73"/>
      <c r="N113" s="40"/>
      <c r="O113" s="6"/>
      <c r="P113" s="6"/>
      <c r="Q113" s="6"/>
      <c r="R113" s="6"/>
      <c r="S113" s="6"/>
      <c r="T113" s="6"/>
      <c r="U113" s="6"/>
      <c r="V113" s="6"/>
      <c r="W113" s="6"/>
      <c r="X113" s="7">
        <f>D113+E113+F113+G113+H113+I113+J113+K113+L113+M113</f>
        <v>177</v>
      </c>
      <c r="Y113" s="101" t="s">
        <v>42</v>
      </c>
      <c r="Z113" s="101" t="s">
        <v>45</v>
      </c>
      <c r="AA113" s="3">
        <f t="shared" si="3"/>
        <v>109</v>
      </c>
    </row>
    <row r="114" spans="1:27" ht="18.75" thickBot="1">
      <c r="A114" s="29">
        <f t="shared" si="2"/>
        <v>110</v>
      </c>
      <c r="B114" s="101" t="s">
        <v>321</v>
      </c>
      <c r="C114" s="101" t="s">
        <v>29</v>
      </c>
      <c r="D114" s="61"/>
      <c r="E114" s="61"/>
      <c r="F114" s="78"/>
      <c r="G114" s="61"/>
      <c r="H114" s="78">
        <v>176</v>
      </c>
      <c r="I114" s="61"/>
      <c r="J114" s="78"/>
      <c r="K114" s="61"/>
      <c r="L114" s="78"/>
      <c r="M114" s="61"/>
      <c r="N114" s="39"/>
      <c r="O114" s="2"/>
      <c r="P114" s="2"/>
      <c r="Q114" s="2"/>
      <c r="R114" s="2"/>
      <c r="S114" s="2"/>
      <c r="T114" s="2"/>
      <c r="U114" s="2"/>
      <c r="V114" s="2"/>
      <c r="W114" s="2"/>
      <c r="X114" s="7">
        <f>D114+E114+F114+G114+H114+I114+J114+K114+L114+M114</f>
        <v>176</v>
      </c>
      <c r="Y114" s="101" t="s">
        <v>321</v>
      </c>
      <c r="Z114" s="101" t="s">
        <v>29</v>
      </c>
      <c r="AA114" s="3">
        <f t="shared" si="3"/>
        <v>110</v>
      </c>
    </row>
    <row r="115" spans="1:27" ht="18.75" thickBot="1">
      <c r="A115" s="29">
        <f t="shared" si="2"/>
        <v>111</v>
      </c>
      <c r="B115" s="101" t="s">
        <v>48</v>
      </c>
      <c r="C115" s="101" t="s">
        <v>37</v>
      </c>
      <c r="D115" s="61">
        <v>175</v>
      </c>
      <c r="E115" s="61"/>
      <c r="F115" s="78"/>
      <c r="G115" s="61"/>
      <c r="H115" s="78"/>
      <c r="I115" s="61"/>
      <c r="J115" s="78"/>
      <c r="K115" s="61"/>
      <c r="L115" s="78"/>
      <c r="M115" s="61"/>
      <c r="N115" s="39"/>
      <c r="O115" s="2"/>
      <c r="P115" s="2"/>
      <c r="Q115" s="2"/>
      <c r="R115" s="2"/>
      <c r="S115" s="2"/>
      <c r="T115" s="2"/>
      <c r="U115" s="2"/>
      <c r="V115" s="2"/>
      <c r="W115" s="2"/>
      <c r="X115" s="7">
        <f>D115+E115+F115+G115+H115+I115+J115+K115+L115+M115</f>
        <v>175</v>
      </c>
      <c r="Y115" s="101" t="s">
        <v>48</v>
      </c>
      <c r="Z115" s="101" t="s">
        <v>37</v>
      </c>
      <c r="AA115" s="3">
        <f t="shared" si="3"/>
        <v>111</v>
      </c>
    </row>
    <row r="116" spans="1:27" ht="18.75" thickBot="1">
      <c r="A116" s="29">
        <f t="shared" si="2"/>
        <v>112</v>
      </c>
      <c r="B116" s="79" t="s">
        <v>658</v>
      </c>
      <c r="C116" s="79" t="s">
        <v>16</v>
      </c>
      <c r="D116" s="61"/>
      <c r="E116" s="61"/>
      <c r="F116" s="78"/>
      <c r="G116" s="61"/>
      <c r="H116" s="78"/>
      <c r="I116" s="73"/>
      <c r="J116" s="78"/>
      <c r="K116" s="61"/>
      <c r="L116" s="78">
        <v>175</v>
      </c>
      <c r="M116" s="61"/>
      <c r="N116" s="39"/>
      <c r="O116" s="2"/>
      <c r="P116" s="2"/>
      <c r="Q116" s="2"/>
      <c r="R116" s="2"/>
      <c r="S116" s="2"/>
      <c r="T116" s="2"/>
      <c r="U116" s="2"/>
      <c r="V116" s="2"/>
      <c r="W116" s="2"/>
      <c r="X116" s="7">
        <f>D116+E116+F116+G116+H116+I116+J116+K116+L116+M116</f>
        <v>175</v>
      </c>
      <c r="Y116" s="79" t="s">
        <v>658</v>
      </c>
      <c r="Z116" s="79" t="s">
        <v>16</v>
      </c>
      <c r="AA116" s="3">
        <f t="shared" si="3"/>
        <v>112</v>
      </c>
    </row>
    <row r="117" spans="1:27" ht="18.75" thickBot="1">
      <c r="A117" s="29">
        <f t="shared" si="2"/>
        <v>113</v>
      </c>
      <c r="B117" s="101" t="s">
        <v>439</v>
      </c>
      <c r="C117" s="101" t="s">
        <v>147</v>
      </c>
      <c r="D117" s="61"/>
      <c r="E117" s="61"/>
      <c r="F117" s="78"/>
      <c r="G117" s="61"/>
      <c r="H117" s="78"/>
      <c r="I117" s="73">
        <v>174</v>
      </c>
      <c r="J117" s="78"/>
      <c r="K117" s="61"/>
      <c r="L117" s="78"/>
      <c r="M117" s="61"/>
      <c r="N117" s="39"/>
      <c r="O117" s="2"/>
      <c r="P117" s="2"/>
      <c r="Q117" s="2"/>
      <c r="R117" s="2"/>
      <c r="S117" s="2"/>
      <c r="T117" s="2"/>
      <c r="U117" s="2"/>
      <c r="V117" s="2"/>
      <c r="W117" s="2"/>
      <c r="X117" s="7">
        <f>D117+E117+F117+G117+H117+I117+J117+K117+L117+M117</f>
        <v>174</v>
      </c>
      <c r="Y117" s="101" t="s">
        <v>439</v>
      </c>
      <c r="Z117" s="101" t="s">
        <v>147</v>
      </c>
      <c r="AA117" s="3">
        <f t="shared" si="3"/>
        <v>113</v>
      </c>
    </row>
    <row r="118" spans="1:27" ht="18.75" thickBot="1">
      <c r="A118" s="29">
        <f t="shared" si="2"/>
        <v>114</v>
      </c>
      <c r="B118" s="79" t="s">
        <v>640</v>
      </c>
      <c r="C118" s="79" t="s">
        <v>16</v>
      </c>
      <c r="D118" s="61"/>
      <c r="E118" s="61"/>
      <c r="F118" s="78"/>
      <c r="G118" s="61"/>
      <c r="H118" s="78"/>
      <c r="I118" s="73"/>
      <c r="J118" s="78"/>
      <c r="K118" s="61"/>
      <c r="L118" s="78"/>
      <c r="M118" s="61">
        <v>174</v>
      </c>
      <c r="N118" s="39"/>
      <c r="O118" s="2"/>
      <c r="P118" s="2"/>
      <c r="Q118" s="2"/>
      <c r="R118" s="2"/>
      <c r="S118" s="2"/>
      <c r="T118" s="2"/>
      <c r="U118" s="2"/>
      <c r="V118" s="2"/>
      <c r="W118" s="2"/>
      <c r="X118" s="7">
        <f>D118+E118+F118+G118+H118+I118+J118+K118+L118+M118</f>
        <v>174</v>
      </c>
      <c r="Y118" s="79" t="s">
        <v>640</v>
      </c>
      <c r="Z118" s="79" t="s">
        <v>16</v>
      </c>
      <c r="AA118" s="3">
        <f t="shared" si="3"/>
        <v>114</v>
      </c>
    </row>
    <row r="119" spans="1:27" ht="18.75" thickBot="1">
      <c r="A119" s="29">
        <f t="shared" si="2"/>
        <v>115</v>
      </c>
      <c r="B119" s="101" t="s">
        <v>49</v>
      </c>
      <c r="C119" s="101" t="s">
        <v>50</v>
      </c>
      <c r="D119" s="61">
        <v>174</v>
      </c>
      <c r="E119" s="61"/>
      <c r="F119" s="78"/>
      <c r="G119" s="61"/>
      <c r="H119" s="78"/>
      <c r="I119" s="61"/>
      <c r="J119" s="78"/>
      <c r="K119" s="61"/>
      <c r="L119" s="78"/>
      <c r="M119" s="61"/>
      <c r="N119" s="39"/>
      <c r="O119" s="2"/>
      <c r="P119" s="2"/>
      <c r="Q119" s="2"/>
      <c r="R119" s="2"/>
      <c r="S119" s="2"/>
      <c r="T119" s="2"/>
      <c r="U119" s="2"/>
      <c r="V119" s="2"/>
      <c r="W119" s="2"/>
      <c r="X119" s="7">
        <f>D119+E119+F119+G119+H119+I119+J119+K119+L119+M119</f>
        <v>174</v>
      </c>
      <c r="Y119" s="101" t="s">
        <v>49</v>
      </c>
      <c r="Z119" s="101" t="s">
        <v>50</v>
      </c>
      <c r="AA119" s="3">
        <f t="shared" si="3"/>
        <v>115</v>
      </c>
    </row>
    <row r="120" spans="1:27" ht="18.75" thickBot="1">
      <c r="A120" s="29">
        <f t="shared" si="2"/>
        <v>116</v>
      </c>
      <c r="B120" s="79" t="s">
        <v>638</v>
      </c>
      <c r="C120" s="79" t="s">
        <v>415</v>
      </c>
      <c r="D120" s="61"/>
      <c r="E120" s="61"/>
      <c r="F120" s="78"/>
      <c r="G120" s="61"/>
      <c r="H120" s="78"/>
      <c r="I120" s="73"/>
      <c r="J120" s="78"/>
      <c r="K120" s="61"/>
      <c r="L120" s="78">
        <v>171</v>
      </c>
      <c r="M120" s="61"/>
      <c r="N120" s="39"/>
      <c r="O120" s="2"/>
      <c r="P120" s="2"/>
      <c r="Q120" s="2"/>
      <c r="R120" s="2"/>
      <c r="S120" s="2"/>
      <c r="T120" s="2"/>
      <c r="U120" s="2"/>
      <c r="V120" s="2"/>
      <c r="W120" s="2"/>
      <c r="X120" s="7">
        <f>D120+E120+F120+G120+H120+I120+J120+K120+L120+M120</f>
        <v>171</v>
      </c>
      <c r="Y120" s="79" t="s">
        <v>638</v>
      </c>
      <c r="Z120" s="79" t="s">
        <v>415</v>
      </c>
      <c r="AA120" s="3">
        <f t="shared" si="3"/>
        <v>116</v>
      </c>
    </row>
    <row r="121" spans="1:27" ht="18.75" thickBot="1">
      <c r="A121" s="29">
        <f t="shared" si="2"/>
        <v>117</v>
      </c>
      <c r="B121" s="79" t="s">
        <v>111</v>
      </c>
      <c r="C121" s="79" t="s">
        <v>20</v>
      </c>
      <c r="D121" s="61"/>
      <c r="E121" s="61"/>
      <c r="F121" s="78"/>
      <c r="G121" s="61"/>
      <c r="H121" s="78"/>
      <c r="I121" s="73"/>
      <c r="J121" s="78"/>
      <c r="K121" s="61"/>
      <c r="L121" s="78">
        <v>168</v>
      </c>
      <c r="M121" s="61"/>
      <c r="N121" s="39"/>
      <c r="O121" s="2"/>
      <c r="P121" s="2"/>
      <c r="Q121" s="2"/>
      <c r="R121" s="2"/>
      <c r="S121" s="2"/>
      <c r="T121" s="2"/>
      <c r="U121" s="2"/>
      <c r="V121" s="2"/>
      <c r="W121" s="2"/>
      <c r="X121" s="7">
        <f>D121+E121+F121+G121+H121+I121+J121+K121+L121+M121</f>
        <v>168</v>
      </c>
      <c r="Y121" s="79" t="s">
        <v>111</v>
      </c>
      <c r="Z121" s="79" t="s">
        <v>20</v>
      </c>
      <c r="AA121" s="3">
        <f t="shared" si="3"/>
        <v>117</v>
      </c>
    </row>
    <row r="122" spans="1:27" ht="18.75" thickBot="1">
      <c r="A122" s="29">
        <f t="shared" si="2"/>
        <v>118</v>
      </c>
      <c r="B122" s="101" t="s">
        <v>437</v>
      </c>
      <c r="C122" s="101" t="s">
        <v>438</v>
      </c>
      <c r="D122" s="61"/>
      <c r="E122" s="61"/>
      <c r="F122" s="78"/>
      <c r="G122" s="61"/>
      <c r="H122" s="78"/>
      <c r="I122" s="73">
        <v>168</v>
      </c>
      <c r="J122" s="78"/>
      <c r="K122" s="61"/>
      <c r="L122" s="78"/>
      <c r="M122" s="61"/>
      <c r="N122" s="39"/>
      <c r="O122" s="2"/>
      <c r="P122" s="2"/>
      <c r="Q122" s="2"/>
      <c r="R122" s="2"/>
      <c r="S122" s="2"/>
      <c r="T122" s="2"/>
      <c r="U122" s="2"/>
      <c r="V122" s="2"/>
      <c r="W122" s="2"/>
      <c r="X122" s="7">
        <f>D122+E122+F122+G122+H122+I122+J122+K122+L122+M122</f>
        <v>168</v>
      </c>
      <c r="Y122" s="101" t="s">
        <v>437</v>
      </c>
      <c r="Z122" s="101" t="s">
        <v>438</v>
      </c>
      <c r="AA122" s="3">
        <f t="shared" si="3"/>
        <v>118</v>
      </c>
    </row>
    <row r="123" spans="1:27" ht="18.75" thickBot="1">
      <c r="A123" s="29">
        <f t="shared" si="2"/>
        <v>119</v>
      </c>
      <c r="B123" s="79" t="s">
        <v>659</v>
      </c>
      <c r="C123" s="79" t="s">
        <v>145</v>
      </c>
      <c r="D123" s="61"/>
      <c r="E123" s="61"/>
      <c r="F123" s="78"/>
      <c r="G123" s="61"/>
      <c r="H123" s="78"/>
      <c r="I123" s="73"/>
      <c r="J123" s="78"/>
      <c r="K123" s="61"/>
      <c r="L123" s="78">
        <v>167</v>
      </c>
      <c r="M123" s="61"/>
      <c r="N123" s="39"/>
      <c r="O123" s="2"/>
      <c r="P123" s="2"/>
      <c r="Q123" s="2"/>
      <c r="R123" s="2"/>
      <c r="S123" s="2"/>
      <c r="T123" s="2"/>
      <c r="U123" s="2"/>
      <c r="V123" s="2"/>
      <c r="W123" s="2"/>
      <c r="X123" s="7">
        <f>D123+E123+F123+G123+H123+I123+J123+K123+L123+M123</f>
        <v>167</v>
      </c>
      <c r="Y123" s="79" t="s">
        <v>659</v>
      </c>
      <c r="Z123" s="79" t="s">
        <v>145</v>
      </c>
      <c r="AA123" s="3">
        <f t="shared" si="3"/>
        <v>119</v>
      </c>
    </row>
    <row r="124" spans="1:27" ht="18.75" thickBot="1">
      <c r="A124" s="29">
        <f t="shared" si="2"/>
        <v>120</v>
      </c>
      <c r="B124" s="79" t="s">
        <v>636</v>
      </c>
      <c r="C124" s="79" t="s">
        <v>20</v>
      </c>
      <c r="D124" s="61"/>
      <c r="E124" s="61"/>
      <c r="F124" s="78"/>
      <c r="G124" s="61"/>
      <c r="H124" s="78"/>
      <c r="I124" s="73"/>
      <c r="J124" s="78"/>
      <c r="K124" s="61"/>
      <c r="L124" s="78">
        <v>166</v>
      </c>
      <c r="M124" s="61"/>
      <c r="N124" s="39"/>
      <c r="O124" s="2"/>
      <c r="P124" s="2"/>
      <c r="Q124" s="2"/>
      <c r="R124" s="2"/>
      <c r="S124" s="2"/>
      <c r="T124" s="2"/>
      <c r="U124" s="2"/>
      <c r="V124" s="2"/>
      <c r="W124" s="2"/>
      <c r="X124" s="7">
        <f>D124+E124+F124+G124+H124+I124+J124+K124+L124+M124</f>
        <v>166</v>
      </c>
      <c r="Y124" s="79" t="s">
        <v>636</v>
      </c>
      <c r="Z124" s="79" t="s">
        <v>20</v>
      </c>
      <c r="AA124" s="3">
        <f t="shared" si="3"/>
        <v>120</v>
      </c>
    </row>
    <row r="125" spans="1:27" ht="18.75" thickBot="1">
      <c r="A125" s="29">
        <f t="shared" si="2"/>
        <v>121</v>
      </c>
      <c r="B125" s="79" t="s">
        <v>644</v>
      </c>
      <c r="C125" s="79" t="s">
        <v>645</v>
      </c>
      <c r="D125" s="61"/>
      <c r="E125" s="61"/>
      <c r="F125" s="78"/>
      <c r="G125" s="61"/>
      <c r="H125" s="78"/>
      <c r="I125" s="73"/>
      <c r="J125" s="78"/>
      <c r="K125" s="61"/>
      <c r="L125" s="78"/>
      <c r="M125" s="61">
        <v>165</v>
      </c>
      <c r="N125" s="39"/>
      <c r="O125" s="2"/>
      <c r="P125" s="2"/>
      <c r="Q125" s="2"/>
      <c r="R125" s="2"/>
      <c r="S125" s="2"/>
      <c r="T125" s="2"/>
      <c r="U125" s="2"/>
      <c r="V125" s="2"/>
      <c r="W125" s="2"/>
      <c r="X125" s="7">
        <f>D125+E125+F125+G125+H125+I125+J125+K125+L125+M125</f>
        <v>165</v>
      </c>
      <c r="Y125" s="79" t="s">
        <v>644</v>
      </c>
      <c r="Z125" s="79" t="s">
        <v>645</v>
      </c>
      <c r="AA125" s="3">
        <f t="shared" si="3"/>
        <v>121</v>
      </c>
    </row>
    <row r="126" spans="1:27" ht="18.75" thickBot="1">
      <c r="A126" s="29">
        <f t="shared" si="2"/>
        <v>122</v>
      </c>
      <c r="B126" s="101" t="s">
        <v>463</v>
      </c>
      <c r="C126" s="101" t="s">
        <v>27</v>
      </c>
      <c r="D126" s="61"/>
      <c r="E126" s="61"/>
      <c r="F126" s="78"/>
      <c r="G126" s="61"/>
      <c r="H126" s="78"/>
      <c r="I126" s="73">
        <v>165</v>
      </c>
      <c r="J126" s="78"/>
      <c r="K126" s="61"/>
      <c r="L126" s="78"/>
      <c r="M126" s="61"/>
      <c r="N126" s="39"/>
      <c r="O126" s="2"/>
      <c r="P126" s="2"/>
      <c r="Q126" s="2"/>
      <c r="R126" s="2"/>
      <c r="S126" s="2"/>
      <c r="T126" s="2"/>
      <c r="U126" s="2"/>
      <c r="V126" s="2"/>
      <c r="W126" s="2"/>
      <c r="X126" s="7">
        <f>D126+E126+F126+G126+H126+I126+J126+K126+L126+M126</f>
        <v>165</v>
      </c>
      <c r="Y126" s="101" t="s">
        <v>463</v>
      </c>
      <c r="Z126" s="101" t="s">
        <v>27</v>
      </c>
      <c r="AA126" s="3">
        <f t="shared" si="3"/>
        <v>122</v>
      </c>
    </row>
    <row r="127" spans="1:27" ht="18.75" thickBot="1">
      <c r="A127" s="29">
        <f t="shared" si="2"/>
        <v>123</v>
      </c>
      <c r="B127" s="101" t="s">
        <v>420</v>
      </c>
      <c r="C127" s="101" t="s">
        <v>421</v>
      </c>
      <c r="D127" s="61"/>
      <c r="E127" s="61"/>
      <c r="F127" s="78"/>
      <c r="G127" s="61"/>
      <c r="H127" s="78"/>
      <c r="I127" s="73">
        <v>164</v>
      </c>
      <c r="J127" s="78"/>
      <c r="K127" s="61"/>
      <c r="L127" s="78"/>
      <c r="M127" s="61"/>
      <c r="N127" s="39"/>
      <c r="O127" s="2"/>
      <c r="P127" s="2"/>
      <c r="Q127" s="2"/>
      <c r="R127" s="2"/>
      <c r="S127" s="2"/>
      <c r="T127" s="2"/>
      <c r="U127" s="2"/>
      <c r="V127" s="2"/>
      <c r="W127" s="2"/>
      <c r="X127" s="7">
        <f>D127+E127+F127+G127+H127+I127+J127+K127+L127+M127</f>
        <v>164</v>
      </c>
      <c r="Y127" s="101" t="s">
        <v>420</v>
      </c>
      <c r="Z127" s="101" t="s">
        <v>421</v>
      </c>
      <c r="AA127" s="3">
        <f t="shared" si="3"/>
        <v>123</v>
      </c>
    </row>
    <row r="128" spans="1:27" ht="18.75" thickBot="1">
      <c r="A128" s="29">
        <f t="shared" si="2"/>
        <v>124</v>
      </c>
      <c r="B128" s="101" t="s">
        <v>414</v>
      </c>
      <c r="C128" s="101" t="s">
        <v>415</v>
      </c>
      <c r="D128" s="61"/>
      <c r="E128" s="61"/>
      <c r="F128" s="78"/>
      <c r="G128" s="61"/>
      <c r="H128" s="78"/>
      <c r="I128" s="73">
        <v>163</v>
      </c>
      <c r="J128" s="78"/>
      <c r="K128" s="61"/>
      <c r="L128" s="78"/>
      <c r="M128" s="61"/>
      <c r="N128" s="39"/>
      <c r="O128" s="2"/>
      <c r="P128" s="2"/>
      <c r="Q128" s="2"/>
      <c r="R128" s="2"/>
      <c r="S128" s="2"/>
      <c r="T128" s="2"/>
      <c r="U128" s="2"/>
      <c r="V128" s="2"/>
      <c r="W128" s="2"/>
      <c r="X128" s="7">
        <f>D128+E128+F128+G128+H128+I128+J128+K128+L128+M128</f>
        <v>163</v>
      </c>
      <c r="Y128" s="101" t="s">
        <v>414</v>
      </c>
      <c r="Z128" s="101" t="s">
        <v>415</v>
      </c>
      <c r="AA128" s="3">
        <f t="shared" si="3"/>
        <v>124</v>
      </c>
    </row>
    <row r="129" spans="1:27" ht="18.75" thickBot="1">
      <c r="A129" s="29">
        <f t="shared" si="2"/>
        <v>125</v>
      </c>
      <c r="B129" s="101" t="s">
        <v>71</v>
      </c>
      <c r="C129" s="101" t="s">
        <v>72</v>
      </c>
      <c r="D129" s="61">
        <v>163</v>
      </c>
      <c r="E129" s="61"/>
      <c r="F129" s="78"/>
      <c r="G129" s="61"/>
      <c r="H129" s="78"/>
      <c r="I129" s="61"/>
      <c r="J129" s="78"/>
      <c r="K129" s="61"/>
      <c r="L129" s="78"/>
      <c r="M129" s="61"/>
      <c r="N129" s="39"/>
      <c r="O129" s="2"/>
      <c r="P129" s="2"/>
      <c r="Q129" s="2"/>
      <c r="R129" s="2"/>
      <c r="S129" s="2"/>
      <c r="T129" s="2"/>
      <c r="U129" s="2"/>
      <c r="V129" s="2"/>
      <c r="W129" s="2"/>
      <c r="X129" s="7">
        <f>D129+E129+F129+G129+H129+I129+J129+K129+L129+M129</f>
        <v>163</v>
      </c>
      <c r="Y129" s="101" t="s">
        <v>71</v>
      </c>
      <c r="Z129" s="101" t="s">
        <v>72</v>
      </c>
      <c r="AA129" s="3">
        <f t="shared" si="3"/>
        <v>125</v>
      </c>
    </row>
    <row r="130" spans="1:27" ht="18.75" thickBot="1">
      <c r="A130" s="29">
        <f t="shared" si="2"/>
        <v>126</v>
      </c>
      <c r="B130" s="101" t="s">
        <v>150</v>
      </c>
      <c r="C130" s="101" t="s">
        <v>29</v>
      </c>
      <c r="D130" s="61"/>
      <c r="E130" s="61"/>
      <c r="F130" s="78"/>
      <c r="G130" s="61">
        <v>162</v>
      </c>
      <c r="H130" s="78"/>
      <c r="I130" s="61"/>
      <c r="J130" s="78"/>
      <c r="K130" s="61"/>
      <c r="L130" s="78"/>
      <c r="M130" s="61"/>
      <c r="N130" s="39"/>
      <c r="O130" s="2"/>
      <c r="P130" s="2"/>
      <c r="Q130" s="2"/>
      <c r="R130" s="2"/>
      <c r="S130" s="2"/>
      <c r="T130" s="2"/>
      <c r="U130" s="2"/>
      <c r="V130" s="2"/>
      <c r="W130" s="2"/>
      <c r="X130" s="7">
        <f>D130+E130+F130+G130+H130+I130+J130+K130+L130+M130</f>
        <v>162</v>
      </c>
      <c r="Y130" s="101" t="s">
        <v>150</v>
      </c>
      <c r="Z130" s="101" t="s">
        <v>29</v>
      </c>
      <c r="AA130" s="3">
        <f t="shared" si="3"/>
        <v>126</v>
      </c>
    </row>
    <row r="131" spans="1:27" ht="18.75" thickBot="1">
      <c r="A131" s="29">
        <f t="shared" si="2"/>
        <v>127</v>
      </c>
      <c r="B131" s="101" t="s">
        <v>465</v>
      </c>
      <c r="C131" s="101" t="s">
        <v>68</v>
      </c>
      <c r="D131" s="61"/>
      <c r="E131" s="61"/>
      <c r="F131" s="78"/>
      <c r="G131" s="61"/>
      <c r="H131" s="78"/>
      <c r="I131" s="73">
        <v>162</v>
      </c>
      <c r="J131" s="78"/>
      <c r="K131" s="61"/>
      <c r="L131" s="78"/>
      <c r="M131" s="61"/>
      <c r="N131" s="39"/>
      <c r="O131" s="2"/>
      <c r="P131" s="2"/>
      <c r="Q131" s="2"/>
      <c r="R131" s="2"/>
      <c r="S131" s="2"/>
      <c r="T131" s="2"/>
      <c r="U131" s="2"/>
      <c r="V131" s="2"/>
      <c r="W131" s="2"/>
      <c r="X131" s="7">
        <f>D131+E131+F131+G131+H131+I131+J131+K131+L131+M131</f>
        <v>162</v>
      </c>
      <c r="Y131" s="101" t="s">
        <v>465</v>
      </c>
      <c r="Z131" s="101" t="s">
        <v>68</v>
      </c>
      <c r="AA131" s="3">
        <f t="shared" si="3"/>
        <v>127</v>
      </c>
    </row>
    <row r="132" spans="1:27" ht="18.75" thickBot="1">
      <c r="A132" s="29">
        <f t="shared" si="2"/>
        <v>128</v>
      </c>
      <c r="B132" s="79" t="s">
        <v>647</v>
      </c>
      <c r="C132" s="79" t="s">
        <v>648</v>
      </c>
      <c r="D132" s="61"/>
      <c r="E132" s="61"/>
      <c r="F132" s="78"/>
      <c r="G132" s="61"/>
      <c r="H132" s="78"/>
      <c r="I132" s="73"/>
      <c r="J132" s="78"/>
      <c r="K132" s="61"/>
      <c r="L132" s="78"/>
      <c r="M132" s="61">
        <v>161</v>
      </c>
      <c r="N132" s="39"/>
      <c r="O132" s="2"/>
      <c r="P132" s="2"/>
      <c r="Q132" s="2"/>
      <c r="R132" s="2"/>
      <c r="S132" s="2"/>
      <c r="T132" s="2"/>
      <c r="U132" s="2"/>
      <c r="V132" s="2"/>
      <c r="W132" s="2"/>
      <c r="X132" s="7">
        <f>D132+E132+F132+G132+H132+I132+J132+K132+L132+M132</f>
        <v>161</v>
      </c>
      <c r="Y132" s="79" t="s">
        <v>647</v>
      </c>
      <c r="Z132" s="79" t="s">
        <v>648</v>
      </c>
      <c r="AA132" s="3">
        <f t="shared" si="3"/>
        <v>128</v>
      </c>
    </row>
    <row r="133" spans="1:27" ht="18.75" thickBot="1">
      <c r="A133" s="29">
        <f t="shared" si="2"/>
        <v>129</v>
      </c>
      <c r="B133" s="101" t="s">
        <v>315</v>
      </c>
      <c r="C133" s="101" t="s">
        <v>18</v>
      </c>
      <c r="D133" s="61"/>
      <c r="E133" s="61"/>
      <c r="F133" s="78"/>
      <c r="G133" s="61"/>
      <c r="H133" s="78">
        <v>161</v>
      </c>
      <c r="I133" s="61"/>
      <c r="J133" s="78"/>
      <c r="K133" s="61"/>
      <c r="L133" s="78"/>
      <c r="M133" s="61"/>
      <c r="N133" s="39"/>
      <c r="O133" s="2"/>
      <c r="P133" s="2"/>
      <c r="Q133" s="2"/>
      <c r="R133" s="2"/>
      <c r="S133" s="2"/>
      <c r="T133" s="2"/>
      <c r="U133" s="2"/>
      <c r="V133" s="2"/>
      <c r="W133" s="2"/>
      <c r="X133" s="7">
        <f>D133+E133+F133+G133+H133+I133+J133+K133+L133+M133</f>
        <v>161</v>
      </c>
      <c r="Y133" s="101" t="s">
        <v>315</v>
      </c>
      <c r="Z133" s="101" t="s">
        <v>18</v>
      </c>
      <c r="AA133" s="3">
        <f t="shared" si="3"/>
        <v>129</v>
      </c>
    </row>
    <row r="134" spans="1:27" ht="18.75" thickBot="1">
      <c r="A134" s="29">
        <f t="shared" si="2"/>
        <v>130</v>
      </c>
      <c r="B134" s="79" t="s">
        <v>641</v>
      </c>
      <c r="C134" s="79" t="s">
        <v>642</v>
      </c>
      <c r="D134" s="61"/>
      <c r="E134" s="61"/>
      <c r="F134" s="78"/>
      <c r="G134" s="61"/>
      <c r="H134" s="78"/>
      <c r="I134" s="73"/>
      <c r="J134" s="78"/>
      <c r="K134" s="61"/>
      <c r="L134" s="78">
        <v>159</v>
      </c>
      <c r="M134" s="61"/>
      <c r="N134" s="39"/>
      <c r="O134" s="2"/>
      <c r="P134" s="2"/>
      <c r="Q134" s="2"/>
      <c r="R134" s="2"/>
      <c r="S134" s="2"/>
      <c r="T134" s="2"/>
      <c r="U134" s="2"/>
      <c r="V134" s="2"/>
      <c r="W134" s="2"/>
      <c r="X134" s="7">
        <f>D134+E134+F134+G134+H134+I134+J134+K134+L134+M134</f>
        <v>159</v>
      </c>
      <c r="Y134" s="79" t="s">
        <v>641</v>
      </c>
      <c r="Z134" s="79" t="s">
        <v>642</v>
      </c>
      <c r="AA134" s="3">
        <f t="shared" si="3"/>
        <v>130</v>
      </c>
    </row>
    <row r="135" spans="1:27" ht="18.75" thickBot="1">
      <c r="A135" s="29">
        <f aca="true" t="shared" si="4" ref="A135:A156">A134+1</f>
        <v>131</v>
      </c>
      <c r="B135" s="101" t="s">
        <v>78</v>
      </c>
      <c r="C135" s="101" t="s">
        <v>10</v>
      </c>
      <c r="D135" s="61">
        <v>159</v>
      </c>
      <c r="E135" s="61"/>
      <c r="F135" s="78"/>
      <c r="G135" s="61"/>
      <c r="H135" s="78"/>
      <c r="I135" s="61"/>
      <c r="J135" s="78"/>
      <c r="K135" s="61"/>
      <c r="L135" s="78"/>
      <c r="M135" s="61"/>
      <c r="N135" s="39"/>
      <c r="O135" s="2"/>
      <c r="P135" s="2"/>
      <c r="Q135" s="2"/>
      <c r="R135" s="2"/>
      <c r="S135" s="2"/>
      <c r="T135" s="2"/>
      <c r="U135" s="2"/>
      <c r="V135" s="2"/>
      <c r="W135" s="2"/>
      <c r="X135" s="7">
        <f>D135+E135+F135+G135+H135+I135+J135+K135+L135+M135</f>
        <v>159</v>
      </c>
      <c r="Y135" s="101" t="s">
        <v>78</v>
      </c>
      <c r="Z135" s="101" t="s">
        <v>10</v>
      </c>
      <c r="AA135" s="3">
        <f aca="true" t="shared" si="5" ref="AA135:AA156">AA134+1</f>
        <v>131</v>
      </c>
    </row>
    <row r="136" spans="1:27" ht="18.75" thickBot="1">
      <c r="A136" s="29">
        <f t="shared" si="4"/>
        <v>132</v>
      </c>
      <c r="B136" s="79" t="s">
        <v>643</v>
      </c>
      <c r="C136" s="79" t="s">
        <v>8</v>
      </c>
      <c r="D136" s="61"/>
      <c r="E136" s="61"/>
      <c r="F136" s="78"/>
      <c r="G136" s="61"/>
      <c r="H136" s="78"/>
      <c r="I136" s="73"/>
      <c r="J136" s="78"/>
      <c r="K136" s="61"/>
      <c r="L136" s="78"/>
      <c r="M136" s="61">
        <v>159</v>
      </c>
      <c r="N136" s="39"/>
      <c r="O136" s="2"/>
      <c r="P136" s="2"/>
      <c r="Q136" s="2"/>
      <c r="R136" s="2"/>
      <c r="S136" s="2"/>
      <c r="T136" s="2"/>
      <c r="U136" s="2"/>
      <c r="V136" s="2"/>
      <c r="W136" s="2"/>
      <c r="X136" s="7">
        <f>D136+E136+F136+G136+H136+I136+J136+K136+L136+M136</f>
        <v>159</v>
      </c>
      <c r="Y136" s="79" t="s">
        <v>643</v>
      </c>
      <c r="Z136" s="79" t="s">
        <v>8</v>
      </c>
      <c r="AA136" s="3">
        <f t="shared" si="5"/>
        <v>132</v>
      </c>
    </row>
    <row r="137" spans="1:27" ht="18.75" thickBot="1">
      <c r="A137" s="29">
        <f t="shared" si="4"/>
        <v>133</v>
      </c>
      <c r="B137" s="79" t="s">
        <v>656</v>
      </c>
      <c r="C137" s="79" t="s">
        <v>657</v>
      </c>
      <c r="D137" s="61"/>
      <c r="E137" s="61"/>
      <c r="F137" s="78"/>
      <c r="G137" s="61"/>
      <c r="H137" s="78"/>
      <c r="I137" s="73"/>
      <c r="J137" s="78"/>
      <c r="K137" s="61"/>
      <c r="L137" s="78">
        <v>158</v>
      </c>
      <c r="M137" s="61"/>
      <c r="N137" s="39"/>
      <c r="O137" s="2"/>
      <c r="P137" s="2"/>
      <c r="Q137" s="2"/>
      <c r="R137" s="2"/>
      <c r="S137" s="2"/>
      <c r="T137" s="2"/>
      <c r="U137" s="2"/>
      <c r="V137" s="2"/>
      <c r="W137" s="2"/>
      <c r="X137" s="7">
        <f>D137+E137+F137+G137+H137+I137+J137+K137+L137+M137</f>
        <v>158</v>
      </c>
      <c r="Y137" s="79" t="s">
        <v>656</v>
      </c>
      <c r="Z137" s="79" t="s">
        <v>657</v>
      </c>
      <c r="AA137" s="3">
        <f t="shared" si="5"/>
        <v>133</v>
      </c>
    </row>
    <row r="138" spans="1:27" ht="18.75" thickBot="1">
      <c r="A138" s="29">
        <f t="shared" si="4"/>
        <v>134</v>
      </c>
      <c r="B138" s="79" t="s">
        <v>660</v>
      </c>
      <c r="C138" s="79" t="s">
        <v>37</v>
      </c>
      <c r="D138" s="61"/>
      <c r="E138" s="61"/>
      <c r="F138" s="78"/>
      <c r="G138" s="61"/>
      <c r="H138" s="78"/>
      <c r="I138" s="73"/>
      <c r="J138" s="78"/>
      <c r="K138" s="61"/>
      <c r="L138" s="78"/>
      <c r="M138" s="61">
        <v>158</v>
      </c>
      <c r="N138" s="39"/>
      <c r="O138" s="2"/>
      <c r="P138" s="2"/>
      <c r="Q138" s="2"/>
      <c r="R138" s="2"/>
      <c r="S138" s="2"/>
      <c r="T138" s="2"/>
      <c r="U138" s="2"/>
      <c r="V138" s="2"/>
      <c r="W138" s="2"/>
      <c r="X138" s="7">
        <f>D138+E138+F138+G138+H138+I138+J138+K138+L138+M138</f>
        <v>158</v>
      </c>
      <c r="Y138" s="79" t="s">
        <v>660</v>
      </c>
      <c r="Z138" s="79" t="s">
        <v>37</v>
      </c>
      <c r="AA138" s="3" t="e">
        <f>#REF!+1</f>
        <v>#REF!</v>
      </c>
    </row>
    <row r="139" spans="1:27" ht="18.75" thickBot="1">
      <c r="A139" s="29">
        <f t="shared" si="4"/>
        <v>135</v>
      </c>
      <c r="B139" s="79" t="s">
        <v>628</v>
      </c>
      <c r="C139" s="79" t="s">
        <v>25</v>
      </c>
      <c r="D139" s="61"/>
      <c r="E139" s="61"/>
      <c r="F139" s="78"/>
      <c r="G139" s="61"/>
      <c r="H139" s="78"/>
      <c r="I139" s="73"/>
      <c r="J139" s="78"/>
      <c r="K139" s="61"/>
      <c r="L139" s="78">
        <v>157</v>
      </c>
      <c r="M139" s="61"/>
      <c r="N139" s="39"/>
      <c r="O139" s="2"/>
      <c r="P139" s="2"/>
      <c r="Q139" s="2"/>
      <c r="R139" s="2"/>
      <c r="S139" s="2"/>
      <c r="T139" s="2"/>
      <c r="U139" s="2"/>
      <c r="V139" s="2"/>
      <c r="W139" s="2"/>
      <c r="X139" s="7">
        <f>D139+E139+F139+G139+H139+I139+J139+K139+L139+M139</f>
        <v>157</v>
      </c>
      <c r="Y139" s="79" t="s">
        <v>628</v>
      </c>
      <c r="Z139" s="79" t="s">
        <v>25</v>
      </c>
      <c r="AA139" s="3" t="e">
        <f t="shared" si="5"/>
        <v>#REF!</v>
      </c>
    </row>
    <row r="140" spans="1:27" ht="18.75" thickBot="1">
      <c r="A140" s="29">
        <f t="shared" si="4"/>
        <v>136</v>
      </c>
      <c r="B140" s="101" t="s">
        <v>81</v>
      </c>
      <c r="C140" s="101" t="s">
        <v>82</v>
      </c>
      <c r="D140" s="61">
        <v>157</v>
      </c>
      <c r="E140" s="61"/>
      <c r="F140" s="78"/>
      <c r="G140" s="61"/>
      <c r="H140" s="78"/>
      <c r="I140" s="61"/>
      <c r="J140" s="78"/>
      <c r="K140" s="61"/>
      <c r="L140" s="78"/>
      <c r="M140" s="61"/>
      <c r="N140" s="39"/>
      <c r="O140" s="2"/>
      <c r="P140" s="2"/>
      <c r="Q140" s="2"/>
      <c r="R140" s="2"/>
      <c r="S140" s="2"/>
      <c r="T140" s="2"/>
      <c r="U140" s="2"/>
      <c r="V140" s="2"/>
      <c r="W140" s="2"/>
      <c r="X140" s="7">
        <f>D140+E140+F140+G140+H140+I140+J140+K140+L140+M140</f>
        <v>157</v>
      </c>
      <c r="Y140" s="101" t="s">
        <v>81</v>
      </c>
      <c r="Z140" s="101" t="s">
        <v>82</v>
      </c>
      <c r="AA140" s="3" t="e">
        <f t="shared" si="5"/>
        <v>#REF!</v>
      </c>
    </row>
    <row r="141" spans="1:27" ht="18.75" thickBot="1">
      <c r="A141" s="29">
        <f t="shared" si="4"/>
        <v>137</v>
      </c>
      <c r="B141" s="101" t="s">
        <v>478</v>
      </c>
      <c r="C141" s="101" t="s">
        <v>50</v>
      </c>
      <c r="D141" s="61"/>
      <c r="E141" s="61"/>
      <c r="F141" s="78"/>
      <c r="G141" s="61"/>
      <c r="H141" s="78"/>
      <c r="I141" s="73">
        <v>157</v>
      </c>
      <c r="J141" s="78"/>
      <c r="K141" s="61"/>
      <c r="L141" s="78"/>
      <c r="M141" s="61"/>
      <c r="N141" s="39"/>
      <c r="O141" s="2"/>
      <c r="P141" s="2"/>
      <c r="Q141" s="2"/>
      <c r="R141" s="2"/>
      <c r="S141" s="2"/>
      <c r="T141" s="2"/>
      <c r="U141" s="2"/>
      <c r="V141" s="2"/>
      <c r="W141" s="2"/>
      <c r="X141" s="7">
        <f>D141+E141+F141+G141+H141+I141+J141+K141+L141+M141</f>
        <v>157</v>
      </c>
      <c r="Y141" s="101" t="s">
        <v>478</v>
      </c>
      <c r="Z141" s="101" t="s">
        <v>50</v>
      </c>
      <c r="AA141" s="3" t="e">
        <f t="shared" si="5"/>
        <v>#REF!</v>
      </c>
    </row>
    <row r="142" spans="1:27" ht="18.75" thickBot="1">
      <c r="A142" s="29">
        <f t="shared" si="4"/>
        <v>138</v>
      </c>
      <c r="B142" s="101" t="s">
        <v>440</v>
      </c>
      <c r="C142" s="101" t="s">
        <v>441</v>
      </c>
      <c r="D142" s="61"/>
      <c r="E142" s="61"/>
      <c r="F142" s="78"/>
      <c r="G142" s="61"/>
      <c r="H142" s="78"/>
      <c r="I142" s="73">
        <v>156</v>
      </c>
      <c r="J142" s="78"/>
      <c r="K142" s="61"/>
      <c r="L142" s="78"/>
      <c r="M142" s="61"/>
      <c r="N142" s="39"/>
      <c r="O142" s="2"/>
      <c r="P142" s="2"/>
      <c r="Q142" s="2"/>
      <c r="R142" s="2"/>
      <c r="S142" s="2"/>
      <c r="T142" s="2"/>
      <c r="U142" s="2"/>
      <c r="V142" s="2"/>
      <c r="W142" s="2"/>
      <c r="X142" s="7">
        <f>D142+E142+F142+G142+H142+I142+J142+K142+L142+M142</f>
        <v>156</v>
      </c>
      <c r="Y142" s="101" t="s">
        <v>440</v>
      </c>
      <c r="Z142" s="101" t="s">
        <v>441</v>
      </c>
      <c r="AA142" s="3" t="e">
        <f t="shared" si="5"/>
        <v>#REF!</v>
      </c>
    </row>
    <row r="143" spans="1:27" ht="18.75" thickBot="1">
      <c r="A143" s="29">
        <f t="shared" si="4"/>
        <v>139</v>
      </c>
      <c r="B143" s="101" t="s">
        <v>158</v>
      </c>
      <c r="C143" s="101" t="s">
        <v>159</v>
      </c>
      <c r="D143" s="61"/>
      <c r="E143" s="61"/>
      <c r="F143" s="78"/>
      <c r="G143" s="61">
        <v>155</v>
      </c>
      <c r="H143" s="78"/>
      <c r="I143" s="61"/>
      <c r="J143" s="78"/>
      <c r="K143" s="61"/>
      <c r="L143" s="78"/>
      <c r="M143" s="61"/>
      <c r="N143" s="39"/>
      <c r="O143" s="2"/>
      <c r="P143" s="2"/>
      <c r="Q143" s="2"/>
      <c r="R143" s="2"/>
      <c r="S143" s="2"/>
      <c r="T143" s="2"/>
      <c r="U143" s="2"/>
      <c r="V143" s="2"/>
      <c r="W143" s="2"/>
      <c r="X143" s="7">
        <f>D143+E143+F143+G143+H143+I143+J143+K143+L143+M143</f>
        <v>155</v>
      </c>
      <c r="Y143" s="101" t="s">
        <v>158</v>
      </c>
      <c r="Z143" s="101" t="s">
        <v>159</v>
      </c>
      <c r="AA143" s="3" t="e">
        <f t="shared" si="5"/>
        <v>#REF!</v>
      </c>
    </row>
    <row r="144" spans="1:27" ht="18.75" thickBot="1">
      <c r="A144" s="29">
        <f t="shared" si="4"/>
        <v>140</v>
      </c>
      <c r="B144" s="101" t="s">
        <v>461</v>
      </c>
      <c r="C144" s="101" t="s">
        <v>462</v>
      </c>
      <c r="D144" s="61"/>
      <c r="E144" s="61"/>
      <c r="F144" s="78"/>
      <c r="G144" s="61"/>
      <c r="H144" s="78"/>
      <c r="I144" s="73">
        <v>154</v>
      </c>
      <c r="J144" s="78"/>
      <c r="K144" s="61"/>
      <c r="L144" s="78"/>
      <c r="M144" s="61"/>
      <c r="N144" s="39"/>
      <c r="O144" s="2"/>
      <c r="P144" s="2"/>
      <c r="Q144" s="2"/>
      <c r="R144" s="2"/>
      <c r="S144" s="2"/>
      <c r="T144" s="2"/>
      <c r="U144" s="2"/>
      <c r="V144" s="2"/>
      <c r="W144" s="2"/>
      <c r="X144" s="7">
        <f>D144+E144+F144+G144+H144+I144+J144+K144+L144+M144</f>
        <v>154</v>
      </c>
      <c r="Y144" s="101" t="s">
        <v>461</v>
      </c>
      <c r="Z144" s="101" t="s">
        <v>462</v>
      </c>
      <c r="AA144" s="3" t="e">
        <f t="shared" si="5"/>
        <v>#REF!</v>
      </c>
    </row>
    <row r="145" spans="1:27" ht="18.75" thickBot="1">
      <c r="A145" s="29">
        <f t="shared" si="4"/>
        <v>141</v>
      </c>
      <c r="B145" s="79" t="s">
        <v>637</v>
      </c>
      <c r="C145" s="79" t="s">
        <v>638</v>
      </c>
      <c r="D145" s="61"/>
      <c r="E145" s="61"/>
      <c r="F145" s="78"/>
      <c r="G145" s="61"/>
      <c r="H145" s="78"/>
      <c r="I145" s="73"/>
      <c r="J145" s="78"/>
      <c r="K145" s="61"/>
      <c r="L145" s="78"/>
      <c r="M145" s="61">
        <v>153</v>
      </c>
      <c r="N145" s="39"/>
      <c r="O145" s="2"/>
      <c r="P145" s="2"/>
      <c r="Q145" s="2"/>
      <c r="R145" s="2"/>
      <c r="S145" s="2"/>
      <c r="T145" s="2"/>
      <c r="U145" s="2"/>
      <c r="V145" s="2"/>
      <c r="W145" s="2"/>
      <c r="X145" s="7">
        <f>D145+E145+F145+G145+H145+I145+J145+K145+L145+M145</f>
        <v>153</v>
      </c>
      <c r="Y145" s="79" t="s">
        <v>637</v>
      </c>
      <c r="Z145" s="79" t="s">
        <v>638</v>
      </c>
      <c r="AA145" s="3" t="e">
        <f t="shared" si="5"/>
        <v>#REF!</v>
      </c>
    </row>
    <row r="146" spans="1:27" ht="18.75" thickBot="1">
      <c r="A146" s="29">
        <f t="shared" si="4"/>
        <v>142</v>
      </c>
      <c r="B146" s="101" t="s">
        <v>444</v>
      </c>
      <c r="C146" s="101" t="s">
        <v>445</v>
      </c>
      <c r="D146" s="61"/>
      <c r="E146" s="61"/>
      <c r="F146" s="78"/>
      <c r="G146" s="61"/>
      <c r="H146" s="78"/>
      <c r="I146" s="73">
        <v>150</v>
      </c>
      <c r="J146" s="78"/>
      <c r="K146" s="61"/>
      <c r="L146" s="78"/>
      <c r="M146" s="61"/>
      <c r="N146" s="39"/>
      <c r="O146" s="2"/>
      <c r="P146" s="2"/>
      <c r="Q146" s="2"/>
      <c r="R146" s="2"/>
      <c r="S146" s="2"/>
      <c r="T146" s="2"/>
      <c r="U146" s="2"/>
      <c r="V146" s="2"/>
      <c r="W146" s="2"/>
      <c r="X146" s="7">
        <f>D146+E146+F146+G146+H146+I146+J146+K146+L146+M146</f>
        <v>150</v>
      </c>
      <c r="Y146" s="101" t="s">
        <v>444</v>
      </c>
      <c r="Z146" s="101" t="s">
        <v>445</v>
      </c>
      <c r="AA146" s="3" t="e">
        <f t="shared" si="5"/>
        <v>#REF!</v>
      </c>
    </row>
    <row r="147" spans="1:27" ht="18.75" thickBot="1">
      <c r="A147" s="29">
        <f t="shared" si="4"/>
        <v>143</v>
      </c>
      <c r="B147" s="101" t="s">
        <v>468</v>
      </c>
      <c r="C147" s="101" t="s">
        <v>137</v>
      </c>
      <c r="D147" s="61"/>
      <c r="E147" s="61"/>
      <c r="F147" s="78"/>
      <c r="G147" s="61"/>
      <c r="H147" s="78"/>
      <c r="I147" s="73">
        <v>149</v>
      </c>
      <c r="J147" s="78"/>
      <c r="K147" s="61"/>
      <c r="L147" s="78"/>
      <c r="M147" s="61"/>
      <c r="N147" s="39"/>
      <c r="O147" s="2"/>
      <c r="P147" s="2"/>
      <c r="Q147" s="2"/>
      <c r="R147" s="2"/>
      <c r="S147" s="2"/>
      <c r="T147" s="2"/>
      <c r="U147" s="2"/>
      <c r="V147" s="2"/>
      <c r="W147" s="2"/>
      <c r="X147" s="7">
        <f>D147+E147+F147+G147+H147+I147+J147+K147+L147+M147</f>
        <v>149</v>
      </c>
      <c r="Y147" s="101" t="s">
        <v>468</v>
      </c>
      <c r="Z147" s="101" t="s">
        <v>137</v>
      </c>
      <c r="AA147" s="3" t="e">
        <f t="shared" si="5"/>
        <v>#REF!</v>
      </c>
    </row>
    <row r="148" spans="1:27" ht="18.75" thickBot="1">
      <c r="A148" s="29">
        <f t="shared" si="4"/>
        <v>144</v>
      </c>
      <c r="B148" s="101" t="s">
        <v>429</v>
      </c>
      <c r="C148" s="101" t="s">
        <v>430</v>
      </c>
      <c r="D148" s="61"/>
      <c r="E148" s="61"/>
      <c r="F148" s="78"/>
      <c r="G148" s="61"/>
      <c r="H148" s="78"/>
      <c r="I148" s="73">
        <v>145</v>
      </c>
      <c r="J148" s="78"/>
      <c r="K148" s="61"/>
      <c r="L148" s="78"/>
      <c r="M148" s="61"/>
      <c r="N148" s="39"/>
      <c r="O148" s="2"/>
      <c r="P148" s="2"/>
      <c r="Q148" s="2"/>
      <c r="R148" s="2"/>
      <c r="S148" s="2"/>
      <c r="T148" s="2"/>
      <c r="U148" s="2"/>
      <c r="V148" s="2"/>
      <c r="W148" s="2"/>
      <c r="X148" s="7">
        <f>D148+E148+F148+G148+H148+I148+J148+K148+L148+M148</f>
        <v>145</v>
      </c>
      <c r="Y148" s="101" t="s">
        <v>429</v>
      </c>
      <c r="Z148" s="101" t="s">
        <v>430</v>
      </c>
      <c r="AA148" s="3" t="e">
        <f t="shared" si="5"/>
        <v>#REF!</v>
      </c>
    </row>
    <row r="149" spans="1:27" ht="18.75" thickBot="1">
      <c r="A149" s="29">
        <f t="shared" si="4"/>
        <v>145</v>
      </c>
      <c r="B149" s="101" t="s">
        <v>476</v>
      </c>
      <c r="C149" s="101" t="s">
        <v>304</v>
      </c>
      <c r="D149" s="61"/>
      <c r="E149" s="61"/>
      <c r="F149" s="78"/>
      <c r="G149" s="61"/>
      <c r="H149" s="78"/>
      <c r="I149" s="73">
        <v>142</v>
      </c>
      <c r="J149" s="78"/>
      <c r="K149" s="61"/>
      <c r="L149" s="78"/>
      <c r="M149" s="61"/>
      <c r="N149" s="39"/>
      <c r="O149" s="2"/>
      <c r="P149" s="2"/>
      <c r="Q149" s="2"/>
      <c r="R149" s="2"/>
      <c r="S149" s="2"/>
      <c r="T149" s="2"/>
      <c r="U149" s="2"/>
      <c r="V149" s="2"/>
      <c r="W149" s="2"/>
      <c r="X149" s="7">
        <f>D149+E149+F149+G149+H149+I149+J149+K149+L149+M149</f>
        <v>142</v>
      </c>
      <c r="Y149" s="101" t="s">
        <v>476</v>
      </c>
      <c r="Z149" s="101" t="s">
        <v>304</v>
      </c>
      <c r="AA149" s="3" t="e">
        <f t="shared" si="5"/>
        <v>#REF!</v>
      </c>
    </row>
    <row r="150" spans="1:27" ht="18.75" thickBot="1">
      <c r="A150" s="29">
        <f t="shared" si="4"/>
        <v>146</v>
      </c>
      <c r="B150" s="101" t="s">
        <v>479</v>
      </c>
      <c r="C150" s="101" t="s">
        <v>480</v>
      </c>
      <c r="D150" s="61"/>
      <c r="E150" s="61"/>
      <c r="F150" s="78"/>
      <c r="G150" s="61"/>
      <c r="H150" s="78"/>
      <c r="I150" s="73">
        <v>140</v>
      </c>
      <c r="J150" s="78"/>
      <c r="K150" s="61"/>
      <c r="L150" s="78"/>
      <c r="M150" s="61"/>
      <c r="N150" s="39"/>
      <c r="O150" s="2"/>
      <c r="P150" s="2"/>
      <c r="Q150" s="2"/>
      <c r="R150" s="2"/>
      <c r="S150" s="2"/>
      <c r="T150" s="2"/>
      <c r="U150" s="2"/>
      <c r="V150" s="2"/>
      <c r="W150" s="2"/>
      <c r="X150" s="7">
        <f>D150+E150+F150+G150+H150+I150+J150+K150+L150+M150</f>
        <v>140</v>
      </c>
      <c r="Y150" s="101" t="s">
        <v>479</v>
      </c>
      <c r="Z150" s="101" t="s">
        <v>480</v>
      </c>
      <c r="AA150" s="3" t="e">
        <f t="shared" si="5"/>
        <v>#REF!</v>
      </c>
    </row>
    <row r="151" spans="1:27" ht="18.75" thickBot="1">
      <c r="A151" s="29">
        <f t="shared" si="4"/>
        <v>147</v>
      </c>
      <c r="B151" s="101" t="s">
        <v>442</v>
      </c>
      <c r="C151" s="101" t="s">
        <v>443</v>
      </c>
      <c r="D151" s="61"/>
      <c r="E151" s="61"/>
      <c r="F151" s="78"/>
      <c r="G151" s="61"/>
      <c r="H151" s="78"/>
      <c r="I151" s="73">
        <v>130</v>
      </c>
      <c r="J151" s="78"/>
      <c r="K151" s="61"/>
      <c r="L151" s="78"/>
      <c r="M151" s="61"/>
      <c r="N151" s="39"/>
      <c r="O151" s="2"/>
      <c r="P151" s="2"/>
      <c r="Q151" s="2"/>
      <c r="R151" s="2"/>
      <c r="S151" s="2"/>
      <c r="T151" s="2"/>
      <c r="U151" s="2"/>
      <c r="V151" s="2"/>
      <c r="W151" s="2"/>
      <c r="X151" s="7">
        <f>D151+E151+F151+G151+H151+I151+J151+K151+L151+M151</f>
        <v>130</v>
      </c>
      <c r="Y151" s="101" t="s">
        <v>442</v>
      </c>
      <c r="Z151" s="101" t="s">
        <v>443</v>
      </c>
      <c r="AA151" s="3" t="e">
        <f t="shared" si="5"/>
        <v>#REF!</v>
      </c>
    </row>
    <row r="152" spans="1:27" ht="18.75" thickBot="1">
      <c r="A152" s="29">
        <f t="shared" si="4"/>
        <v>148</v>
      </c>
      <c r="B152" s="101" t="s">
        <v>457</v>
      </c>
      <c r="C152" s="101" t="s">
        <v>458</v>
      </c>
      <c r="D152" s="61"/>
      <c r="E152" s="61"/>
      <c r="F152" s="78"/>
      <c r="G152" s="61"/>
      <c r="H152" s="78"/>
      <c r="I152" s="73">
        <v>128</v>
      </c>
      <c r="J152" s="78"/>
      <c r="K152" s="61"/>
      <c r="L152" s="78"/>
      <c r="M152" s="61"/>
      <c r="N152" s="39"/>
      <c r="O152" s="2"/>
      <c r="P152" s="2"/>
      <c r="Q152" s="2"/>
      <c r="R152" s="2"/>
      <c r="S152" s="2"/>
      <c r="T152" s="2"/>
      <c r="U152" s="2"/>
      <c r="V152" s="2"/>
      <c r="W152" s="2"/>
      <c r="X152" s="7">
        <f>D152+E152+F152+G152+H152+I152+J152+K152+L152+M152</f>
        <v>128</v>
      </c>
      <c r="Y152" s="101" t="s">
        <v>457</v>
      </c>
      <c r="Z152" s="101" t="s">
        <v>458</v>
      </c>
      <c r="AA152" s="3" t="e">
        <f t="shared" si="5"/>
        <v>#REF!</v>
      </c>
    </row>
    <row r="153" spans="1:27" ht="18.75" thickBot="1">
      <c r="A153" s="29">
        <f t="shared" si="4"/>
        <v>149</v>
      </c>
      <c r="B153" s="101" t="s">
        <v>412</v>
      </c>
      <c r="C153" s="101" t="s">
        <v>413</v>
      </c>
      <c r="D153" s="61"/>
      <c r="E153" s="61"/>
      <c r="F153" s="78"/>
      <c r="G153" s="61"/>
      <c r="H153" s="78"/>
      <c r="I153" s="73">
        <v>125</v>
      </c>
      <c r="J153" s="78"/>
      <c r="K153" s="61"/>
      <c r="L153" s="78"/>
      <c r="M153" s="61"/>
      <c r="N153" s="39"/>
      <c r="O153" s="2"/>
      <c r="P153" s="2"/>
      <c r="Q153" s="2"/>
      <c r="R153" s="2"/>
      <c r="S153" s="2"/>
      <c r="T153" s="2"/>
      <c r="U153" s="2"/>
      <c r="V153" s="2"/>
      <c r="W153" s="2"/>
      <c r="X153" s="7">
        <f>D153+E153+F153+G153+H153+I153+J153+K153+L153+M153</f>
        <v>125</v>
      </c>
      <c r="Y153" s="101" t="s">
        <v>412</v>
      </c>
      <c r="Z153" s="101" t="s">
        <v>413</v>
      </c>
      <c r="AA153" s="3" t="e">
        <f t="shared" si="5"/>
        <v>#REF!</v>
      </c>
    </row>
    <row r="154" spans="1:27" ht="18.75" thickBot="1">
      <c r="A154" s="29">
        <f t="shared" si="4"/>
        <v>150</v>
      </c>
      <c r="B154" s="101" t="s">
        <v>446</v>
      </c>
      <c r="C154" s="101" t="s">
        <v>27</v>
      </c>
      <c r="D154" s="61"/>
      <c r="E154" s="61"/>
      <c r="F154" s="78"/>
      <c r="G154" s="61"/>
      <c r="H154" s="78"/>
      <c r="I154" s="73">
        <v>121</v>
      </c>
      <c r="J154" s="78"/>
      <c r="K154" s="61"/>
      <c r="L154" s="78"/>
      <c r="M154" s="61"/>
      <c r="N154" s="39"/>
      <c r="O154" s="2"/>
      <c r="P154" s="2"/>
      <c r="Q154" s="2"/>
      <c r="R154" s="2"/>
      <c r="S154" s="2"/>
      <c r="T154" s="2"/>
      <c r="U154" s="2"/>
      <c r="V154" s="2"/>
      <c r="W154" s="2"/>
      <c r="X154" s="7">
        <f>D154+E154+F154+G154+H154+I154+J154+K154+L154+M154</f>
        <v>121</v>
      </c>
      <c r="Y154" s="101" t="s">
        <v>446</v>
      </c>
      <c r="Z154" s="101" t="s">
        <v>27</v>
      </c>
      <c r="AA154" s="3" t="e">
        <f t="shared" si="5"/>
        <v>#REF!</v>
      </c>
    </row>
    <row r="155" spans="1:27" ht="18.75" thickBot="1">
      <c r="A155" s="29">
        <f t="shared" si="4"/>
        <v>151</v>
      </c>
      <c r="B155" s="101" t="s">
        <v>422</v>
      </c>
      <c r="C155" s="101" t="s">
        <v>4</v>
      </c>
      <c r="D155" s="61"/>
      <c r="E155" s="61"/>
      <c r="F155" s="78"/>
      <c r="G155" s="61"/>
      <c r="H155" s="78"/>
      <c r="I155" s="73">
        <v>114</v>
      </c>
      <c r="J155" s="78"/>
      <c r="K155" s="61"/>
      <c r="L155" s="78"/>
      <c r="M155" s="61"/>
      <c r="N155" s="39"/>
      <c r="O155" s="2"/>
      <c r="P155" s="2"/>
      <c r="Q155" s="2"/>
      <c r="R155" s="2"/>
      <c r="S155" s="2"/>
      <c r="T155" s="2"/>
      <c r="U155" s="2"/>
      <c r="V155" s="2"/>
      <c r="W155" s="2"/>
      <c r="X155" s="7">
        <f>D155+E155+F155+G155+H155+I155+J155+K155+L155+M155</f>
        <v>114</v>
      </c>
      <c r="Y155" s="101" t="s">
        <v>422</v>
      </c>
      <c r="Z155" s="101" t="s">
        <v>4</v>
      </c>
      <c r="AA155" s="3" t="e">
        <f t="shared" si="5"/>
        <v>#REF!</v>
      </c>
    </row>
    <row r="156" spans="1:27" ht="18.75" thickBot="1">
      <c r="A156" s="29">
        <f t="shared" si="4"/>
        <v>152</v>
      </c>
      <c r="B156" s="101" t="s">
        <v>455</v>
      </c>
      <c r="C156" s="101" t="s">
        <v>456</v>
      </c>
      <c r="D156" s="63"/>
      <c r="E156" s="63"/>
      <c r="F156" s="78"/>
      <c r="G156" s="63"/>
      <c r="H156" s="78"/>
      <c r="I156" s="77">
        <v>112</v>
      </c>
      <c r="J156" s="78"/>
      <c r="K156" s="63"/>
      <c r="L156" s="78"/>
      <c r="M156" s="63"/>
      <c r="N156" s="39"/>
      <c r="O156" s="2"/>
      <c r="P156" s="2"/>
      <c r="Q156" s="2"/>
      <c r="R156" s="2"/>
      <c r="S156" s="2"/>
      <c r="T156" s="2"/>
      <c r="U156" s="2"/>
      <c r="V156" s="2"/>
      <c r="W156" s="2"/>
      <c r="X156" s="7">
        <f>D156+E156+F156+G156+H156+I156+J156+K156+L156+M156</f>
        <v>112</v>
      </c>
      <c r="Y156" s="101" t="s">
        <v>455</v>
      </c>
      <c r="Z156" s="101" t="s">
        <v>456</v>
      </c>
      <c r="AA156" s="3" t="e">
        <f t="shared" si="5"/>
        <v>#REF!</v>
      </c>
    </row>
    <row r="157" ht="18">
      <c r="M157" s="3"/>
    </row>
    <row r="158" ht="18">
      <c r="M158" s="3"/>
    </row>
    <row r="159" ht="18">
      <c r="M159" s="3"/>
    </row>
    <row r="160" ht="18">
      <c r="M160" s="3"/>
    </row>
    <row r="161" ht="18">
      <c r="M161" s="3"/>
    </row>
    <row r="162" ht="18">
      <c r="M162" s="3"/>
    </row>
    <row r="163" ht="18">
      <c r="M163" s="3"/>
    </row>
    <row r="164" ht="18">
      <c r="M164" s="3"/>
    </row>
    <row r="165" ht="18">
      <c r="M165" s="3"/>
    </row>
    <row r="166" ht="18">
      <c r="M166" s="3"/>
    </row>
    <row r="167" ht="18">
      <c r="M167" s="3"/>
    </row>
    <row r="168" ht="18">
      <c r="M168" s="3"/>
    </row>
    <row r="169" ht="18">
      <c r="M169" s="3"/>
    </row>
    <row r="170" ht="18">
      <c r="M170" s="3"/>
    </row>
    <row r="171" ht="18">
      <c r="M171" s="3"/>
    </row>
    <row r="172" ht="18">
      <c r="M172" s="3"/>
    </row>
    <row r="173" ht="18">
      <c r="M173" s="3"/>
    </row>
    <row r="174" ht="18">
      <c r="M174" s="3"/>
    </row>
    <row r="175" ht="18">
      <c r="M175" s="3"/>
    </row>
    <row r="176" ht="18">
      <c r="M176" s="3"/>
    </row>
    <row r="177" ht="18">
      <c r="M177" s="3"/>
    </row>
    <row r="178" ht="18">
      <c r="M178" s="3"/>
    </row>
    <row r="179" ht="18">
      <c r="M179" s="3"/>
    </row>
    <row r="180" ht="18">
      <c r="M180" s="3"/>
    </row>
    <row r="181" ht="18">
      <c r="M181" s="3"/>
    </row>
    <row r="182" ht="18">
      <c r="M182" s="3"/>
    </row>
    <row r="183" ht="18">
      <c r="M183" s="3"/>
    </row>
    <row r="184" ht="18">
      <c r="M184" s="3"/>
    </row>
    <row r="185" ht="18">
      <c r="M185" s="3"/>
    </row>
    <row r="186" ht="18">
      <c r="M186" s="3"/>
    </row>
    <row r="187" ht="18">
      <c r="M187" s="3"/>
    </row>
    <row r="188" ht="18">
      <c r="M188" s="3"/>
    </row>
    <row r="189" ht="18">
      <c r="M189" s="3"/>
    </row>
    <row r="190" ht="18">
      <c r="M190" s="3"/>
    </row>
    <row r="191" ht="18">
      <c r="M191" s="3"/>
    </row>
    <row r="192" ht="18">
      <c r="M192" s="3"/>
    </row>
    <row r="193" ht="18">
      <c r="M193" s="3"/>
    </row>
    <row r="194" ht="18">
      <c r="M194" s="3"/>
    </row>
    <row r="195" ht="18">
      <c r="M195" s="3"/>
    </row>
    <row r="196" ht="18">
      <c r="M196" s="3"/>
    </row>
    <row r="197" ht="18">
      <c r="M197" s="3"/>
    </row>
    <row r="198" ht="18">
      <c r="M198" s="3"/>
    </row>
    <row r="199" ht="18">
      <c r="M199" s="3"/>
    </row>
    <row r="200" ht="18">
      <c r="M200" s="3"/>
    </row>
    <row r="201" ht="18">
      <c r="M201" s="3"/>
    </row>
    <row r="202" ht="18">
      <c r="M202" s="3"/>
    </row>
    <row r="203" ht="18">
      <c r="M203" s="3"/>
    </row>
    <row r="204" ht="18">
      <c r="M204" s="3"/>
    </row>
    <row r="205" ht="18">
      <c r="M205" s="3"/>
    </row>
    <row r="206" ht="18">
      <c r="M206" s="3"/>
    </row>
    <row r="207" ht="18">
      <c r="M207" s="3"/>
    </row>
    <row r="208" ht="18">
      <c r="M208" s="3"/>
    </row>
    <row r="209" ht="18">
      <c r="M209" s="3"/>
    </row>
    <row r="210" ht="18">
      <c r="M210" s="3"/>
    </row>
    <row r="211" ht="18">
      <c r="M211" s="3"/>
    </row>
    <row r="212" ht="18">
      <c r="M212" s="3"/>
    </row>
    <row r="213" ht="18">
      <c r="M213" s="3"/>
    </row>
    <row r="214" ht="18">
      <c r="M214" s="3"/>
    </row>
    <row r="215" ht="18">
      <c r="M215" s="3"/>
    </row>
    <row r="216" ht="18">
      <c r="M216" s="3"/>
    </row>
    <row r="217" ht="18">
      <c r="M217" s="3"/>
    </row>
    <row r="218" ht="18">
      <c r="M218" s="3"/>
    </row>
    <row r="219" ht="18">
      <c r="M219" s="3"/>
    </row>
    <row r="220" ht="18">
      <c r="M220" s="3"/>
    </row>
    <row r="221" ht="18">
      <c r="M221" s="3"/>
    </row>
    <row r="222" ht="18">
      <c r="M222" s="3"/>
    </row>
    <row r="223" ht="18">
      <c r="M223" s="3"/>
    </row>
    <row r="224" ht="18">
      <c r="M224" s="3"/>
    </row>
    <row r="225" ht="18">
      <c r="M225" s="3"/>
    </row>
    <row r="226" ht="18">
      <c r="M226" s="3"/>
    </row>
    <row r="227" ht="18">
      <c r="M227" s="3"/>
    </row>
    <row r="228" ht="18">
      <c r="M228" s="3"/>
    </row>
    <row r="229" ht="18">
      <c r="M229" s="3"/>
    </row>
    <row r="230" ht="18">
      <c r="M230" s="3"/>
    </row>
    <row r="231" ht="18">
      <c r="M231" s="3"/>
    </row>
    <row r="232" ht="18">
      <c r="M232" s="3"/>
    </row>
    <row r="233" ht="18">
      <c r="M233" s="3"/>
    </row>
    <row r="234" ht="18">
      <c r="M234" s="3"/>
    </row>
    <row r="235" ht="18">
      <c r="M235" s="3"/>
    </row>
    <row r="236" ht="18">
      <c r="M236" s="3"/>
    </row>
    <row r="237" ht="18">
      <c r="M237" s="3"/>
    </row>
    <row r="238" ht="18">
      <c r="M238" s="3"/>
    </row>
    <row r="239" ht="18">
      <c r="M239" s="3"/>
    </row>
    <row r="240" ht="18">
      <c r="M240" s="3"/>
    </row>
    <row r="241" ht="18">
      <c r="M241" s="3"/>
    </row>
    <row r="242" ht="18">
      <c r="M242" s="3"/>
    </row>
    <row r="243" ht="18">
      <c r="M243" s="3"/>
    </row>
    <row r="244" ht="18">
      <c r="M244" s="3"/>
    </row>
    <row r="245" ht="18">
      <c r="M245" s="3"/>
    </row>
    <row r="246" ht="18">
      <c r="M246" s="3"/>
    </row>
    <row r="247" ht="18">
      <c r="M247" s="3"/>
    </row>
    <row r="248" ht="18">
      <c r="M248" s="3"/>
    </row>
    <row r="249" ht="18">
      <c r="M249" s="3"/>
    </row>
    <row r="250" ht="18">
      <c r="M250" s="3"/>
    </row>
    <row r="251" ht="18">
      <c r="M251" s="3"/>
    </row>
    <row r="252" ht="18">
      <c r="M252" s="3"/>
    </row>
    <row r="253" ht="18">
      <c r="M253" s="3"/>
    </row>
    <row r="254" ht="18">
      <c r="M254" s="3"/>
    </row>
    <row r="255" ht="18">
      <c r="M255" s="3"/>
    </row>
    <row r="256" ht="18">
      <c r="M256" s="3"/>
    </row>
    <row r="257" ht="18">
      <c r="M257" s="3"/>
    </row>
    <row r="258" ht="18">
      <c r="M258" s="3"/>
    </row>
    <row r="259" ht="18">
      <c r="M259" s="3"/>
    </row>
    <row r="260" ht="18">
      <c r="M260" s="3"/>
    </row>
    <row r="261" ht="18">
      <c r="M261" s="3"/>
    </row>
    <row r="262" ht="18">
      <c r="M262" s="3"/>
    </row>
    <row r="263" ht="18">
      <c r="M263" s="3"/>
    </row>
    <row r="264" ht="18">
      <c r="M264" s="3"/>
    </row>
    <row r="265" ht="18">
      <c r="M265" s="3"/>
    </row>
    <row r="266" ht="18">
      <c r="M266" s="3"/>
    </row>
    <row r="267" ht="18">
      <c r="M267" s="3"/>
    </row>
    <row r="268" ht="18">
      <c r="M268" s="3"/>
    </row>
    <row r="269" ht="18">
      <c r="M269" s="3"/>
    </row>
    <row r="270" ht="18">
      <c r="M270" s="3"/>
    </row>
    <row r="271" ht="18">
      <c r="M271" s="3"/>
    </row>
    <row r="272" ht="18">
      <c r="M272" s="3"/>
    </row>
    <row r="273" ht="18">
      <c r="M273" s="3"/>
    </row>
    <row r="274" ht="18">
      <c r="M274" s="3"/>
    </row>
    <row r="275" ht="18">
      <c r="M275" s="3"/>
    </row>
    <row r="276" ht="18">
      <c r="M276" s="3"/>
    </row>
    <row r="277" ht="18">
      <c r="M277" s="3"/>
    </row>
    <row r="278" ht="18">
      <c r="M278" s="3"/>
    </row>
    <row r="279" ht="18">
      <c r="M279" s="3"/>
    </row>
    <row r="280" ht="18">
      <c r="M280" s="3"/>
    </row>
    <row r="281" ht="18">
      <c r="M281" s="3"/>
    </row>
    <row r="282" ht="18">
      <c r="M282" s="3"/>
    </row>
    <row r="283" ht="18">
      <c r="M283" s="3"/>
    </row>
    <row r="284" ht="18">
      <c r="M284" s="3"/>
    </row>
    <row r="285" ht="18">
      <c r="M285" s="3"/>
    </row>
    <row r="286" ht="18">
      <c r="M286" s="3"/>
    </row>
    <row r="287" ht="18">
      <c r="M287" s="3"/>
    </row>
    <row r="288" ht="18">
      <c r="M288" s="3"/>
    </row>
    <row r="289" ht="18">
      <c r="M289" s="3"/>
    </row>
    <row r="290" ht="18">
      <c r="M290" s="3"/>
    </row>
    <row r="291" ht="18">
      <c r="M291" s="3"/>
    </row>
    <row r="292" ht="18">
      <c r="M292" s="3"/>
    </row>
    <row r="293" ht="18">
      <c r="M293" s="3"/>
    </row>
    <row r="294" ht="18">
      <c r="M294" s="3"/>
    </row>
    <row r="295" ht="18">
      <c r="M295" s="3"/>
    </row>
    <row r="296" ht="18">
      <c r="M296" s="3"/>
    </row>
    <row r="297" ht="18">
      <c r="M297" s="3"/>
    </row>
    <row r="298" ht="18">
      <c r="M298" s="3"/>
    </row>
    <row r="299" ht="18">
      <c r="M299" s="3"/>
    </row>
    <row r="300" ht="18">
      <c r="M300" s="3"/>
    </row>
    <row r="301" ht="18">
      <c r="M301" s="3"/>
    </row>
    <row r="302" ht="18">
      <c r="M302" s="3"/>
    </row>
    <row r="303" ht="18">
      <c r="M303" s="3"/>
    </row>
    <row r="304" ht="18">
      <c r="M304" s="3"/>
    </row>
    <row r="305" ht="18">
      <c r="M305" s="3"/>
    </row>
    <row r="306" ht="18">
      <c r="M306" s="3"/>
    </row>
    <row r="307" ht="18">
      <c r="M307" s="3"/>
    </row>
    <row r="308" ht="18">
      <c r="M308" s="3"/>
    </row>
    <row r="309" ht="18">
      <c r="M309" s="3"/>
    </row>
    <row r="310" ht="18">
      <c r="M310" s="3"/>
    </row>
    <row r="311" ht="18">
      <c r="M311" s="3"/>
    </row>
    <row r="312" ht="18">
      <c r="M312" s="3"/>
    </row>
    <row r="313" ht="18">
      <c r="M313" s="3"/>
    </row>
    <row r="314" ht="18">
      <c r="M314" s="3"/>
    </row>
    <row r="315" ht="18">
      <c r="M315" s="3"/>
    </row>
    <row r="316" ht="18">
      <c r="M316" s="3"/>
    </row>
    <row r="317" ht="18">
      <c r="M317" s="3"/>
    </row>
    <row r="318" ht="18">
      <c r="M318" s="3"/>
    </row>
    <row r="319" ht="18">
      <c r="M319" s="3"/>
    </row>
    <row r="320" ht="18">
      <c r="M320" s="3"/>
    </row>
    <row r="321" ht="18">
      <c r="M321" s="3"/>
    </row>
    <row r="322" ht="18">
      <c r="M322" s="3"/>
    </row>
    <row r="323" ht="18">
      <c r="M323" s="3"/>
    </row>
    <row r="324" ht="18">
      <c r="M324" s="3"/>
    </row>
    <row r="325" ht="18">
      <c r="M325" s="3"/>
    </row>
    <row r="326" ht="18">
      <c r="M326" s="3"/>
    </row>
    <row r="327" ht="18">
      <c r="M327" s="3"/>
    </row>
    <row r="328" ht="18">
      <c r="M328" s="3"/>
    </row>
    <row r="329" ht="18">
      <c r="M329" s="3"/>
    </row>
    <row r="330" ht="18">
      <c r="M330" s="3"/>
    </row>
    <row r="331" ht="18">
      <c r="M331" s="3"/>
    </row>
    <row r="332" ht="18">
      <c r="M332" s="3"/>
    </row>
    <row r="333" ht="18">
      <c r="M333" s="3"/>
    </row>
    <row r="334" ht="18">
      <c r="M334" s="3"/>
    </row>
    <row r="335" ht="18">
      <c r="M335" s="3"/>
    </row>
    <row r="336" ht="18">
      <c r="M336" s="3"/>
    </row>
    <row r="337" ht="18">
      <c r="M337" s="3"/>
    </row>
    <row r="338" ht="18">
      <c r="M338" s="3"/>
    </row>
    <row r="339" ht="18">
      <c r="M339" s="3"/>
    </row>
    <row r="340" ht="18">
      <c r="M340" s="3"/>
    </row>
    <row r="341" ht="18">
      <c r="M341" s="3"/>
    </row>
    <row r="342" ht="18">
      <c r="M342" s="3"/>
    </row>
    <row r="343" ht="18">
      <c r="M343" s="3"/>
    </row>
    <row r="344" ht="18">
      <c r="M344" s="3"/>
    </row>
    <row r="345" ht="18">
      <c r="M345" s="3"/>
    </row>
    <row r="346" ht="18">
      <c r="M346" s="3"/>
    </row>
    <row r="347" ht="18">
      <c r="M347" s="3"/>
    </row>
    <row r="348" ht="18">
      <c r="M348" s="3"/>
    </row>
    <row r="349" ht="18">
      <c r="M349" s="3"/>
    </row>
    <row r="350" ht="18">
      <c r="M350" s="3"/>
    </row>
    <row r="351" ht="18">
      <c r="M351" s="3"/>
    </row>
    <row r="352" ht="18">
      <c r="M352" s="3"/>
    </row>
    <row r="353" ht="18">
      <c r="M353" s="3"/>
    </row>
    <row r="354" ht="18">
      <c r="M354" s="3"/>
    </row>
    <row r="355" ht="18">
      <c r="M355" s="3"/>
    </row>
    <row r="356" ht="18">
      <c r="M356" s="3"/>
    </row>
    <row r="357" ht="18">
      <c r="M357" s="3"/>
    </row>
    <row r="358" ht="18">
      <c r="M358" s="3"/>
    </row>
    <row r="359" ht="18">
      <c r="M359" s="3"/>
    </row>
    <row r="360" ht="18">
      <c r="M360" s="3"/>
    </row>
    <row r="361" ht="18">
      <c r="M361" s="3"/>
    </row>
    <row r="362" ht="18">
      <c r="M362" s="3"/>
    </row>
    <row r="363" ht="18">
      <c r="M363" s="3"/>
    </row>
    <row r="364" ht="18">
      <c r="M364" s="3"/>
    </row>
    <row r="365" ht="18">
      <c r="M365" s="3"/>
    </row>
    <row r="366" ht="18">
      <c r="M366" s="3"/>
    </row>
    <row r="367" ht="18">
      <c r="M367" s="3"/>
    </row>
    <row r="368" ht="18">
      <c r="M368" s="3"/>
    </row>
    <row r="369" ht="18">
      <c r="M369" s="3"/>
    </row>
    <row r="370" ht="18">
      <c r="M370" s="3"/>
    </row>
    <row r="371" ht="18">
      <c r="M371" s="3"/>
    </row>
    <row r="372" ht="18">
      <c r="M372" s="3"/>
    </row>
    <row r="373" ht="18">
      <c r="M373" s="3"/>
    </row>
    <row r="374" ht="18">
      <c r="M374" s="3"/>
    </row>
    <row r="375" ht="18">
      <c r="M375" s="3"/>
    </row>
    <row r="376" ht="18">
      <c r="M376" s="3"/>
    </row>
    <row r="377" ht="18">
      <c r="M377" s="3"/>
    </row>
    <row r="378" ht="18">
      <c r="M378" s="3"/>
    </row>
    <row r="379" ht="18">
      <c r="M379" s="3"/>
    </row>
    <row r="380" ht="18">
      <c r="M380" s="3"/>
    </row>
    <row r="381" ht="18">
      <c r="M381" s="3"/>
    </row>
    <row r="382" ht="18">
      <c r="M382" s="3"/>
    </row>
    <row r="383" ht="18">
      <c r="M383" s="3"/>
    </row>
    <row r="384" ht="18">
      <c r="M384" s="3"/>
    </row>
    <row r="385" ht="18">
      <c r="M385" s="3"/>
    </row>
    <row r="386" ht="18">
      <c r="M386" s="3"/>
    </row>
    <row r="387" ht="18">
      <c r="M387" s="3"/>
    </row>
    <row r="388" ht="18">
      <c r="M388" s="3"/>
    </row>
    <row r="389" ht="18">
      <c r="M389" s="3"/>
    </row>
    <row r="390" ht="18">
      <c r="M390" s="3"/>
    </row>
    <row r="391" ht="18">
      <c r="M391" s="3"/>
    </row>
    <row r="392" ht="18">
      <c r="M392" s="3"/>
    </row>
    <row r="393" ht="18">
      <c r="M393" s="3"/>
    </row>
    <row r="394" ht="18">
      <c r="M394" s="3"/>
    </row>
    <row r="395" ht="18">
      <c r="M395" s="3"/>
    </row>
    <row r="396" ht="18">
      <c r="M396" s="3"/>
    </row>
    <row r="397" ht="18">
      <c r="M397" s="3"/>
    </row>
    <row r="398" ht="18">
      <c r="M398" s="3"/>
    </row>
    <row r="399" ht="18">
      <c r="M399" s="3"/>
    </row>
    <row r="400" ht="18">
      <c r="M400" s="3"/>
    </row>
    <row r="401" ht="18">
      <c r="M401" s="3"/>
    </row>
    <row r="402" ht="18">
      <c r="M402" s="3"/>
    </row>
    <row r="403" ht="18">
      <c r="M403" s="3"/>
    </row>
    <row r="404" ht="18">
      <c r="M404" s="3"/>
    </row>
    <row r="405" ht="18">
      <c r="M405" s="3"/>
    </row>
    <row r="406" ht="18">
      <c r="M406" s="3"/>
    </row>
    <row r="407" ht="18">
      <c r="M407" s="3"/>
    </row>
    <row r="408" ht="18">
      <c r="M408" s="3"/>
    </row>
    <row r="409" ht="18">
      <c r="M409" s="3"/>
    </row>
    <row r="410" ht="18">
      <c r="M410" s="3"/>
    </row>
    <row r="411" ht="18">
      <c r="M411" s="3"/>
    </row>
    <row r="412" ht="18">
      <c r="M412" s="3"/>
    </row>
    <row r="413" ht="18">
      <c r="M413" s="3"/>
    </row>
    <row r="414" ht="18">
      <c r="M414" s="3"/>
    </row>
    <row r="415" ht="18">
      <c r="M415" s="3"/>
    </row>
    <row r="416" ht="18">
      <c r="M416" s="3"/>
    </row>
    <row r="417" ht="18">
      <c r="M417" s="3"/>
    </row>
    <row r="418" ht="18">
      <c r="M418" s="3"/>
    </row>
    <row r="419" ht="18">
      <c r="M419" s="3"/>
    </row>
    <row r="420" ht="18">
      <c r="M420" s="3"/>
    </row>
    <row r="421" ht="18">
      <c r="M421" s="3"/>
    </row>
    <row r="422" ht="18">
      <c r="M422" s="3"/>
    </row>
    <row r="423" ht="18">
      <c r="M423" s="3"/>
    </row>
    <row r="424" ht="18">
      <c r="M424" s="3"/>
    </row>
    <row r="425" ht="18">
      <c r="M425" s="3"/>
    </row>
    <row r="426" ht="18">
      <c r="M426" s="3"/>
    </row>
    <row r="427" ht="18">
      <c r="M427" s="3"/>
    </row>
    <row r="428" ht="18">
      <c r="M428" s="3"/>
    </row>
    <row r="429" ht="18">
      <c r="M429" s="3"/>
    </row>
    <row r="430" ht="18">
      <c r="M430" s="3"/>
    </row>
    <row r="431" ht="18">
      <c r="M431" s="3"/>
    </row>
    <row r="432" ht="18">
      <c r="M432" s="3"/>
    </row>
    <row r="433" ht="18">
      <c r="M433" s="3"/>
    </row>
    <row r="434" ht="18">
      <c r="M434" s="3"/>
    </row>
    <row r="435" ht="18">
      <c r="M435" s="3"/>
    </row>
    <row r="436" ht="18">
      <c r="M436" s="3"/>
    </row>
    <row r="437" ht="18">
      <c r="M437" s="3"/>
    </row>
    <row r="438" ht="18">
      <c r="M438" s="3"/>
    </row>
    <row r="439" ht="18">
      <c r="M439" s="3"/>
    </row>
    <row r="440" ht="18">
      <c r="M440" s="3"/>
    </row>
    <row r="441" ht="18">
      <c r="M441" s="3"/>
    </row>
    <row r="442" ht="18">
      <c r="M442" s="3"/>
    </row>
    <row r="443" ht="18">
      <c r="M443" s="3"/>
    </row>
    <row r="444" ht="18">
      <c r="M444" s="3"/>
    </row>
    <row r="445" ht="18">
      <c r="M445" s="3"/>
    </row>
    <row r="446" ht="18">
      <c r="M446" s="3"/>
    </row>
    <row r="447" ht="18">
      <c r="M447" s="3"/>
    </row>
    <row r="448" ht="18">
      <c r="M448" s="3"/>
    </row>
    <row r="449" ht="18">
      <c r="M449" s="3"/>
    </row>
    <row r="450" ht="18">
      <c r="M450" s="3"/>
    </row>
    <row r="451" ht="18">
      <c r="M451" s="3"/>
    </row>
    <row r="452" ht="18">
      <c r="M452" s="3"/>
    </row>
    <row r="453" ht="18">
      <c r="M453" s="3"/>
    </row>
    <row r="454" ht="18">
      <c r="M454" s="3"/>
    </row>
    <row r="455" ht="18">
      <c r="M455" s="3"/>
    </row>
    <row r="456" ht="18">
      <c r="M456" s="3"/>
    </row>
    <row r="457" ht="18">
      <c r="M457" s="3"/>
    </row>
    <row r="458" ht="18">
      <c r="M458" s="3"/>
    </row>
    <row r="459" ht="18">
      <c r="M459" s="3"/>
    </row>
    <row r="460" ht="18">
      <c r="M460" s="3"/>
    </row>
    <row r="461" ht="18">
      <c r="M461" s="3"/>
    </row>
    <row r="462" ht="18">
      <c r="M462" s="3"/>
    </row>
    <row r="463" ht="18">
      <c r="M463" s="3"/>
    </row>
    <row r="464" ht="18">
      <c r="M464" s="3"/>
    </row>
    <row r="465" ht="18">
      <c r="M465" s="3"/>
    </row>
    <row r="466" ht="18">
      <c r="M466" s="3"/>
    </row>
    <row r="467" ht="18">
      <c r="M467" s="3"/>
    </row>
    <row r="468" ht="18">
      <c r="M468" s="3"/>
    </row>
    <row r="469" ht="18">
      <c r="M469" s="3"/>
    </row>
    <row r="470" ht="18">
      <c r="M470" s="3"/>
    </row>
    <row r="471" ht="18">
      <c r="M471" s="3"/>
    </row>
    <row r="472" ht="18">
      <c r="M472" s="3"/>
    </row>
    <row r="473" ht="18">
      <c r="M473" s="3"/>
    </row>
    <row r="474" ht="18">
      <c r="M474" s="3"/>
    </row>
    <row r="475" ht="18">
      <c r="M475" s="3"/>
    </row>
    <row r="476" ht="18">
      <c r="M476" s="3"/>
    </row>
    <row r="477" ht="18">
      <c r="M477" s="3"/>
    </row>
    <row r="478" ht="18">
      <c r="M478" s="3"/>
    </row>
    <row r="479" ht="18">
      <c r="M479" s="3"/>
    </row>
    <row r="480" ht="18">
      <c r="M480" s="3"/>
    </row>
    <row r="481" ht="18">
      <c r="M481" s="3"/>
    </row>
    <row r="482" ht="18">
      <c r="M482" s="3"/>
    </row>
    <row r="483" ht="18">
      <c r="M483" s="3"/>
    </row>
    <row r="484" ht="18">
      <c r="M484" s="3"/>
    </row>
    <row r="485" ht="18">
      <c r="M485" s="3"/>
    </row>
    <row r="486" ht="18">
      <c r="M486" s="3"/>
    </row>
    <row r="487" ht="18">
      <c r="M487" s="3"/>
    </row>
    <row r="488" ht="18">
      <c r="M488" s="3"/>
    </row>
    <row r="489" ht="18">
      <c r="M489" s="3"/>
    </row>
    <row r="490" ht="18">
      <c r="M490" s="3"/>
    </row>
    <row r="491" ht="18">
      <c r="M491" s="3"/>
    </row>
    <row r="492" ht="18">
      <c r="M492" s="3"/>
    </row>
    <row r="493" ht="18">
      <c r="M493" s="3"/>
    </row>
    <row r="494" ht="18">
      <c r="M494" s="3"/>
    </row>
    <row r="495" ht="18">
      <c r="M495" s="3"/>
    </row>
    <row r="496" ht="18">
      <c r="M496" s="3"/>
    </row>
    <row r="497" ht="18">
      <c r="M497" s="3"/>
    </row>
    <row r="498" ht="18">
      <c r="M498" s="3"/>
    </row>
    <row r="499" ht="18">
      <c r="M499" s="3"/>
    </row>
    <row r="500" ht="18">
      <c r="M500" s="3"/>
    </row>
    <row r="501" ht="18">
      <c r="M501" s="3"/>
    </row>
    <row r="502" ht="18">
      <c r="M502" s="3"/>
    </row>
    <row r="503" ht="18">
      <c r="M503" s="3"/>
    </row>
    <row r="504" ht="18">
      <c r="M504" s="3"/>
    </row>
    <row r="505" ht="18">
      <c r="M505" s="3"/>
    </row>
    <row r="506" ht="18">
      <c r="M506" s="3"/>
    </row>
    <row r="507" ht="18">
      <c r="M507" s="3"/>
    </row>
    <row r="508" ht="18">
      <c r="M508" s="3"/>
    </row>
    <row r="509" ht="18">
      <c r="M509" s="3"/>
    </row>
    <row r="510" ht="18">
      <c r="M510" s="3"/>
    </row>
    <row r="511" ht="18">
      <c r="M511" s="3"/>
    </row>
    <row r="512" ht="18">
      <c r="M512" s="3"/>
    </row>
    <row r="513" ht="18">
      <c r="M513" s="3"/>
    </row>
    <row r="514" ht="18">
      <c r="M514" s="3"/>
    </row>
    <row r="515" ht="18">
      <c r="M515" s="3"/>
    </row>
    <row r="516" ht="18">
      <c r="M516" s="3"/>
    </row>
    <row r="517" ht="18">
      <c r="M517" s="3"/>
    </row>
    <row r="518" ht="18">
      <c r="M518" s="3"/>
    </row>
    <row r="519" ht="18">
      <c r="M519" s="3"/>
    </row>
    <row r="520" ht="18">
      <c r="M520" s="3"/>
    </row>
    <row r="521" ht="18">
      <c r="M521" s="3"/>
    </row>
    <row r="522" ht="18">
      <c r="M522" s="3"/>
    </row>
    <row r="523" ht="18">
      <c r="M523" s="3"/>
    </row>
    <row r="524" ht="18">
      <c r="M524" s="3"/>
    </row>
    <row r="525" ht="18">
      <c r="M525" s="3"/>
    </row>
    <row r="526" ht="18">
      <c r="M526" s="3"/>
    </row>
    <row r="527" ht="18">
      <c r="M527" s="3"/>
    </row>
    <row r="528" ht="18">
      <c r="M528" s="3"/>
    </row>
    <row r="529" ht="18">
      <c r="M529" s="3"/>
    </row>
    <row r="530" ht="18">
      <c r="M530" s="3"/>
    </row>
    <row r="531" ht="18">
      <c r="M531" s="3"/>
    </row>
    <row r="532" ht="18">
      <c r="M532" s="3"/>
    </row>
    <row r="533" ht="18">
      <c r="M533" s="3"/>
    </row>
    <row r="534" ht="18">
      <c r="M534" s="3"/>
    </row>
    <row r="535" ht="18">
      <c r="M535" s="3"/>
    </row>
    <row r="536" ht="18">
      <c r="M536" s="3"/>
    </row>
    <row r="537" ht="18">
      <c r="M537" s="3"/>
    </row>
    <row r="538" ht="18">
      <c r="M538" s="3"/>
    </row>
    <row r="539" ht="18">
      <c r="M539" s="3"/>
    </row>
    <row r="540" ht="18">
      <c r="M540" s="3"/>
    </row>
    <row r="541" ht="18">
      <c r="M541" s="3"/>
    </row>
    <row r="542" ht="18">
      <c r="M542" s="3"/>
    </row>
    <row r="543" ht="18">
      <c r="M543" s="3"/>
    </row>
    <row r="544" ht="18">
      <c r="M544" s="3"/>
    </row>
    <row r="545" ht="18">
      <c r="M545" s="3"/>
    </row>
    <row r="546" ht="18">
      <c r="M546" s="3"/>
    </row>
    <row r="547" ht="18">
      <c r="M547" s="3"/>
    </row>
    <row r="548" ht="18">
      <c r="M548" s="3"/>
    </row>
    <row r="549" ht="18">
      <c r="M549" s="3"/>
    </row>
    <row r="550" ht="18">
      <c r="M550" s="3"/>
    </row>
    <row r="551" ht="18">
      <c r="M551" s="3"/>
    </row>
    <row r="552" ht="18">
      <c r="M552" s="3"/>
    </row>
    <row r="553" ht="18">
      <c r="M553" s="3"/>
    </row>
    <row r="554" ht="18">
      <c r="M554" s="3"/>
    </row>
    <row r="555" ht="18">
      <c r="M555" s="3"/>
    </row>
    <row r="556" ht="18">
      <c r="M556" s="3"/>
    </row>
    <row r="557" ht="18">
      <c r="M557" s="3"/>
    </row>
    <row r="558" ht="18">
      <c r="M558" s="3"/>
    </row>
    <row r="559" ht="18">
      <c r="M559" s="3"/>
    </row>
    <row r="560" ht="18">
      <c r="M560" s="3"/>
    </row>
    <row r="561" ht="18">
      <c r="M561" s="3"/>
    </row>
    <row r="562" ht="18">
      <c r="M562" s="3"/>
    </row>
    <row r="563" ht="18">
      <c r="M563" s="3"/>
    </row>
    <row r="564" ht="18">
      <c r="M564" s="3"/>
    </row>
    <row r="565" ht="18">
      <c r="M565" s="3"/>
    </row>
    <row r="566" ht="18">
      <c r="M566" s="3"/>
    </row>
    <row r="567" ht="18">
      <c r="M567" s="3"/>
    </row>
    <row r="568" ht="18">
      <c r="M568" s="3"/>
    </row>
    <row r="569" ht="18">
      <c r="M569" s="3"/>
    </row>
    <row r="570" ht="18">
      <c r="M570" s="3"/>
    </row>
    <row r="571" ht="18">
      <c r="M571" s="3"/>
    </row>
    <row r="572" ht="18">
      <c r="M572" s="3"/>
    </row>
    <row r="573" ht="18">
      <c r="M573" s="3"/>
    </row>
    <row r="574" ht="18">
      <c r="M574" s="3"/>
    </row>
    <row r="575" ht="18">
      <c r="M575" s="3"/>
    </row>
    <row r="576" ht="18">
      <c r="M576" s="3"/>
    </row>
    <row r="577" ht="18">
      <c r="M577" s="3"/>
    </row>
    <row r="578" ht="18">
      <c r="M578" s="3"/>
    </row>
    <row r="579" ht="18">
      <c r="M579" s="3"/>
    </row>
    <row r="580" ht="18">
      <c r="M580" s="3"/>
    </row>
    <row r="581" ht="18">
      <c r="M581" s="3"/>
    </row>
    <row r="582" ht="18">
      <c r="M582" s="3"/>
    </row>
    <row r="583" ht="18">
      <c r="M583" s="3"/>
    </row>
    <row r="584" ht="18">
      <c r="M584" s="3"/>
    </row>
    <row r="585" ht="18">
      <c r="M585" s="3"/>
    </row>
    <row r="586" ht="18">
      <c r="M586" s="3"/>
    </row>
    <row r="587" ht="18">
      <c r="M587" s="3"/>
    </row>
    <row r="588" ht="18">
      <c r="M588" s="3"/>
    </row>
    <row r="589" ht="18">
      <c r="M589" s="3"/>
    </row>
    <row r="590" ht="18">
      <c r="M590" s="3"/>
    </row>
    <row r="591" ht="18">
      <c r="M591" s="3"/>
    </row>
    <row r="592" ht="18">
      <c r="M592" s="3"/>
    </row>
    <row r="593" ht="18">
      <c r="M593" s="3"/>
    </row>
    <row r="594" ht="18">
      <c r="M594" s="3"/>
    </row>
    <row r="595" ht="18">
      <c r="M595" s="3"/>
    </row>
    <row r="596" ht="18">
      <c r="M596" s="3"/>
    </row>
    <row r="597" ht="18">
      <c r="M597" s="3"/>
    </row>
    <row r="598" ht="18">
      <c r="M598" s="3"/>
    </row>
    <row r="599" ht="18">
      <c r="M599" s="3"/>
    </row>
    <row r="600" ht="18">
      <c r="M600" s="3"/>
    </row>
    <row r="601" ht="18">
      <c r="M601" s="3"/>
    </row>
    <row r="602" ht="18">
      <c r="M602" s="3"/>
    </row>
    <row r="603" ht="18">
      <c r="M603" s="3"/>
    </row>
    <row r="604" ht="18">
      <c r="M604" s="3"/>
    </row>
    <row r="605" ht="18">
      <c r="M605" s="3"/>
    </row>
    <row r="606" ht="18">
      <c r="M606" s="3"/>
    </row>
    <row r="607" ht="18">
      <c r="M607" s="3"/>
    </row>
    <row r="608" ht="18">
      <c r="M608" s="3"/>
    </row>
    <row r="609" ht="18">
      <c r="M609" s="3"/>
    </row>
    <row r="610" ht="18">
      <c r="M610" s="3"/>
    </row>
    <row r="611" ht="18">
      <c r="M611" s="3"/>
    </row>
    <row r="612" ht="18">
      <c r="M612" s="3"/>
    </row>
    <row r="613" ht="18">
      <c r="M613" s="3"/>
    </row>
    <row r="614" ht="18">
      <c r="M614" s="3"/>
    </row>
    <row r="615" ht="18">
      <c r="M615" s="3"/>
    </row>
    <row r="616" ht="18">
      <c r="M616" s="3"/>
    </row>
    <row r="617" ht="18">
      <c r="M617" s="3"/>
    </row>
    <row r="618" ht="18">
      <c r="M618" s="3"/>
    </row>
    <row r="619" ht="18">
      <c r="M619" s="3"/>
    </row>
    <row r="620" ht="18">
      <c r="M620" s="3"/>
    </row>
    <row r="621" ht="18">
      <c r="M621" s="3"/>
    </row>
    <row r="622" ht="18">
      <c r="M622" s="3"/>
    </row>
    <row r="623" ht="18">
      <c r="M623" s="3"/>
    </row>
    <row r="624" ht="18">
      <c r="M624" s="3"/>
    </row>
    <row r="625" ht="18">
      <c r="M625" s="3"/>
    </row>
    <row r="626" ht="18">
      <c r="M626" s="3"/>
    </row>
    <row r="627" ht="18">
      <c r="M627" s="3"/>
    </row>
    <row r="628" ht="18">
      <c r="M628" s="3"/>
    </row>
    <row r="629" ht="18">
      <c r="M629" s="3"/>
    </row>
    <row r="630" ht="18">
      <c r="M630" s="3"/>
    </row>
    <row r="631" ht="18">
      <c r="M631" s="3"/>
    </row>
    <row r="632" ht="18">
      <c r="M632" s="3"/>
    </row>
    <row r="633" ht="18">
      <c r="M633" s="3"/>
    </row>
    <row r="634" ht="18">
      <c r="M634" s="3"/>
    </row>
    <row r="635" ht="18">
      <c r="M635" s="3"/>
    </row>
    <row r="636" ht="18">
      <c r="M636" s="3"/>
    </row>
    <row r="637" ht="18">
      <c r="M637" s="3"/>
    </row>
    <row r="638" ht="18">
      <c r="M638" s="3"/>
    </row>
    <row r="639" ht="18">
      <c r="M639" s="3"/>
    </row>
    <row r="640" ht="18">
      <c r="M640" s="3"/>
    </row>
    <row r="641" ht="18">
      <c r="M641" s="3"/>
    </row>
    <row r="642" ht="18">
      <c r="M642" s="3"/>
    </row>
    <row r="643" ht="18">
      <c r="M643" s="3"/>
    </row>
    <row r="644" ht="18">
      <c r="M644" s="3"/>
    </row>
    <row r="645" ht="18">
      <c r="M645" s="3"/>
    </row>
    <row r="646" ht="18">
      <c r="M646" s="3"/>
    </row>
    <row r="647" ht="18">
      <c r="M647" s="3"/>
    </row>
    <row r="648" ht="18">
      <c r="M648" s="3"/>
    </row>
    <row r="649" ht="18">
      <c r="M649" s="3"/>
    </row>
    <row r="650" ht="18">
      <c r="M650" s="3"/>
    </row>
    <row r="651" ht="18">
      <c r="M651" s="3"/>
    </row>
    <row r="652" ht="18">
      <c r="M652" s="3"/>
    </row>
    <row r="653" ht="18">
      <c r="M653" s="3"/>
    </row>
    <row r="654" ht="18">
      <c r="M654" s="3"/>
    </row>
    <row r="655" ht="18">
      <c r="M655" s="3"/>
    </row>
    <row r="656" ht="18">
      <c r="M656" s="3"/>
    </row>
    <row r="657" ht="18">
      <c r="M657" s="3"/>
    </row>
    <row r="658" ht="18">
      <c r="M658" s="3"/>
    </row>
    <row r="659" ht="18">
      <c r="M659" s="3"/>
    </row>
    <row r="660" ht="18">
      <c r="M660" s="3"/>
    </row>
    <row r="661" ht="18">
      <c r="M661" s="3"/>
    </row>
    <row r="662" ht="18">
      <c r="M662" s="3"/>
    </row>
    <row r="663" ht="18">
      <c r="M663" s="3"/>
    </row>
    <row r="664" ht="18">
      <c r="M664" s="3"/>
    </row>
    <row r="665" ht="18">
      <c r="M665" s="3"/>
    </row>
    <row r="666" ht="18">
      <c r="M666" s="3"/>
    </row>
    <row r="667" ht="18">
      <c r="M667" s="3"/>
    </row>
    <row r="668" ht="18">
      <c r="M668" s="3"/>
    </row>
    <row r="669" ht="18">
      <c r="M669" s="3"/>
    </row>
    <row r="670" ht="18">
      <c r="M670" s="3"/>
    </row>
    <row r="671" ht="18">
      <c r="M671" s="3"/>
    </row>
    <row r="672" ht="18">
      <c r="M672" s="3"/>
    </row>
    <row r="673" ht="18">
      <c r="M673" s="3"/>
    </row>
    <row r="674" ht="18">
      <c r="M674" s="3"/>
    </row>
    <row r="675" ht="18">
      <c r="M675" s="3"/>
    </row>
    <row r="676" ht="18">
      <c r="M676" s="3"/>
    </row>
    <row r="677" ht="18">
      <c r="M677" s="3"/>
    </row>
    <row r="678" ht="18">
      <c r="M678" s="3"/>
    </row>
    <row r="679" ht="18">
      <c r="M679" s="3"/>
    </row>
    <row r="680" ht="18">
      <c r="M680" s="3"/>
    </row>
    <row r="681" ht="18">
      <c r="M681" s="3"/>
    </row>
    <row r="682" ht="18">
      <c r="M682" s="3"/>
    </row>
    <row r="683" ht="18">
      <c r="M683" s="3"/>
    </row>
    <row r="684" ht="18">
      <c r="M684" s="3"/>
    </row>
    <row r="685" ht="18">
      <c r="M685" s="3"/>
    </row>
    <row r="686" ht="18">
      <c r="M686" s="3"/>
    </row>
    <row r="687" ht="18">
      <c r="M687" s="3"/>
    </row>
    <row r="688" ht="18">
      <c r="M688" s="3"/>
    </row>
    <row r="689" ht="18">
      <c r="M689" s="3"/>
    </row>
    <row r="690" ht="18">
      <c r="M690" s="3"/>
    </row>
    <row r="691" ht="18">
      <c r="M691" s="3"/>
    </row>
    <row r="692" ht="18">
      <c r="M692" s="3"/>
    </row>
    <row r="693" ht="18">
      <c r="M693" s="3"/>
    </row>
    <row r="694" ht="18">
      <c r="M694" s="3"/>
    </row>
    <row r="695" ht="18">
      <c r="M695" s="3"/>
    </row>
    <row r="696" ht="18">
      <c r="M696" s="3"/>
    </row>
    <row r="697" ht="18">
      <c r="M697" s="3"/>
    </row>
    <row r="698" ht="18">
      <c r="M698" s="3"/>
    </row>
    <row r="699" ht="18">
      <c r="M699" s="3"/>
    </row>
    <row r="700" ht="18">
      <c r="M700" s="3"/>
    </row>
    <row r="701" ht="18">
      <c r="M701" s="3"/>
    </row>
    <row r="702" ht="18">
      <c r="M702" s="3"/>
    </row>
    <row r="703" ht="18">
      <c r="M703" s="3"/>
    </row>
    <row r="704" ht="18">
      <c r="M704" s="3"/>
    </row>
    <row r="705" ht="18">
      <c r="M705" s="3"/>
    </row>
    <row r="706" ht="18">
      <c r="M706" s="3"/>
    </row>
    <row r="707" ht="18">
      <c r="M707" s="3"/>
    </row>
    <row r="708" ht="18">
      <c r="M708" s="3"/>
    </row>
    <row r="709" ht="18">
      <c r="M709" s="3"/>
    </row>
    <row r="710" ht="18">
      <c r="M710" s="3"/>
    </row>
    <row r="711" ht="18">
      <c r="M711" s="3"/>
    </row>
    <row r="712" ht="18">
      <c r="M712" s="3"/>
    </row>
    <row r="713" ht="18">
      <c r="M713" s="3"/>
    </row>
    <row r="714" ht="18">
      <c r="M714" s="3"/>
    </row>
    <row r="715" ht="18">
      <c r="M715" s="3"/>
    </row>
    <row r="716" ht="18">
      <c r="M716" s="3"/>
    </row>
    <row r="717" ht="18">
      <c r="M717" s="3"/>
    </row>
    <row r="718" ht="18">
      <c r="M718" s="3"/>
    </row>
    <row r="719" ht="18">
      <c r="M719" s="3"/>
    </row>
    <row r="720" ht="18">
      <c r="M720" s="3"/>
    </row>
    <row r="721" ht="18">
      <c r="M721" s="3"/>
    </row>
    <row r="722" ht="18">
      <c r="M722" s="3"/>
    </row>
    <row r="723" ht="18">
      <c r="M723" s="3"/>
    </row>
    <row r="724" ht="18">
      <c r="M724" s="3"/>
    </row>
    <row r="725" ht="18">
      <c r="M725" s="3"/>
    </row>
    <row r="726" ht="18">
      <c r="M726" s="3"/>
    </row>
    <row r="727" ht="18">
      <c r="M727" s="3"/>
    </row>
    <row r="728" ht="18">
      <c r="M728" s="3"/>
    </row>
    <row r="729" ht="18">
      <c r="M729" s="3"/>
    </row>
    <row r="730" ht="18">
      <c r="M730" s="3"/>
    </row>
    <row r="731" ht="18">
      <c r="M731" s="3"/>
    </row>
    <row r="732" ht="18">
      <c r="M732" s="3"/>
    </row>
    <row r="733" ht="18">
      <c r="M733" s="3"/>
    </row>
    <row r="734" ht="18">
      <c r="M734" s="3"/>
    </row>
    <row r="735" ht="18">
      <c r="M735" s="3"/>
    </row>
    <row r="736" ht="18">
      <c r="M736" s="3"/>
    </row>
    <row r="737" ht="18">
      <c r="M737" s="3"/>
    </row>
    <row r="738" ht="18">
      <c r="M738" s="3"/>
    </row>
    <row r="739" ht="18">
      <c r="M739" s="3"/>
    </row>
    <row r="740" ht="18">
      <c r="M740" s="3"/>
    </row>
    <row r="741" ht="18">
      <c r="M741" s="3"/>
    </row>
    <row r="742" ht="18">
      <c r="M742" s="3"/>
    </row>
    <row r="743" ht="18">
      <c r="M743" s="3"/>
    </row>
    <row r="744" ht="18">
      <c r="M744" s="3"/>
    </row>
    <row r="745" ht="18">
      <c r="M745" s="3"/>
    </row>
    <row r="746" ht="18">
      <c r="M746" s="3"/>
    </row>
    <row r="747" ht="18">
      <c r="M747" s="3"/>
    </row>
    <row r="748" ht="18">
      <c r="M748" s="3"/>
    </row>
    <row r="749" ht="18">
      <c r="M749" s="3"/>
    </row>
    <row r="750" ht="18">
      <c r="M750" s="3"/>
    </row>
    <row r="751" ht="18">
      <c r="M751" s="3"/>
    </row>
    <row r="752" ht="18">
      <c r="M752" s="3"/>
    </row>
    <row r="753" ht="18">
      <c r="M753" s="3"/>
    </row>
    <row r="754" ht="18">
      <c r="M754" s="3"/>
    </row>
    <row r="755" ht="18">
      <c r="M755" s="3"/>
    </row>
    <row r="756" ht="18">
      <c r="M756" s="3"/>
    </row>
    <row r="757" ht="18">
      <c r="M757" s="3"/>
    </row>
    <row r="758" ht="18">
      <c r="M758" s="3"/>
    </row>
    <row r="759" ht="18">
      <c r="M759" s="3"/>
    </row>
    <row r="760" ht="18">
      <c r="M760" s="3"/>
    </row>
    <row r="761" ht="18">
      <c r="M761" s="3"/>
    </row>
    <row r="762" ht="18">
      <c r="M762" s="3"/>
    </row>
    <row r="763" ht="18">
      <c r="M763" s="3"/>
    </row>
  </sheetData>
  <mergeCells count="5">
    <mergeCell ref="X3:X4"/>
    <mergeCell ref="Y4:Z4"/>
    <mergeCell ref="B2:C2"/>
    <mergeCell ref="A3:C3"/>
    <mergeCell ref="B4:C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46"/>
  <sheetViews>
    <sheetView zoomScale="60" zoomScaleNormal="60" workbookViewId="0" topLeftCell="A1">
      <selection activeCell="G18" sqref="G18"/>
    </sheetView>
  </sheetViews>
  <sheetFormatPr defaultColWidth="8.8515625" defaultRowHeight="12.75"/>
  <cols>
    <col min="1" max="1" width="11.140625" style="19" customWidth="1"/>
    <col min="2" max="3" width="21.28125" style="102" customWidth="1"/>
    <col min="4" max="12" width="8.8515625" style="3" customWidth="1"/>
    <col min="13" max="13" width="8.8515625" style="21" customWidth="1"/>
    <col min="14" max="23" width="8.57421875" style="3" customWidth="1"/>
    <col min="24" max="24" width="15.140625" style="20" customWidth="1"/>
    <col min="25" max="26" width="23.57421875" style="9" customWidth="1"/>
    <col min="27" max="27" width="8.8515625" style="3" customWidth="1"/>
    <col min="28" max="16384" width="8.8515625" style="9" customWidth="1"/>
  </cols>
  <sheetData>
    <row r="1" spans="4:27" ht="47.25" customHeight="1" thickBot="1"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21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9"/>
      <c r="Z1" s="3"/>
      <c r="AA1" s="9"/>
    </row>
    <row r="2" spans="1:27" s="17" customFormat="1" ht="240" customHeight="1" thickBot="1">
      <c r="A2" s="15"/>
      <c r="B2" s="107" t="s">
        <v>98</v>
      </c>
      <c r="C2" s="108"/>
      <c r="D2" s="42" t="s">
        <v>324</v>
      </c>
      <c r="E2" s="42" t="s">
        <v>323</v>
      </c>
      <c r="F2" s="42" t="s">
        <v>325</v>
      </c>
      <c r="G2" s="42" t="s">
        <v>481</v>
      </c>
      <c r="H2" s="42" t="s">
        <v>326</v>
      </c>
      <c r="I2" s="42" t="s">
        <v>99</v>
      </c>
      <c r="J2" s="1" t="s">
        <v>100</v>
      </c>
      <c r="K2" s="1" t="s">
        <v>101</v>
      </c>
      <c r="L2" s="1" t="s">
        <v>513</v>
      </c>
      <c r="M2" s="1" t="s">
        <v>102</v>
      </c>
      <c r="N2" s="1" t="s">
        <v>103</v>
      </c>
      <c r="O2" s="1" t="s">
        <v>104</v>
      </c>
      <c r="P2" s="1" t="s">
        <v>105</v>
      </c>
      <c r="Q2" s="1" t="s">
        <v>261</v>
      </c>
      <c r="R2" s="1" t="s">
        <v>106</v>
      </c>
      <c r="S2" s="1" t="s">
        <v>262</v>
      </c>
      <c r="T2" s="1" t="s">
        <v>107</v>
      </c>
      <c r="U2" s="1" t="s">
        <v>108</v>
      </c>
      <c r="V2" s="1" t="s">
        <v>122</v>
      </c>
      <c r="W2" s="1" t="s">
        <v>109</v>
      </c>
      <c r="X2" s="16"/>
      <c r="AA2" s="115"/>
    </row>
    <row r="3" spans="1:24" ht="20.25" customHeight="1" thickBot="1" thickTop="1">
      <c r="A3" s="83" t="s">
        <v>1</v>
      </c>
      <c r="B3" s="84"/>
      <c r="C3" s="85"/>
      <c r="D3" s="37">
        <v>40352</v>
      </c>
      <c r="E3" s="37">
        <v>40356</v>
      </c>
      <c r="F3" s="37">
        <v>40356</v>
      </c>
      <c r="G3" s="37">
        <v>40358</v>
      </c>
      <c r="H3" s="37">
        <v>40363</v>
      </c>
      <c r="I3" s="37">
        <v>40376</v>
      </c>
      <c r="J3" s="22">
        <v>40377</v>
      </c>
      <c r="K3" s="22">
        <v>40383</v>
      </c>
      <c r="L3" s="22">
        <v>40390</v>
      </c>
      <c r="M3" s="22">
        <v>40391</v>
      </c>
      <c r="N3" s="22">
        <v>40398</v>
      </c>
      <c r="O3" s="22">
        <v>40403</v>
      </c>
      <c r="P3" s="23">
        <v>40411</v>
      </c>
      <c r="Q3" s="23">
        <v>40419</v>
      </c>
      <c r="R3" s="24">
        <v>40426</v>
      </c>
      <c r="S3" s="25">
        <v>40426</v>
      </c>
      <c r="T3" s="25">
        <v>40433</v>
      </c>
      <c r="U3" s="24">
        <v>40433</v>
      </c>
      <c r="V3" s="25">
        <v>40439</v>
      </c>
      <c r="W3" s="24">
        <v>40440</v>
      </c>
      <c r="X3" s="81" t="s">
        <v>2</v>
      </c>
    </row>
    <row r="4" spans="1:26" ht="33" customHeight="1" thickBot="1">
      <c r="A4" s="18" t="s">
        <v>110</v>
      </c>
      <c r="B4" s="105" t="s">
        <v>0</v>
      </c>
      <c r="C4" s="106"/>
      <c r="D4" s="51" t="s">
        <v>2</v>
      </c>
      <c r="E4" s="51" t="s">
        <v>2</v>
      </c>
      <c r="F4" s="51" t="s">
        <v>2</v>
      </c>
      <c r="G4" s="51" t="s">
        <v>2</v>
      </c>
      <c r="H4" s="51" t="s">
        <v>2</v>
      </c>
      <c r="I4" s="53" t="s">
        <v>2</v>
      </c>
      <c r="J4" s="53" t="s">
        <v>2</v>
      </c>
      <c r="K4" s="53" t="s">
        <v>2</v>
      </c>
      <c r="L4" s="53" t="s">
        <v>2</v>
      </c>
      <c r="M4" s="53" t="s">
        <v>2</v>
      </c>
      <c r="N4" s="10"/>
      <c r="O4" s="10"/>
      <c r="P4" s="11"/>
      <c r="Q4" s="11"/>
      <c r="R4" s="11"/>
      <c r="S4" s="11"/>
      <c r="T4" s="11"/>
      <c r="U4" s="11"/>
      <c r="V4" s="11"/>
      <c r="W4" s="11"/>
      <c r="X4" s="82"/>
      <c r="Y4" s="98" t="s">
        <v>0</v>
      </c>
      <c r="Z4" s="99"/>
    </row>
    <row r="5" spans="1:27" ht="18.75" thickBot="1">
      <c r="A5" s="29">
        <v>1</v>
      </c>
      <c r="B5" s="116" t="s">
        <v>73</v>
      </c>
      <c r="C5" s="116" t="s">
        <v>74</v>
      </c>
      <c r="D5" s="119">
        <v>162</v>
      </c>
      <c r="E5" s="119"/>
      <c r="F5" s="123"/>
      <c r="G5" s="119">
        <v>173</v>
      </c>
      <c r="H5" s="123">
        <v>167</v>
      </c>
      <c r="I5" s="128">
        <v>147</v>
      </c>
      <c r="J5" s="123">
        <v>181</v>
      </c>
      <c r="K5" s="128">
        <v>193</v>
      </c>
      <c r="L5" s="123"/>
      <c r="M5" s="119">
        <v>162</v>
      </c>
      <c r="N5" s="132"/>
      <c r="O5" s="133"/>
      <c r="P5" s="133"/>
      <c r="Q5" s="133"/>
      <c r="R5" s="133"/>
      <c r="S5" s="133"/>
      <c r="T5" s="133"/>
      <c r="U5" s="133"/>
      <c r="V5" s="133"/>
      <c r="W5" s="133"/>
      <c r="X5" s="134">
        <f>D5+E5+F5+G5+H5+I5+J5+K5+L5+M5</f>
        <v>1185</v>
      </c>
      <c r="Y5" s="116" t="s">
        <v>73</v>
      </c>
      <c r="Z5" s="116" t="s">
        <v>74</v>
      </c>
      <c r="AA5" s="3">
        <v>1</v>
      </c>
    </row>
    <row r="6" spans="1:27" ht="18.75" thickBot="1">
      <c r="A6" s="29">
        <f>A5+1</f>
        <v>2</v>
      </c>
      <c r="B6" s="116" t="s">
        <v>149</v>
      </c>
      <c r="C6" s="116" t="s">
        <v>259</v>
      </c>
      <c r="D6" s="119"/>
      <c r="E6" s="119"/>
      <c r="F6" s="123"/>
      <c r="G6" s="119">
        <v>164</v>
      </c>
      <c r="H6" s="123">
        <v>166</v>
      </c>
      <c r="I6" s="128">
        <v>139</v>
      </c>
      <c r="J6" s="123">
        <v>177</v>
      </c>
      <c r="K6" s="119"/>
      <c r="L6" s="123"/>
      <c r="M6" s="119">
        <v>154</v>
      </c>
      <c r="N6" s="132"/>
      <c r="O6" s="133"/>
      <c r="P6" s="133"/>
      <c r="Q6" s="133"/>
      <c r="R6" s="133"/>
      <c r="S6" s="133"/>
      <c r="T6" s="133"/>
      <c r="U6" s="133"/>
      <c r="V6" s="133"/>
      <c r="W6" s="133"/>
      <c r="X6" s="134">
        <f>D6+E6+F6+G6+H6+I6+J6+K6+L6+M6</f>
        <v>800</v>
      </c>
      <c r="Y6" s="116" t="s">
        <v>149</v>
      </c>
      <c r="Z6" s="116" t="s">
        <v>259</v>
      </c>
      <c r="AA6" s="3">
        <f>AA5+1</f>
        <v>2</v>
      </c>
    </row>
    <row r="7" spans="1:27" ht="18.75" thickBot="1">
      <c r="A7" s="29">
        <f aca="true" t="shared" si="0" ref="A7:A39">A6+1</f>
        <v>3</v>
      </c>
      <c r="B7" s="116" t="s">
        <v>84</v>
      </c>
      <c r="C7" s="116" t="s">
        <v>47</v>
      </c>
      <c r="D7" s="119">
        <v>155</v>
      </c>
      <c r="E7" s="119"/>
      <c r="F7" s="123"/>
      <c r="G7" s="119"/>
      <c r="H7" s="123">
        <v>162</v>
      </c>
      <c r="I7" s="128">
        <v>131</v>
      </c>
      <c r="J7" s="123"/>
      <c r="K7" s="128">
        <v>191</v>
      </c>
      <c r="L7" s="123"/>
      <c r="M7" s="119">
        <v>145</v>
      </c>
      <c r="N7" s="132"/>
      <c r="O7" s="133"/>
      <c r="P7" s="133"/>
      <c r="Q7" s="133"/>
      <c r="R7" s="133"/>
      <c r="S7" s="133"/>
      <c r="T7" s="133"/>
      <c r="U7" s="133"/>
      <c r="V7" s="133"/>
      <c r="W7" s="133"/>
      <c r="X7" s="134">
        <f>D7+E7+F7+G7+H7+I7+J7+K7+L7+M7</f>
        <v>784</v>
      </c>
      <c r="Y7" s="116" t="s">
        <v>84</v>
      </c>
      <c r="Z7" s="116" t="s">
        <v>47</v>
      </c>
      <c r="AA7" s="3">
        <f aca="true" t="shared" si="1" ref="AA7:AA39">AA6+1</f>
        <v>3</v>
      </c>
    </row>
    <row r="8" spans="1:27" ht="18.75" thickBot="1">
      <c r="A8" s="29">
        <f t="shared" si="0"/>
        <v>4</v>
      </c>
      <c r="B8" s="116" t="s">
        <v>447</v>
      </c>
      <c r="C8" s="116" t="s">
        <v>448</v>
      </c>
      <c r="D8" s="119"/>
      <c r="E8" s="119"/>
      <c r="F8" s="123"/>
      <c r="G8" s="119"/>
      <c r="H8" s="123"/>
      <c r="I8" s="128">
        <v>172</v>
      </c>
      <c r="J8" s="123">
        <v>187</v>
      </c>
      <c r="K8" s="128">
        <v>195</v>
      </c>
      <c r="L8" s="123"/>
      <c r="M8" s="119">
        <v>171</v>
      </c>
      <c r="N8" s="132"/>
      <c r="O8" s="133"/>
      <c r="P8" s="133"/>
      <c r="Q8" s="133"/>
      <c r="R8" s="133"/>
      <c r="S8" s="133"/>
      <c r="T8" s="133"/>
      <c r="U8" s="133"/>
      <c r="V8" s="133"/>
      <c r="W8" s="133"/>
      <c r="X8" s="134">
        <f>D8+E8+F8+G8+H8+I8+J8+K8+L8+M8</f>
        <v>725</v>
      </c>
      <c r="Y8" s="116" t="s">
        <v>447</v>
      </c>
      <c r="Z8" s="116" t="s">
        <v>448</v>
      </c>
      <c r="AA8" s="3">
        <f t="shared" si="1"/>
        <v>4</v>
      </c>
    </row>
    <row r="9" spans="1:27" ht="18.75" thickBot="1">
      <c r="A9" s="29">
        <f t="shared" si="0"/>
        <v>5</v>
      </c>
      <c r="B9" s="116" t="s">
        <v>65</v>
      </c>
      <c r="C9" s="116" t="s">
        <v>66</v>
      </c>
      <c r="D9" s="119">
        <v>166</v>
      </c>
      <c r="E9" s="119"/>
      <c r="F9" s="123"/>
      <c r="G9" s="119"/>
      <c r="H9" s="123"/>
      <c r="I9" s="128">
        <v>134</v>
      </c>
      <c r="J9" s="123">
        <v>175</v>
      </c>
      <c r="K9" s="119"/>
      <c r="L9" s="123">
        <v>176</v>
      </c>
      <c r="M9" s="119"/>
      <c r="N9" s="132"/>
      <c r="O9" s="133"/>
      <c r="P9" s="133"/>
      <c r="Q9" s="133"/>
      <c r="R9" s="133"/>
      <c r="S9" s="133"/>
      <c r="T9" s="133"/>
      <c r="U9" s="133"/>
      <c r="V9" s="133"/>
      <c r="W9" s="133"/>
      <c r="X9" s="134">
        <f>D9+E9+F9+G9+H9+I9+J9+K9+L9+M9</f>
        <v>651</v>
      </c>
      <c r="Y9" s="116" t="s">
        <v>65</v>
      </c>
      <c r="Z9" s="116" t="s">
        <v>66</v>
      </c>
      <c r="AA9" s="3">
        <f t="shared" si="1"/>
        <v>5</v>
      </c>
    </row>
    <row r="10" spans="1:27" ht="18.75" thickBot="1">
      <c r="A10" s="29">
        <f t="shared" si="0"/>
        <v>6</v>
      </c>
      <c r="B10" s="116" t="s">
        <v>77</v>
      </c>
      <c r="C10" s="116" t="s">
        <v>47</v>
      </c>
      <c r="D10" s="119">
        <v>160</v>
      </c>
      <c r="E10" s="119"/>
      <c r="F10" s="123"/>
      <c r="G10" s="119">
        <v>168</v>
      </c>
      <c r="H10" s="123"/>
      <c r="I10" s="128">
        <v>138</v>
      </c>
      <c r="J10" s="123"/>
      <c r="K10" s="119"/>
      <c r="L10" s="123"/>
      <c r="M10" s="119">
        <v>147</v>
      </c>
      <c r="N10" s="132"/>
      <c r="O10" s="133"/>
      <c r="P10" s="133"/>
      <c r="Q10" s="133"/>
      <c r="R10" s="133"/>
      <c r="S10" s="133"/>
      <c r="T10" s="133"/>
      <c r="U10" s="133"/>
      <c r="V10" s="133"/>
      <c r="W10" s="133"/>
      <c r="X10" s="134">
        <f>D10+E10+F10+G10+H10+I10+J10+K10+L10+M10</f>
        <v>613</v>
      </c>
      <c r="Y10" s="116" t="s">
        <v>77</v>
      </c>
      <c r="Z10" s="116" t="s">
        <v>47</v>
      </c>
      <c r="AA10" s="3">
        <f t="shared" si="1"/>
        <v>6</v>
      </c>
    </row>
    <row r="11" spans="1:27" ht="18.75" thickBot="1">
      <c r="A11" s="29">
        <f t="shared" si="0"/>
        <v>7</v>
      </c>
      <c r="B11" s="116" t="s">
        <v>63</v>
      </c>
      <c r="C11" s="116" t="s">
        <v>64</v>
      </c>
      <c r="D11" s="119">
        <v>167</v>
      </c>
      <c r="E11" s="119"/>
      <c r="F11" s="123"/>
      <c r="G11" s="119">
        <v>171</v>
      </c>
      <c r="H11" s="123"/>
      <c r="I11" s="128">
        <v>148</v>
      </c>
      <c r="J11" s="123"/>
      <c r="K11" s="119"/>
      <c r="L11" s="123"/>
      <c r="M11" s="119"/>
      <c r="N11" s="132"/>
      <c r="O11" s="133"/>
      <c r="P11" s="133"/>
      <c r="Q11" s="133"/>
      <c r="R11" s="133"/>
      <c r="S11" s="133"/>
      <c r="T11" s="133"/>
      <c r="U11" s="133"/>
      <c r="V11" s="133"/>
      <c r="W11" s="133"/>
      <c r="X11" s="134">
        <f>D11+E11+F11+G11+H11+I11+J11+K11+L11+M11</f>
        <v>486</v>
      </c>
      <c r="Y11" s="116" t="s">
        <v>63</v>
      </c>
      <c r="Z11" s="116" t="s">
        <v>64</v>
      </c>
      <c r="AA11" s="3">
        <f t="shared" si="1"/>
        <v>7</v>
      </c>
    </row>
    <row r="12" spans="1:27" ht="18.75" thickBot="1">
      <c r="A12" s="29">
        <f t="shared" si="0"/>
        <v>8</v>
      </c>
      <c r="B12" s="116" t="s">
        <v>75</v>
      </c>
      <c r="C12" s="116" t="s">
        <v>76</v>
      </c>
      <c r="D12" s="119">
        <v>161</v>
      </c>
      <c r="E12" s="119"/>
      <c r="F12" s="123"/>
      <c r="G12" s="119"/>
      <c r="H12" s="123"/>
      <c r="I12" s="128">
        <v>135</v>
      </c>
      <c r="J12" s="123"/>
      <c r="K12" s="119"/>
      <c r="L12" s="123">
        <v>177</v>
      </c>
      <c r="M12" s="119"/>
      <c r="N12" s="132"/>
      <c r="O12" s="133"/>
      <c r="P12" s="133"/>
      <c r="Q12" s="133"/>
      <c r="R12" s="133"/>
      <c r="S12" s="133"/>
      <c r="T12" s="133"/>
      <c r="U12" s="133"/>
      <c r="V12" s="133"/>
      <c r="W12" s="133"/>
      <c r="X12" s="134">
        <f>D12+E12+F12+G12+H12+I12+J12+K12+L12+M12</f>
        <v>473</v>
      </c>
      <c r="Y12" s="116" t="s">
        <v>75</v>
      </c>
      <c r="Z12" s="116" t="s">
        <v>76</v>
      </c>
      <c r="AA12" s="3">
        <f t="shared" si="1"/>
        <v>8</v>
      </c>
    </row>
    <row r="13" spans="1:27" ht="18.75" thickBot="1">
      <c r="A13" s="29">
        <f t="shared" si="0"/>
        <v>9</v>
      </c>
      <c r="B13" s="116" t="s">
        <v>466</v>
      </c>
      <c r="C13" s="116" t="s">
        <v>467</v>
      </c>
      <c r="D13" s="119"/>
      <c r="E13" s="119"/>
      <c r="F13" s="123"/>
      <c r="G13" s="119"/>
      <c r="H13" s="123"/>
      <c r="I13" s="128">
        <v>127</v>
      </c>
      <c r="J13" s="123">
        <v>176</v>
      </c>
      <c r="K13" s="119"/>
      <c r="L13" s="123">
        <v>169</v>
      </c>
      <c r="M13" s="119"/>
      <c r="N13" s="132"/>
      <c r="O13" s="133"/>
      <c r="P13" s="133"/>
      <c r="Q13" s="133"/>
      <c r="R13" s="133"/>
      <c r="S13" s="133"/>
      <c r="T13" s="133"/>
      <c r="U13" s="133"/>
      <c r="V13" s="133"/>
      <c r="W13" s="133"/>
      <c r="X13" s="134">
        <f>D13+E13+F13+G13+H13+I13+J13+K13+L13+M13</f>
        <v>472</v>
      </c>
      <c r="Y13" s="116" t="s">
        <v>466</v>
      </c>
      <c r="Z13" s="116" t="s">
        <v>467</v>
      </c>
      <c r="AA13" s="3">
        <f t="shared" si="1"/>
        <v>9</v>
      </c>
    </row>
    <row r="14" spans="1:27" ht="18.75" thickBot="1">
      <c r="A14" s="29">
        <f t="shared" si="0"/>
        <v>10</v>
      </c>
      <c r="B14" s="116" t="s">
        <v>151</v>
      </c>
      <c r="C14" s="116" t="s">
        <v>152</v>
      </c>
      <c r="D14" s="119"/>
      <c r="E14" s="119"/>
      <c r="F14" s="123"/>
      <c r="G14" s="119">
        <v>161</v>
      </c>
      <c r="H14" s="123"/>
      <c r="I14" s="128">
        <v>116</v>
      </c>
      <c r="J14" s="123"/>
      <c r="K14" s="119"/>
      <c r="L14" s="123">
        <v>163</v>
      </c>
      <c r="M14" s="119"/>
      <c r="N14" s="132"/>
      <c r="O14" s="133"/>
      <c r="P14" s="133"/>
      <c r="Q14" s="133"/>
      <c r="R14" s="133"/>
      <c r="S14" s="133"/>
      <c r="T14" s="133"/>
      <c r="U14" s="133"/>
      <c r="V14" s="133"/>
      <c r="W14" s="133"/>
      <c r="X14" s="134">
        <f>D14+E14+F14+G14+H14+I14+J14+K14+L14+M14</f>
        <v>440</v>
      </c>
      <c r="Y14" s="116" t="s">
        <v>151</v>
      </c>
      <c r="Z14" s="116" t="s">
        <v>152</v>
      </c>
      <c r="AA14" s="3">
        <f t="shared" si="1"/>
        <v>10</v>
      </c>
    </row>
    <row r="15" spans="1:27" ht="18.75" thickBot="1">
      <c r="A15" s="29">
        <f t="shared" si="0"/>
        <v>11</v>
      </c>
      <c r="B15" s="101" t="s">
        <v>161</v>
      </c>
      <c r="C15" s="101" t="s">
        <v>162</v>
      </c>
      <c r="D15" s="61"/>
      <c r="E15" s="61"/>
      <c r="F15" s="78"/>
      <c r="G15" s="61">
        <v>153</v>
      </c>
      <c r="H15" s="78"/>
      <c r="I15" s="73">
        <v>111</v>
      </c>
      <c r="J15" s="78"/>
      <c r="K15" s="61"/>
      <c r="L15" s="78">
        <v>161</v>
      </c>
      <c r="M15" s="61"/>
      <c r="N15" s="39"/>
      <c r="O15" s="2"/>
      <c r="P15" s="2"/>
      <c r="Q15" s="2"/>
      <c r="R15" s="2"/>
      <c r="S15" s="2"/>
      <c r="T15" s="2"/>
      <c r="U15" s="2"/>
      <c r="V15" s="2"/>
      <c r="W15" s="2"/>
      <c r="X15" s="7">
        <f>D15+E15+F15+G15+H15+I15+J15+K15+L15+M15</f>
        <v>425</v>
      </c>
      <c r="Y15" s="101" t="s">
        <v>161</v>
      </c>
      <c r="Z15" s="101" t="s">
        <v>162</v>
      </c>
      <c r="AA15" s="3">
        <f t="shared" si="1"/>
        <v>11</v>
      </c>
    </row>
    <row r="16" spans="1:27" ht="18.75" thickBot="1">
      <c r="A16" s="29">
        <f t="shared" si="0"/>
        <v>12</v>
      </c>
      <c r="B16" s="101" t="s">
        <v>318</v>
      </c>
      <c r="C16" s="101" t="s">
        <v>319</v>
      </c>
      <c r="D16" s="61"/>
      <c r="E16" s="61"/>
      <c r="F16" s="78"/>
      <c r="G16" s="61"/>
      <c r="H16" s="78">
        <v>170</v>
      </c>
      <c r="I16" s="61"/>
      <c r="J16" s="78"/>
      <c r="K16" s="61"/>
      <c r="L16" s="78">
        <v>184</v>
      </c>
      <c r="M16" s="61"/>
      <c r="N16" s="39"/>
      <c r="O16" s="2"/>
      <c r="P16" s="2"/>
      <c r="Q16" s="2"/>
      <c r="R16" s="2"/>
      <c r="S16" s="2"/>
      <c r="T16" s="2"/>
      <c r="U16" s="2"/>
      <c r="V16" s="2"/>
      <c r="W16" s="2"/>
      <c r="X16" s="7">
        <f>D16+E16+F16+G16+H16+I16+J16+K16+L16+M16</f>
        <v>354</v>
      </c>
      <c r="Y16" s="101" t="s">
        <v>318</v>
      </c>
      <c r="Z16" s="101" t="s">
        <v>319</v>
      </c>
      <c r="AA16" s="3">
        <f t="shared" si="1"/>
        <v>12</v>
      </c>
    </row>
    <row r="17" spans="1:27" ht="18.75" thickBot="1">
      <c r="A17" s="29">
        <f t="shared" si="0"/>
        <v>13</v>
      </c>
      <c r="B17" s="101" t="s">
        <v>46</v>
      </c>
      <c r="C17" s="101" t="s">
        <v>47</v>
      </c>
      <c r="D17" s="61">
        <v>176</v>
      </c>
      <c r="E17" s="61"/>
      <c r="F17" s="78"/>
      <c r="G17" s="61">
        <v>177</v>
      </c>
      <c r="H17" s="78"/>
      <c r="I17" s="61"/>
      <c r="J17" s="78"/>
      <c r="K17" s="61"/>
      <c r="L17" s="78"/>
      <c r="M17" s="61"/>
      <c r="N17" s="39"/>
      <c r="O17" s="2"/>
      <c r="P17" s="2"/>
      <c r="Q17" s="2"/>
      <c r="R17" s="2"/>
      <c r="S17" s="2"/>
      <c r="T17" s="2"/>
      <c r="U17" s="2"/>
      <c r="V17" s="2"/>
      <c r="W17" s="2"/>
      <c r="X17" s="7">
        <f>D17+E17+F17+G17+H17+I17+J17+K17+L17+M17</f>
        <v>353</v>
      </c>
      <c r="Y17" s="101" t="s">
        <v>46</v>
      </c>
      <c r="Z17" s="101" t="s">
        <v>47</v>
      </c>
      <c r="AA17" s="3">
        <f t="shared" si="1"/>
        <v>13</v>
      </c>
    </row>
    <row r="18" spans="1:27" ht="18.75" thickBot="1">
      <c r="A18" s="29">
        <f t="shared" si="0"/>
        <v>14</v>
      </c>
      <c r="B18" s="101" t="s">
        <v>53</v>
      </c>
      <c r="C18" s="101" t="s">
        <v>54</v>
      </c>
      <c r="D18" s="61">
        <v>172</v>
      </c>
      <c r="E18" s="61"/>
      <c r="F18" s="78"/>
      <c r="G18" s="61">
        <v>170</v>
      </c>
      <c r="H18" s="78"/>
      <c r="I18" s="61"/>
      <c r="J18" s="78"/>
      <c r="K18" s="61"/>
      <c r="L18" s="78"/>
      <c r="M18" s="61"/>
      <c r="N18" s="39"/>
      <c r="O18" s="2"/>
      <c r="P18" s="2"/>
      <c r="Q18" s="2"/>
      <c r="R18" s="2"/>
      <c r="S18" s="2"/>
      <c r="T18" s="2"/>
      <c r="U18" s="2"/>
      <c r="V18" s="2"/>
      <c r="W18" s="2"/>
      <c r="X18" s="7">
        <f>D18+E18+F18+G18+H18+I18+J18+K18+L18+M18</f>
        <v>342</v>
      </c>
      <c r="Y18" s="101" t="s">
        <v>53</v>
      </c>
      <c r="Z18" s="101" t="s">
        <v>54</v>
      </c>
      <c r="AA18" s="3">
        <f t="shared" si="1"/>
        <v>14</v>
      </c>
    </row>
    <row r="19" spans="1:27" ht="18.75" thickBot="1">
      <c r="A19" s="29">
        <f t="shared" si="0"/>
        <v>15</v>
      </c>
      <c r="B19" s="101" t="s">
        <v>61</v>
      </c>
      <c r="C19" s="101" t="s">
        <v>62</v>
      </c>
      <c r="D19" s="61">
        <v>168</v>
      </c>
      <c r="E19" s="61"/>
      <c r="F19" s="78"/>
      <c r="G19" s="61">
        <v>174</v>
      </c>
      <c r="H19" s="78"/>
      <c r="I19" s="61"/>
      <c r="J19" s="78"/>
      <c r="K19" s="61"/>
      <c r="L19" s="78"/>
      <c r="M19" s="61"/>
      <c r="N19" s="39"/>
      <c r="O19" s="2"/>
      <c r="P19" s="2"/>
      <c r="Q19" s="2"/>
      <c r="R19" s="2"/>
      <c r="S19" s="2"/>
      <c r="T19" s="2"/>
      <c r="U19" s="2"/>
      <c r="V19" s="2"/>
      <c r="W19" s="2"/>
      <c r="X19" s="7">
        <f>D19+E19+F19+G19+H19+I19+J19+K19+L19+M19</f>
        <v>342</v>
      </c>
      <c r="Y19" s="101" t="s">
        <v>61</v>
      </c>
      <c r="Z19" s="101" t="s">
        <v>62</v>
      </c>
      <c r="AA19" s="3">
        <f t="shared" si="1"/>
        <v>15</v>
      </c>
    </row>
    <row r="20" spans="1:27" ht="18.75" thickBot="1">
      <c r="A20" s="29">
        <f t="shared" si="0"/>
        <v>16</v>
      </c>
      <c r="B20" s="101" t="s">
        <v>449</v>
      </c>
      <c r="C20" s="101" t="s">
        <v>450</v>
      </c>
      <c r="D20" s="61"/>
      <c r="E20" s="61"/>
      <c r="F20" s="78"/>
      <c r="G20" s="61"/>
      <c r="H20" s="78"/>
      <c r="I20" s="73">
        <v>160</v>
      </c>
      <c r="J20" s="78">
        <v>180</v>
      </c>
      <c r="K20" s="61"/>
      <c r="L20" s="78"/>
      <c r="M20" s="61"/>
      <c r="N20" s="39"/>
      <c r="O20" s="2"/>
      <c r="P20" s="2"/>
      <c r="Q20" s="2"/>
      <c r="R20" s="2"/>
      <c r="S20" s="2"/>
      <c r="T20" s="2"/>
      <c r="U20" s="2"/>
      <c r="V20" s="2"/>
      <c r="W20" s="2"/>
      <c r="X20" s="7">
        <f>D20+E20+F20+G20+H20+I20+J20+K20+L20+M20</f>
        <v>340</v>
      </c>
      <c r="Y20" s="101" t="s">
        <v>449</v>
      </c>
      <c r="Z20" s="101" t="s">
        <v>450</v>
      </c>
      <c r="AA20" s="3">
        <f t="shared" si="1"/>
        <v>16</v>
      </c>
    </row>
    <row r="21" spans="1:27" ht="18.75" thickBot="1">
      <c r="A21" s="29">
        <f t="shared" si="0"/>
        <v>17</v>
      </c>
      <c r="B21" s="101" t="s">
        <v>418</v>
      </c>
      <c r="C21" s="101" t="s">
        <v>419</v>
      </c>
      <c r="D21" s="61"/>
      <c r="E21" s="61"/>
      <c r="F21" s="78"/>
      <c r="G21" s="61"/>
      <c r="H21" s="78"/>
      <c r="I21" s="73">
        <v>167</v>
      </c>
      <c r="J21" s="78"/>
      <c r="K21" s="61"/>
      <c r="L21" s="78"/>
      <c r="M21" s="61">
        <v>160</v>
      </c>
      <c r="N21" s="39"/>
      <c r="O21" s="2"/>
      <c r="P21" s="2"/>
      <c r="Q21" s="2"/>
      <c r="R21" s="2"/>
      <c r="S21" s="2"/>
      <c r="T21" s="2"/>
      <c r="U21" s="2"/>
      <c r="V21" s="2"/>
      <c r="W21" s="2"/>
      <c r="X21" s="7">
        <f>D21+E21+F21+G21+H21+I21+J21+K21+L21+M21</f>
        <v>327</v>
      </c>
      <c r="Y21" s="101" t="s">
        <v>418</v>
      </c>
      <c r="Z21" s="101" t="s">
        <v>419</v>
      </c>
      <c r="AA21" s="3">
        <f t="shared" si="1"/>
        <v>17</v>
      </c>
    </row>
    <row r="22" spans="1:27" ht="18.75" thickBot="1">
      <c r="A22" s="29">
        <f t="shared" si="0"/>
        <v>18</v>
      </c>
      <c r="B22" s="101" t="s">
        <v>157</v>
      </c>
      <c r="C22" s="101" t="s">
        <v>87</v>
      </c>
      <c r="D22" s="61">
        <v>153</v>
      </c>
      <c r="E22" s="61"/>
      <c r="F22" s="78"/>
      <c r="G22" s="61">
        <v>157</v>
      </c>
      <c r="H22" s="78"/>
      <c r="I22" s="61"/>
      <c r="J22" s="78"/>
      <c r="K22" s="61"/>
      <c r="L22" s="78"/>
      <c r="M22" s="61"/>
      <c r="N22" s="39"/>
      <c r="O22" s="2"/>
      <c r="P22" s="2"/>
      <c r="Q22" s="2"/>
      <c r="R22" s="2"/>
      <c r="S22" s="2"/>
      <c r="T22" s="2"/>
      <c r="U22" s="2"/>
      <c r="V22" s="2"/>
      <c r="W22" s="2"/>
      <c r="X22" s="7">
        <f>D22+E22+F22+G22+H22+I22+J22+K22+L22+M22</f>
        <v>310</v>
      </c>
      <c r="Y22" s="101" t="s">
        <v>157</v>
      </c>
      <c r="Z22" s="101" t="s">
        <v>87</v>
      </c>
      <c r="AA22" s="3">
        <f t="shared" si="1"/>
        <v>18</v>
      </c>
    </row>
    <row r="23" spans="1:27" ht="18.75" thickBot="1">
      <c r="A23" s="29">
        <f t="shared" si="0"/>
        <v>19</v>
      </c>
      <c r="B23" s="101" t="s">
        <v>311</v>
      </c>
      <c r="C23" s="101" t="s">
        <v>66</v>
      </c>
      <c r="D23" s="61"/>
      <c r="E23" s="61"/>
      <c r="F23" s="78"/>
      <c r="G23" s="61"/>
      <c r="H23" s="78">
        <v>157</v>
      </c>
      <c r="I23" s="61"/>
      <c r="J23" s="78"/>
      <c r="K23" s="61"/>
      <c r="L23" s="78"/>
      <c r="M23" s="61">
        <v>142</v>
      </c>
      <c r="N23" s="39"/>
      <c r="O23" s="2"/>
      <c r="P23" s="2"/>
      <c r="Q23" s="2"/>
      <c r="R23" s="2"/>
      <c r="S23" s="2"/>
      <c r="T23" s="2"/>
      <c r="U23" s="2"/>
      <c r="V23" s="2"/>
      <c r="W23" s="2"/>
      <c r="X23" s="7">
        <f>D23+E23+F23+G23+H23+I23+J23+K23+L23+M23</f>
        <v>299</v>
      </c>
      <c r="Y23" s="101" t="s">
        <v>311</v>
      </c>
      <c r="Z23" s="101" t="s">
        <v>66</v>
      </c>
      <c r="AA23" s="3">
        <f t="shared" si="1"/>
        <v>19</v>
      </c>
    </row>
    <row r="24" spans="1:27" ht="18.75" thickBot="1">
      <c r="A24" s="29">
        <f t="shared" si="0"/>
        <v>20</v>
      </c>
      <c r="B24" s="101" t="s">
        <v>453</v>
      </c>
      <c r="C24" s="101" t="s">
        <v>454</v>
      </c>
      <c r="D24" s="61"/>
      <c r="E24" s="61"/>
      <c r="F24" s="78"/>
      <c r="G24" s="61"/>
      <c r="H24" s="78"/>
      <c r="I24" s="73">
        <v>120</v>
      </c>
      <c r="J24" s="78"/>
      <c r="K24" s="61"/>
      <c r="L24" s="78"/>
      <c r="M24" s="61">
        <v>148</v>
      </c>
      <c r="N24" s="39"/>
      <c r="O24" s="2"/>
      <c r="P24" s="2"/>
      <c r="Q24" s="2"/>
      <c r="R24" s="2"/>
      <c r="S24" s="2"/>
      <c r="T24" s="2"/>
      <c r="U24" s="2"/>
      <c r="V24" s="2"/>
      <c r="W24" s="2"/>
      <c r="X24" s="7">
        <f>D24+E24+F24+G24+H24+I24+J24+K24+L24+M24</f>
        <v>268</v>
      </c>
      <c r="Y24" s="101" t="s">
        <v>453</v>
      </c>
      <c r="Z24" s="101" t="s">
        <v>454</v>
      </c>
      <c r="AA24" s="3">
        <f t="shared" si="1"/>
        <v>20</v>
      </c>
    </row>
    <row r="25" spans="1:27" ht="18.75" thickBot="1">
      <c r="A25" s="29">
        <f t="shared" si="0"/>
        <v>21</v>
      </c>
      <c r="B25" s="79" t="s">
        <v>652</v>
      </c>
      <c r="C25" s="79" t="s">
        <v>653</v>
      </c>
      <c r="D25" s="61"/>
      <c r="E25" s="61"/>
      <c r="F25" s="78"/>
      <c r="G25" s="61"/>
      <c r="H25" s="78"/>
      <c r="I25" s="73"/>
      <c r="J25" s="78"/>
      <c r="K25" s="61"/>
      <c r="L25" s="78">
        <v>193</v>
      </c>
      <c r="M25" s="61"/>
      <c r="N25" s="39"/>
      <c r="O25" s="2"/>
      <c r="P25" s="2"/>
      <c r="Q25" s="2"/>
      <c r="R25" s="2"/>
      <c r="S25" s="2"/>
      <c r="T25" s="2"/>
      <c r="U25" s="2"/>
      <c r="V25" s="2"/>
      <c r="W25" s="2"/>
      <c r="X25" s="7">
        <f>D25+E25+F25+G25+H25+I25+J25+K25+L25+M25</f>
        <v>193</v>
      </c>
      <c r="Y25" s="79" t="s">
        <v>652</v>
      </c>
      <c r="Z25" s="79" t="s">
        <v>653</v>
      </c>
      <c r="AA25" s="3">
        <f t="shared" si="1"/>
        <v>21</v>
      </c>
    </row>
    <row r="26" spans="1:27" ht="18.75" thickBot="1">
      <c r="A26" s="29">
        <f t="shared" si="0"/>
        <v>22</v>
      </c>
      <c r="B26" s="101" t="s">
        <v>141</v>
      </c>
      <c r="C26" s="101" t="s">
        <v>142</v>
      </c>
      <c r="D26" s="61"/>
      <c r="E26" s="61"/>
      <c r="F26" s="78"/>
      <c r="G26" s="61">
        <v>180</v>
      </c>
      <c r="H26" s="78"/>
      <c r="I26" s="61"/>
      <c r="J26" s="78"/>
      <c r="K26" s="61"/>
      <c r="L26" s="78"/>
      <c r="M26" s="61"/>
      <c r="N26" s="39"/>
      <c r="O26" s="2"/>
      <c r="P26" s="2"/>
      <c r="Q26" s="2"/>
      <c r="R26" s="2"/>
      <c r="S26" s="2"/>
      <c r="T26" s="2"/>
      <c r="U26" s="2"/>
      <c r="V26" s="2"/>
      <c r="W26" s="2"/>
      <c r="X26" s="7">
        <f>D26+E26+F26+G26+H26+I26+J26+K26+L26+M26</f>
        <v>180</v>
      </c>
      <c r="Y26" s="101" t="s">
        <v>141</v>
      </c>
      <c r="Z26" s="101" t="s">
        <v>142</v>
      </c>
      <c r="AA26" s="3">
        <f t="shared" si="1"/>
        <v>22</v>
      </c>
    </row>
    <row r="27" spans="1:27" ht="18.75" thickBot="1">
      <c r="A27" s="29">
        <f t="shared" si="0"/>
        <v>23</v>
      </c>
      <c r="B27" s="101" t="s">
        <v>123</v>
      </c>
      <c r="C27" s="79" t="s">
        <v>62</v>
      </c>
      <c r="D27" s="61"/>
      <c r="E27" s="61"/>
      <c r="F27" s="78"/>
      <c r="G27" s="61"/>
      <c r="H27" s="78"/>
      <c r="I27" s="73"/>
      <c r="J27" s="78"/>
      <c r="K27" s="61"/>
      <c r="L27" s="78"/>
      <c r="M27" s="61">
        <v>173</v>
      </c>
      <c r="N27" s="39"/>
      <c r="O27" s="2"/>
      <c r="P27" s="2"/>
      <c r="Q27" s="2"/>
      <c r="R27" s="2"/>
      <c r="S27" s="2"/>
      <c r="T27" s="2"/>
      <c r="U27" s="2"/>
      <c r="V27" s="2"/>
      <c r="W27" s="2"/>
      <c r="X27" s="7">
        <f>D27+E27+F27+G27+H27+I27+J27+K27+L27+M27</f>
        <v>173</v>
      </c>
      <c r="Y27" s="101" t="s">
        <v>123</v>
      </c>
      <c r="Z27" s="79" t="s">
        <v>62</v>
      </c>
      <c r="AA27" s="3">
        <f t="shared" si="1"/>
        <v>23</v>
      </c>
    </row>
    <row r="28" spans="1:27" ht="18.75" thickBot="1">
      <c r="A28" s="29">
        <f t="shared" si="0"/>
        <v>24</v>
      </c>
      <c r="B28" s="101" t="s">
        <v>51</v>
      </c>
      <c r="C28" s="101" t="s">
        <v>52</v>
      </c>
      <c r="D28" s="61">
        <v>173</v>
      </c>
      <c r="E28" s="61"/>
      <c r="F28" s="78"/>
      <c r="G28" s="61"/>
      <c r="H28" s="78"/>
      <c r="I28" s="61"/>
      <c r="J28" s="78"/>
      <c r="K28" s="61"/>
      <c r="L28" s="78"/>
      <c r="M28" s="61"/>
      <c r="N28" s="39"/>
      <c r="O28" s="2"/>
      <c r="P28" s="2"/>
      <c r="Q28" s="2"/>
      <c r="R28" s="2"/>
      <c r="S28" s="2"/>
      <c r="T28" s="2"/>
      <c r="U28" s="2"/>
      <c r="V28" s="2"/>
      <c r="W28" s="2"/>
      <c r="X28" s="7">
        <f>D28+E28+F28+G28+H28+I28+J28+K28+L28+M28</f>
        <v>173</v>
      </c>
      <c r="Y28" s="101" t="s">
        <v>51</v>
      </c>
      <c r="Z28" s="101" t="s">
        <v>52</v>
      </c>
      <c r="AA28" s="3">
        <f t="shared" si="1"/>
        <v>24</v>
      </c>
    </row>
    <row r="29" spans="1:27" ht="18.75" thickBot="1">
      <c r="A29" s="29">
        <f t="shared" si="0"/>
        <v>25</v>
      </c>
      <c r="B29" s="79" t="s">
        <v>649</v>
      </c>
      <c r="C29" s="79" t="s">
        <v>54</v>
      </c>
      <c r="D29" s="61"/>
      <c r="E29" s="61"/>
      <c r="F29" s="78"/>
      <c r="G29" s="61"/>
      <c r="H29" s="78"/>
      <c r="I29" s="73"/>
      <c r="J29" s="78"/>
      <c r="K29" s="61"/>
      <c r="L29" s="78">
        <v>164</v>
      </c>
      <c r="M29" s="61"/>
      <c r="N29" s="39"/>
      <c r="O29" s="2"/>
      <c r="P29" s="2"/>
      <c r="Q29" s="2"/>
      <c r="R29" s="2"/>
      <c r="S29" s="2"/>
      <c r="T29" s="2"/>
      <c r="U29" s="2"/>
      <c r="V29" s="2"/>
      <c r="W29" s="2"/>
      <c r="X29" s="7">
        <f>D29+E29+F29+G29+H29+I29+J29+K29+L29+M29</f>
        <v>164</v>
      </c>
      <c r="Y29" s="79" t="s">
        <v>649</v>
      </c>
      <c r="Z29" s="79" t="s">
        <v>54</v>
      </c>
      <c r="AA29" s="3">
        <f t="shared" si="1"/>
        <v>25</v>
      </c>
    </row>
    <row r="30" spans="1:27" ht="18.75" thickBot="1">
      <c r="A30" s="29">
        <f t="shared" si="0"/>
        <v>26</v>
      </c>
      <c r="B30" s="101" t="s">
        <v>155</v>
      </c>
      <c r="C30" s="101" t="s">
        <v>156</v>
      </c>
      <c r="D30" s="61"/>
      <c r="E30" s="61"/>
      <c r="F30" s="78"/>
      <c r="G30" s="61">
        <v>158</v>
      </c>
      <c r="H30" s="78"/>
      <c r="I30" s="61"/>
      <c r="J30" s="78"/>
      <c r="K30" s="61"/>
      <c r="L30" s="78"/>
      <c r="M30" s="61"/>
      <c r="N30" s="39"/>
      <c r="O30" s="2"/>
      <c r="P30" s="2"/>
      <c r="Q30" s="2"/>
      <c r="R30" s="2"/>
      <c r="S30" s="2"/>
      <c r="T30" s="2"/>
      <c r="U30" s="2"/>
      <c r="V30" s="2"/>
      <c r="W30" s="2"/>
      <c r="X30" s="7">
        <f>D30+E30+F30+G30+H30+I30+J30+K30+L30+M30</f>
        <v>158</v>
      </c>
      <c r="Y30" s="101" t="s">
        <v>155</v>
      </c>
      <c r="Z30" s="101" t="s">
        <v>156</v>
      </c>
      <c r="AA30" s="3">
        <f t="shared" si="1"/>
        <v>26</v>
      </c>
    </row>
    <row r="31" spans="1:27" ht="18.75" thickBot="1">
      <c r="A31" s="29">
        <f t="shared" si="0"/>
        <v>27</v>
      </c>
      <c r="B31" s="79" t="s">
        <v>654</v>
      </c>
      <c r="C31" s="79" t="s">
        <v>448</v>
      </c>
      <c r="D31" s="61"/>
      <c r="E31" s="61"/>
      <c r="F31" s="78"/>
      <c r="G31" s="61"/>
      <c r="H31" s="78"/>
      <c r="I31" s="73"/>
      <c r="J31" s="78"/>
      <c r="K31" s="61"/>
      <c r="L31" s="78"/>
      <c r="M31" s="61">
        <v>157</v>
      </c>
      <c r="N31" s="39"/>
      <c r="O31" s="2"/>
      <c r="P31" s="2"/>
      <c r="Q31" s="2"/>
      <c r="R31" s="2"/>
      <c r="S31" s="2"/>
      <c r="T31" s="2"/>
      <c r="U31" s="2"/>
      <c r="V31" s="2"/>
      <c r="W31" s="2"/>
      <c r="X31" s="7">
        <f>D31+E31+F31+G31+H31+I31+J31+K31+L31+M31</f>
        <v>157</v>
      </c>
      <c r="Y31" s="79" t="s">
        <v>654</v>
      </c>
      <c r="Z31" s="79" t="s">
        <v>448</v>
      </c>
      <c r="AA31" s="3">
        <f t="shared" si="1"/>
        <v>27</v>
      </c>
    </row>
    <row r="32" spans="1:27" ht="18.75" thickBot="1">
      <c r="A32" s="29">
        <f t="shared" si="0"/>
        <v>28</v>
      </c>
      <c r="B32" s="101" t="s">
        <v>85</v>
      </c>
      <c r="C32" s="101" t="s">
        <v>86</v>
      </c>
      <c r="D32" s="61">
        <v>154</v>
      </c>
      <c r="E32" s="61"/>
      <c r="F32" s="78"/>
      <c r="G32" s="61"/>
      <c r="H32" s="78"/>
      <c r="I32" s="61"/>
      <c r="J32" s="78"/>
      <c r="K32" s="61"/>
      <c r="L32" s="78"/>
      <c r="M32" s="61"/>
      <c r="N32" s="39"/>
      <c r="O32" s="2"/>
      <c r="P32" s="2"/>
      <c r="Q32" s="2"/>
      <c r="R32" s="2"/>
      <c r="S32" s="2"/>
      <c r="T32" s="2"/>
      <c r="U32" s="2"/>
      <c r="V32" s="2"/>
      <c r="W32" s="2"/>
      <c r="X32" s="7">
        <f>D32+E32+F32+G32+H32+I32+J32+K32+L32+M32</f>
        <v>154</v>
      </c>
      <c r="Y32" s="101" t="s">
        <v>85</v>
      </c>
      <c r="Z32" s="101" t="s">
        <v>86</v>
      </c>
      <c r="AA32" s="3">
        <f t="shared" si="1"/>
        <v>28</v>
      </c>
    </row>
    <row r="33" spans="1:27" ht="18.75" thickBot="1">
      <c r="A33" s="29">
        <f t="shared" si="0"/>
        <v>29</v>
      </c>
      <c r="B33" s="101" t="s">
        <v>160</v>
      </c>
      <c r="C33" s="101" t="s">
        <v>96</v>
      </c>
      <c r="D33" s="61"/>
      <c r="E33" s="61"/>
      <c r="F33" s="78"/>
      <c r="G33" s="61">
        <v>154</v>
      </c>
      <c r="H33" s="78"/>
      <c r="I33" s="61"/>
      <c r="J33" s="78"/>
      <c r="K33" s="61"/>
      <c r="L33" s="78"/>
      <c r="M33" s="61"/>
      <c r="N33" s="39"/>
      <c r="O33" s="2"/>
      <c r="P33" s="2"/>
      <c r="Q33" s="2"/>
      <c r="R33" s="2"/>
      <c r="S33" s="2"/>
      <c r="T33" s="2"/>
      <c r="U33" s="2"/>
      <c r="V33" s="2"/>
      <c r="W33" s="2"/>
      <c r="X33" s="7">
        <f>D33+E33+F33+G33+H33+I33+J33+K33+L33+M33</f>
        <v>154</v>
      </c>
      <c r="Y33" s="101" t="s">
        <v>160</v>
      </c>
      <c r="Z33" s="101" t="s">
        <v>96</v>
      </c>
      <c r="AA33" s="3">
        <f t="shared" si="1"/>
        <v>29</v>
      </c>
    </row>
    <row r="34" spans="1:27" ht="18.75" thickBot="1">
      <c r="A34" s="29">
        <f t="shared" si="0"/>
        <v>30</v>
      </c>
      <c r="B34" s="101" t="s">
        <v>95</v>
      </c>
      <c r="C34" s="101" t="s">
        <v>96</v>
      </c>
      <c r="D34" s="61">
        <v>148</v>
      </c>
      <c r="E34" s="61"/>
      <c r="F34" s="78"/>
      <c r="G34" s="61"/>
      <c r="H34" s="78"/>
      <c r="I34" s="61"/>
      <c r="J34" s="78"/>
      <c r="K34" s="61"/>
      <c r="L34" s="78"/>
      <c r="M34" s="61"/>
      <c r="N34" s="39"/>
      <c r="O34" s="2"/>
      <c r="P34" s="2"/>
      <c r="Q34" s="2"/>
      <c r="R34" s="2"/>
      <c r="S34" s="2"/>
      <c r="T34" s="2"/>
      <c r="U34" s="2"/>
      <c r="V34" s="2"/>
      <c r="W34" s="2"/>
      <c r="X34" s="7">
        <f>D34+E34+F34+G34+H34+I34+J34+K34+L34+M34</f>
        <v>148</v>
      </c>
      <c r="Y34" s="101" t="s">
        <v>95</v>
      </c>
      <c r="Z34" s="101" t="s">
        <v>96</v>
      </c>
      <c r="AA34" s="3">
        <f t="shared" si="1"/>
        <v>30</v>
      </c>
    </row>
    <row r="35" spans="1:27" ht="18.75" thickBot="1">
      <c r="A35" s="29">
        <f t="shared" si="0"/>
        <v>31</v>
      </c>
      <c r="B35" s="101" t="s">
        <v>469</v>
      </c>
      <c r="C35" s="101" t="s">
        <v>62</v>
      </c>
      <c r="D35" s="61"/>
      <c r="E35" s="61"/>
      <c r="F35" s="78"/>
      <c r="G35" s="61"/>
      <c r="H35" s="78"/>
      <c r="I35" s="73">
        <v>144</v>
      </c>
      <c r="J35" s="78"/>
      <c r="K35" s="61"/>
      <c r="L35" s="78"/>
      <c r="M35" s="61"/>
      <c r="N35" s="39"/>
      <c r="O35" s="2"/>
      <c r="P35" s="2"/>
      <c r="Q35" s="2"/>
      <c r="R35" s="2"/>
      <c r="S35" s="2"/>
      <c r="T35" s="2"/>
      <c r="U35" s="2"/>
      <c r="V35" s="2"/>
      <c r="W35" s="2"/>
      <c r="X35" s="7">
        <f>D35+E35+F35+G35+H35+I35+J35+K35+L35+M35</f>
        <v>144</v>
      </c>
      <c r="Y35" s="101" t="s">
        <v>469</v>
      </c>
      <c r="Z35" s="101" t="s">
        <v>62</v>
      </c>
      <c r="AA35" s="3">
        <f t="shared" si="1"/>
        <v>31</v>
      </c>
    </row>
    <row r="36" spans="1:27" ht="18.75" thickBot="1">
      <c r="A36" s="29">
        <f t="shared" si="0"/>
        <v>32</v>
      </c>
      <c r="B36" s="79" t="s">
        <v>631</v>
      </c>
      <c r="C36" s="79" t="s">
        <v>87</v>
      </c>
      <c r="D36" s="61"/>
      <c r="E36" s="61"/>
      <c r="F36" s="78"/>
      <c r="G36" s="61"/>
      <c r="H36" s="78"/>
      <c r="I36" s="73"/>
      <c r="J36" s="78"/>
      <c r="K36" s="61"/>
      <c r="L36" s="78"/>
      <c r="M36" s="61">
        <v>143</v>
      </c>
      <c r="N36" s="39"/>
      <c r="O36" s="2"/>
      <c r="P36" s="2"/>
      <c r="Q36" s="2"/>
      <c r="R36" s="2"/>
      <c r="S36" s="2"/>
      <c r="T36" s="2"/>
      <c r="U36" s="2"/>
      <c r="V36" s="2"/>
      <c r="W36" s="2"/>
      <c r="X36" s="7">
        <f>D36+E36+F36+G36+H36+I36+J36+K36+L36+M36</f>
        <v>143</v>
      </c>
      <c r="Y36" s="79" t="s">
        <v>631</v>
      </c>
      <c r="Z36" s="79" t="s">
        <v>87</v>
      </c>
      <c r="AA36" s="3">
        <f t="shared" si="1"/>
        <v>32</v>
      </c>
    </row>
    <row r="37" spans="1:27" ht="18.75" thickBot="1">
      <c r="A37" s="29">
        <f t="shared" si="0"/>
        <v>33</v>
      </c>
      <c r="B37" s="101" t="s">
        <v>427</v>
      </c>
      <c r="C37" s="101" t="s">
        <v>428</v>
      </c>
      <c r="D37" s="61"/>
      <c r="E37" s="61"/>
      <c r="F37" s="78"/>
      <c r="G37" s="61"/>
      <c r="H37" s="78"/>
      <c r="I37" s="73">
        <v>129</v>
      </c>
      <c r="J37" s="78"/>
      <c r="K37" s="61"/>
      <c r="L37" s="78"/>
      <c r="M37" s="61"/>
      <c r="N37" s="39"/>
      <c r="O37" s="2"/>
      <c r="P37" s="2"/>
      <c r="Q37" s="2"/>
      <c r="R37" s="2"/>
      <c r="S37" s="2"/>
      <c r="T37" s="2"/>
      <c r="U37" s="2"/>
      <c r="V37" s="2"/>
      <c r="W37" s="2"/>
      <c r="X37" s="7">
        <f>D37+E37+F37+G37+H37+I37+J37+K37+L37+M37</f>
        <v>129</v>
      </c>
      <c r="Y37" s="101" t="s">
        <v>427</v>
      </c>
      <c r="Z37" s="101" t="s">
        <v>428</v>
      </c>
      <c r="AA37" s="3">
        <f t="shared" si="1"/>
        <v>33</v>
      </c>
    </row>
    <row r="38" spans="1:27" ht="18.75" thickBot="1">
      <c r="A38" s="29">
        <f t="shared" si="0"/>
        <v>34</v>
      </c>
      <c r="B38" s="101" t="s">
        <v>423</v>
      </c>
      <c r="C38" s="101" t="s">
        <v>424</v>
      </c>
      <c r="D38" s="61"/>
      <c r="E38" s="61"/>
      <c r="F38" s="78"/>
      <c r="G38" s="61"/>
      <c r="H38" s="78"/>
      <c r="I38" s="73">
        <v>123</v>
      </c>
      <c r="J38" s="78"/>
      <c r="K38" s="61"/>
      <c r="L38" s="78"/>
      <c r="M38" s="61"/>
      <c r="N38" s="39"/>
      <c r="O38" s="2"/>
      <c r="P38" s="2"/>
      <c r="Q38" s="2"/>
      <c r="R38" s="2"/>
      <c r="S38" s="2"/>
      <c r="T38" s="2"/>
      <c r="U38" s="2"/>
      <c r="V38" s="2"/>
      <c r="W38" s="2"/>
      <c r="X38" s="7">
        <f>D38+E38+F38+G38+H38+I38+J38+K38+L38+M38</f>
        <v>123</v>
      </c>
      <c r="Y38" s="101" t="s">
        <v>423</v>
      </c>
      <c r="Z38" s="101" t="s">
        <v>424</v>
      </c>
      <c r="AA38" s="3">
        <f t="shared" si="1"/>
        <v>34</v>
      </c>
    </row>
    <row r="39" spans="1:27" ht="18.75" thickBot="1">
      <c r="A39" s="29">
        <f t="shared" si="0"/>
        <v>35</v>
      </c>
      <c r="B39" s="101" t="s">
        <v>416</v>
      </c>
      <c r="C39" s="101" t="s">
        <v>417</v>
      </c>
      <c r="D39" s="61"/>
      <c r="E39" s="61"/>
      <c r="F39" s="78"/>
      <c r="G39" s="61"/>
      <c r="H39" s="78"/>
      <c r="I39" s="73">
        <v>113</v>
      </c>
      <c r="J39" s="78"/>
      <c r="K39" s="61"/>
      <c r="L39" s="78"/>
      <c r="M39" s="61"/>
      <c r="N39" s="39"/>
      <c r="O39" s="2"/>
      <c r="P39" s="2"/>
      <c r="Q39" s="2"/>
      <c r="R39" s="2"/>
      <c r="S39" s="2"/>
      <c r="T39" s="2"/>
      <c r="U39" s="2"/>
      <c r="V39" s="2"/>
      <c r="W39" s="2"/>
      <c r="X39" s="7">
        <f>D39+E39+F39+G39+H39+I39+J39+K39+L39+M39</f>
        <v>113</v>
      </c>
      <c r="Y39" s="101" t="s">
        <v>416</v>
      </c>
      <c r="Z39" s="101" t="s">
        <v>417</v>
      </c>
      <c r="AA39" s="3">
        <f t="shared" si="1"/>
        <v>35</v>
      </c>
    </row>
    <row r="40" ht="18">
      <c r="M40" s="3"/>
    </row>
    <row r="41" ht="18">
      <c r="M41" s="3"/>
    </row>
    <row r="42" ht="18">
      <c r="M42" s="3"/>
    </row>
    <row r="43" ht="18">
      <c r="M43" s="3"/>
    </row>
    <row r="44" ht="18">
      <c r="M44" s="3"/>
    </row>
    <row r="45" ht="18">
      <c r="M45" s="3"/>
    </row>
    <row r="46" ht="18">
      <c r="M46" s="3"/>
    </row>
    <row r="47" ht="18">
      <c r="M47" s="3"/>
    </row>
    <row r="48" ht="18">
      <c r="M48" s="3"/>
    </row>
    <row r="49" ht="18">
      <c r="M49" s="3"/>
    </row>
    <row r="50" ht="18">
      <c r="M50" s="3"/>
    </row>
    <row r="51" ht="18">
      <c r="M51" s="3"/>
    </row>
    <row r="52" ht="18">
      <c r="M52" s="3"/>
    </row>
    <row r="53" ht="18">
      <c r="M53" s="3"/>
    </row>
    <row r="54" ht="18">
      <c r="M54" s="3"/>
    </row>
    <row r="55" ht="18">
      <c r="M55" s="3"/>
    </row>
    <row r="56" ht="18">
      <c r="M56" s="3"/>
    </row>
    <row r="57" ht="18">
      <c r="M57" s="3"/>
    </row>
    <row r="58" ht="18">
      <c r="M58" s="3"/>
    </row>
    <row r="59" ht="18">
      <c r="M59" s="3"/>
    </row>
    <row r="60" ht="18">
      <c r="M60" s="3"/>
    </row>
    <row r="61" ht="18">
      <c r="M61" s="3"/>
    </row>
    <row r="62" ht="18">
      <c r="M62" s="3"/>
    </row>
    <row r="63" ht="18">
      <c r="M63" s="3"/>
    </row>
    <row r="64" ht="18">
      <c r="M64" s="3"/>
    </row>
    <row r="65" ht="18">
      <c r="M65" s="3"/>
    </row>
    <row r="66" ht="18">
      <c r="M66" s="3"/>
    </row>
    <row r="67" ht="18">
      <c r="M67" s="3"/>
    </row>
    <row r="68" ht="18">
      <c r="M68" s="3"/>
    </row>
    <row r="69" ht="18">
      <c r="M69" s="3"/>
    </row>
    <row r="70" ht="18">
      <c r="M70" s="3"/>
    </row>
    <row r="71" ht="18">
      <c r="M71" s="3"/>
    </row>
    <row r="72" ht="18">
      <c r="M72" s="3"/>
    </row>
    <row r="73" ht="18">
      <c r="M73" s="3"/>
    </row>
    <row r="74" ht="18">
      <c r="M74" s="3"/>
    </row>
    <row r="75" ht="18">
      <c r="M75" s="3"/>
    </row>
    <row r="76" ht="18">
      <c r="M76" s="3"/>
    </row>
    <row r="77" ht="18">
      <c r="M77" s="3"/>
    </row>
    <row r="78" ht="18">
      <c r="M78" s="3"/>
    </row>
    <row r="79" ht="18">
      <c r="M79" s="3"/>
    </row>
    <row r="80" ht="18">
      <c r="M80" s="3"/>
    </row>
    <row r="81" ht="18">
      <c r="M81" s="3"/>
    </row>
    <row r="82" ht="18">
      <c r="M82" s="3"/>
    </row>
    <row r="83" ht="18">
      <c r="M83" s="3"/>
    </row>
    <row r="84" ht="18">
      <c r="M84" s="3"/>
    </row>
    <row r="85" ht="18">
      <c r="M85" s="3"/>
    </row>
    <row r="86" ht="18">
      <c r="M86" s="3"/>
    </row>
    <row r="87" ht="18">
      <c r="M87" s="3"/>
    </row>
    <row r="88" ht="18">
      <c r="M88" s="3"/>
    </row>
    <row r="89" ht="18">
      <c r="M89" s="3"/>
    </row>
    <row r="90" ht="18">
      <c r="M90" s="3"/>
    </row>
    <row r="91" ht="18">
      <c r="M91" s="3"/>
    </row>
    <row r="92" ht="18">
      <c r="M92" s="3"/>
    </row>
    <row r="93" ht="18">
      <c r="M93" s="3"/>
    </row>
    <row r="94" ht="18">
      <c r="M94" s="3"/>
    </row>
    <row r="95" ht="18">
      <c r="M95" s="3"/>
    </row>
    <row r="96" ht="18">
      <c r="M96" s="3"/>
    </row>
    <row r="97" ht="18">
      <c r="M97" s="3"/>
    </row>
    <row r="98" ht="18">
      <c r="M98" s="3"/>
    </row>
    <row r="99" ht="18">
      <c r="M99" s="3"/>
    </row>
    <row r="100" ht="18">
      <c r="M100" s="3"/>
    </row>
    <row r="101" ht="18">
      <c r="M101" s="3"/>
    </row>
    <row r="102" ht="18">
      <c r="M102" s="3"/>
    </row>
    <row r="103" ht="18">
      <c r="M103" s="3"/>
    </row>
    <row r="104" ht="18">
      <c r="M104" s="3"/>
    </row>
    <row r="105" ht="18">
      <c r="M105" s="3"/>
    </row>
    <row r="106" ht="18">
      <c r="M106" s="3"/>
    </row>
    <row r="107" ht="18">
      <c r="M107" s="3"/>
    </row>
    <row r="108" ht="18">
      <c r="M108" s="3"/>
    </row>
    <row r="109" ht="18">
      <c r="M109" s="3"/>
    </row>
    <row r="110" ht="18">
      <c r="M110" s="3"/>
    </row>
    <row r="111" ht="18">
      <c r="M111" s="3"/>
    </row>
    <row r="112" ht="18">
      <c r="M112" s="3"/>
    </row>
    <row r="113" ht="18">
      <c r="M113" s="3"/>
    </row>
    <row r="114" ht="18">
      <c r="M114" s="3"/>
    </row>
    <row r="115" ht="18">
      <c r="M115" s="3"/>
    </row>
    <row r="116" ht="18">
      <c r="M116" s="3"/>
    </row>
    <row r="117" ht="18">
      <c r="M117" s="3"/>
    </row>
    <row r="118" ht="18">
      <c r="M118" s="3"/>
    </row>
    <row r="119" ht="18">
      <c r="M119" s="3"/>
    </row>
    <row r="120" ht="18">
      <c r="M120" s="3"/>
    </row>
    <row r="121" ht="18">
      <c r="M121" s="3"/>
    </row>
    <row r="122" ht="18">
      <c r="M122" s="3"/>
    </row>
    <row r="123" ht="18">
      <c r="M123" s="3"/>
    </row>
    <row r="124" ht="18">
      <c r="M124" s="3"/>
    </row>
    <row r="125" ht="18">
      <c r="M125" s="3"/>
    </row>
    <row r="126" ht="18">
      <c r="M126" s="3"/>
    </row>
    <row r="127" ht="18">
      <c r="M127" s="3"/>
    </row>
    <row r="128" ht="18">
      <c r="M128" s="3"/>
    </row>
    <row r="129" ht="18">
      <c r="M129" s="3"/>
    </row>
    <row r="130" ht="18">
      <c r="M130" s="3"/>
    </row>
    <row r="131" ht="18">
      <c r="M131" s="3"/>
    </row>
    <row r="132" ht="18">
      <c r="M132" s="3"/>
    </row>
    <row r="133" ht="18">
      <c r="M133" s="3"/>
    </row>
    <row r="134" ht="18">
      <c r="M134" s="3"/>
    </row>
    <row r="135" ht="18">
      <c r="M135" s="3"/>
    </row>
    <row r="136" ht="18">
      <c r="M136" s="3"/>
    </row>
    <row r="137" ht="18">
      <c r="M137" s="3"/>
    </row>
    <row r="138" ht="18">
      <c r="M138" s="3"/>
    </row>
    <row r="139" ht="18">
      <c r="M139" s="3"/>
    </row>
    <row r="140" ht="18">
      <c r="M140" s="3"/>
    </row>
    <row r="141" ht="18">
      <c r="M141" s="3"/>
    </row>
    <row r="142" ht="18">
      <c r="M142" s="3"/>
    </row>
    <row r="143" ht="18">
      <c r="M143" s="3"/>
    </row>
    <row r="144" ht="18">
      <c r="M144" s="3"/>
    </row>
    <row r="145" ht="18">
      <c r="M145" s="3"/>
    </row>
    <row r="146" ht="18">
      <c r="M146" s="3"/>
    </row>
    <row r="147" ht="18">
      <c r="M147" s="3"/>
    </row>
    <row r="148" ht="18">
      <c r="M148" s="3"/>
    </row>
    <row r="149" ht="18">
      <c r="M149" s="3"/>
    </row>
    <row r="150" ht="18">
      <c r="M150" s="3"/>
    </row>
    <row r="151" ht="18">
      <c r="M151" s="3"/>
    </row>
    <row r="152" ht="18">
      <c r="M152" s="3"/>
    </row>
    <row r="153" ht="18">
      <c r="M153" s="3"/>
    </row>
    <row r="154" ht="18">
      <c r="M154" s="3"/>
    </row>
    <row r="155" ht="18">
      <c r="M155" s="3"/>
    </row>
    <row r="156" ht="18">
      <c r="M156" s="3"/>
    </row>
    <row r="157" ht="18">
      <c r="M157" s="3"/>
    </row>
    <row r="158" ht="18">
      <c r="M158" s="3"/>
    </row>
    <row r="159" ht="18">
      <c r="M159" s="3"/>
    </row>
    <row r="160" ht="18">
      <c r="M160" s="3"/>
    </row>
    <row r="161" ht="18">
      <c r="M161" s="3"/>
    </row>
    <row r="162" ht="18">
      <c r="M162" s="3"/>
    </row>
    <row r="163" ht="18">
      <c r="M163" s="3"/>
    </row>
    <row r="164" ht="18">
      <c r="M164" s="3"/>
    </row>
    <row r="165" ht="18">
      <c r="M165" s="3"/>
    </row>
    <row r="166" ht="18">
      <c r="M166" s="3"/>
    </row>
    <row r="167" ht="18">
      <c r="M167" s="3"/>
    </row>
    <row r="168" ht="18">
      <c r="M168" s="3"/>
    </row>
    <row r="169" ht="18">
      <c r="M169" s="3"/>
    </row>
    <row r="170" ht="18">
      <c r="M170" s="3"/>
    </row>
    <row r="171" ht="18">
      <c r="M171" s="3"/>
    </row>
    <row r="172" ht="18">
      <c r="M172" s="3"/>
    </row>
    <row r="173" ht="18">
      <c r="M173" s="3"/>
    </row>
    <row r="174" ht="18">
      <c r="M174" s="3"/>
    </row>
    <row r="175" ht="18">
      <c r="M175" s="3"/>
    </row>
    <row r="176" ht="18">
      <c r="M176" s="3"/>
    </row>
    <row r="177" ht="18">
      <c r="M177" s="3"/>
    </row>
    <row r="178" ht="18">
      <c r="M178" s="3"/>
    </row>
    <row r="179" ht="18">
      <c r="M179" s="3"/>
    </row>
    <row r="180" ht="18">
      <c r="M180" s="3"/>
    </row>
    <row r="181" ht="18">
      <c r="M181" s="3"/>
    </row>
    <row r="182" ht="18">
      <c r="M182" s="3"/>
    </row>
    <row r="183" ht="18">
      <c r="M183" s="3"/>
    </row>
    <row r="184" ht="18">
      <c r="M184" s="3"/>
    </row>
    <row r="185" ht="18">
      <c r="M185" s="3"/>
    </row>
    <row r="186" ht="18">
      <c r="M186" s="3"/>
    </row>
    <row r="187" ht="18">
      <c r="M187" s="3"/>
    </row>
    <row r="188" ht="18">
      <c r="M188" s="3"/>
    </row>
    <row r="189" ht="18">
      <c r="M189" s="3"/>
    </row>
    <row r="190" ht="18">
      <c r="M190" s="3"/>
    </row>
    <row r="191" ht="18">
      <c r="M191" s="3"/>
    </row>
    <row r="192" ht="18">
      <c r="M192" s="3"/>
    </row>
    <row r="193" ht="18">
      <c r="M193" s="3"/>
    </row>
    <row r="194" ht="18">
      <c r="M194" s="3"/>
    </row>
    <row r="195" ht="18">
      <c r="M195" s="3"/>
    </row>
    <row r="196" ht="18">
      <c r="M196" s="3"/>
    </row>
    <row r="197" ht="18">
      <c r="M197" s="3"/>
    </row>
    <row r="198" ht="18">
      <c r="M198" s="3"/>
    </row>
    <row r="199" ht="18">
      <c r="M199" s="3"/>
    </row>
    <row r="200" ht="18">
      <c r="M200" s="3"/>
    </row>
    <row r="201" ht="18">
      <c r="M201" s="3"/>
    </row>
    <row r="202" ht="18">
      <c r="M202" s="3"/>
    </row>
    <row r="203" ht="18">
      <c r="M203" s="3"/>
    </row>
    <row r="204" ht="18">
      <c r="M204" s="3"/>
    </row>
    <row r="205" ht="18">
      <c r="M205" s="3"/>
    </row>
    <row r="206" ht="18">
      <c r="M206" s="3"/>
    </row>
    <row r="207" ht="18">
      <c r="M207" s="3"/>
    </row>
    <row r="208" ht="18">
      <c r="M208" s="3"/>
    </row>
    <row r="209" ht="18">
      <c r="M209" s="3"/>
    </row>
    <row r="210" ht="18">
      <c r="M210" s="3"/>
    </row>
    <row r="211" ht="18">
      <c r="M211" s="3"/>
    </row>
    <row r="212" ht="18">
      <c r="M212" s="3"/>
    </row>
    <row r="213" ht="18">
      <c r="M213" s="3"/>
    </row>
    <row r="214" ht="18">
      <c r="M214" s="3"/>
    </row>
    <row r="215" ht="18">
      <c r="M215" s="3"/>
    </row>
    <row r="216" ht="18">
      <c r="M216" s="3"/>
    </row>
    <row r="217" ht="18">
      <c r="M217" s="3"/>
    </row>
    <row r="218" ht="18">
      <c r="M218" s="3"/>
    </row>
    <row r="219" ht="18">
      <c r="M219" s="3"/>
    </row>
    <row r="220" ht="18">
      <c r="M220" s="3"/>
    </row>
    <row r="221" ht="18">
      <c r="M221" s="3"/>
    </row>
    <row r="222" ht="18">
      <c r="M222" s="3"/>
    </row>
    <row r="223" ht="18">
      <c r="M223" s="3"/>
    </row>
    <row r="224" ht="18">
      <c r="M224" s="3"/>
    </row>
    <row r="225" ht="18">
      <c r="M225" s="3"/>
    </row>
    <row r="226" ht="18">
      <c r="M226" s="3"/>
    </row>
    <row r="227" ht="18">
      <c r="M227" s="3"/>
    </row>
    <row r="228" ht="18">
      <c r="M228" s="3"/>
    </row>
    <row r="229" ht="18">
      <c r="M229" s="3"/>
    </row>
    <row r="230" ht="18">
      <c r="M230" s="3"/>
    </row>
    <row r="231" ht="18">
      <c r="M231" s="3"/>
    </row>
    <row r="232" ht="18">
      <c r="M232" s="3"/>
    </row>
    <row r="233" ht="18">
      <c r="M233" s="3"/>
    </row>
    <row r="234" ht="18">
      <c r="M234" s="3"/>
    </row>
    <row r="235" ht="18">
      <c r="M235" s="3"/>
    </row>
    <row r="236" ht="18">
      <c r="M236" s="3"/>
    </row>
    <row r="237" ht="18">
      <c r="M237" s="3"/>
    </row>
    <row r="238" ht="18">
      <c r="M238" s="3"/>
    </row>
    <row r="239" ht="18">
      <c r="M239" s="3"/>
    </row>
    <row r="240" ht="18">
      <c r="M240" s="3"/>
    </row>
    <row r="241" ht="18">
      <c r="M241" s="3"/>
    </row>
    <row r="242" ht="18">
      <c r="M242" s="3"/>
    </row>
    <row r="243" ht="18">
      <c r="M243" s="3"/>
    </row>
    <row r="244" ht="18">
      <c r="M244" s="3"/>
    </row>
    <row r="245" ht="18">
      <c r="M245" s="3"/>
    </row>
    <row r="246" ht="18">
      <c r="M246" s="3"/>
    </row>
    <row r="247" ht="18">
      <c r="M247" s="3"/>
    </row>
    <row r="248" ht="18">
      <c r="M248" s="3"/>
    </row>
    <row r="249" ht="18">
      <c r="M249" s="3"/>
    </row>
    <row r="250" ht="18">
      <c r="M250" s="3"/>
    </row>
    <row r="251" ht="18">
      <c r="M251" s="3"/>
    </row>
    <row r="252" ht="18">
      <c r="M252" s="3"/>
    </row>
    <row r="253" ht="18">
      <c r="M253" s="3"/>
    </row>
    <row r="254" ht="18">
      <c r="M254" s="3"/>
    </row>
    <row r="255" ht="18">
      <c r="M255" s="3"/>
    </row>
    <row r="256" ht="18">
      <c r="M256" s="3"/>
    </row>
    <row r="257" ht="18">
      <c r="M257" s="3"/>
    </row>
    <row r="258" ht="18">
      <c r="M258" s="3"/>
    </row>
    <row r="259" ht="18">
      <c r="M259" s="3"/>
    </row>
    <row r="260" ht="18">
      <c r="M260" s="3"/>
    </row>
    <row r="261" ht="18">
      <c r="M261" s="3"/>
    </row>
    <row r="262" ht="18">
      <c r="M262" s="3"/>
    </row>
    <row r="263" ht="18">
      <c r="M263" s="3"/>
    </row>
    <row r="264" ht="18">
      <c r="M264" s="3"/>
    </row>
    <row r="265" ht="18">
      <c r="M265" s="3"/>
    </row>
    <row r="266" ht="18">
      <c r="M266" s="3"/>
    </row>
    <row r="267" ht="18">
      <c r="M267" s="3"/>
    </row>
    <row r="268" ht="18">
      <c r="M268" s="3"/>
    </row>
    <row r="269" ht="18">
      <c r="M269" s="3"/>
    </row>
    <row r="270" ht="18">
      <c r="M270" s="3"/>
    </row>
    <row r="271" ht="18">
      <c r="M271" s="3"/>
    </row>
    <row r="272" ht="18">
      <c r="M272" s="3"/>
    </row>
    <row r="273" ht="18">
      <c r="M273" s="3"/>
    </row>
    <row r="274" ht="18">
      <c r="M274" s="3"/>
    </row>
    <row r="275" ht="18">
      <c r="M275" s="3"/>
    </row>
    <row r="276" ht="18">
      <c r="M276" s="3"/>
    </row>
    <row r="277" ht="18">
      <c r="M277" s="3"/>
    </row>
    <row r="278" ht="18">
      <c r="M278" s="3"/>
    </row>
    <row r="279" ht="18">
      <c r="M279" s="3"/>
    </row>
    <row r="280" ht="18">
      <c r="M280" s="3"/>
    </row>
    <row r="281" ht="18">
      <c r="M281" s="3"/>
    </row>
    <row r="282" ht="18">
      <c r="M282" s="3"/>
    </row>
    <row r="283" ht="18">
      <c r="M283" s="3"/>
    </row>
    <row r="284" ht="18">
      <c r="M284" s="3"/>
    </row>
    <row r="285" ht="18">
      <c r="M285" s="3"/>
    </row>
    <row r="286" ht="18">
      <c r="M286" s="3"/>
    </row>
    <row r="287" ht="18">
      <c r="M287" s="3"/>
    </row>
    <row r="288" ht="18">
      <c r="M288" s="3"/>
    </row>
    <row r="289" ht="18">
      <c r="M289" s="3"/>
    </row>
    <row r="290" ht="18">
      <c r="M290" s="3"/>
    </row>
    <row r="291" ht="18">
      <c r="M291" s="3"/>
    </row>
    <row r="292" ht="18">
      <c r="M292" s="3"/>
    </row>
    <row r="293" ht="18">
      <c r="M293" s="3"/>
    </row>
    <row r="294" ht="18">
      <c r="M294" s="3"/>
    </row>
    <row r="295" ht="18">
      <c r="M295" s="3"/>
    </row>
    <row r="296" ht="18">
      <c r="M296" s="3"/>
    </row>
    <row r="297" ht="18">
      <c r="M297" s="3"/>
    </row>
    <row r="298" ht="18">
      <c r="M298" s="3"/>
    </row>
    <row r="299" ht="18">
      <c r="M299" s="3"/>
    </row>
    <row r="300" ht="18">
      <c r="M300" s="3"/>
    </row>
    <row r="301" ht="18">
      <c r="M301" s="3"/>
    </row>
    <row r="302" ht="18">
      <c r="M302" s="3"/>
    </row>
    <row r="303" ht="18">
      <c r="M303" s="3"/>
    </row>
    <row r="304" ht="18">
      <c r="M304" s="3"/>
    </row>
    <row r="305" ht="18">
      <c r="M305" s="3"/>
    </row>
    <row r="306" ht="18">
      <c r="M306" s="3"/>
    </row>
    <row r="307" ht="18">
      <c r="M307" s="3"/>
    </row>
    <row r="308" ht="18">
      <c r="M308" s="3"/>
    </row>
    <row r="309" ht="18">
      <c r="M309" s="3"/>
    </row>
    <row r="310" ht="18">
      <c r="M310" s="3"/>
    </row>
    <row r="311" ht="18">
      <c r="M311" s="3"/>
    </row>
    <row r="312" ht="18">
      <c r="M312" s="3"/>
    </row>
    <row r="313" ht="18">
      <c r="M313" s="3"/>
    </row>
    <row r="314" ht="18">
      <c r="M314" s="3"/>
    </row>
    <row r="315" ht="18">
      <c r="M315" s="3"/>
    </row>
    <row r="316" ht="18">
      <c r="M316" s="3"/>
    </row>
    <row r="317" ht="18">
      <c r="M317" s="3"/>
    </row>
    <row r="318" ht="18">
      <c r="M318" s="3"/>
    </row>
    <row r="319" ht="18">
      <c r="M319" s="3"/>
    </row>
    <row r="320" ht="18">
      <c r="M320" s="3"/>
    </row>
    <row r="321" ht="18">
      <c r="M321" s="3"/>
    </row>
    <row r="322" ht="18">
      <c r="M322" s="3"/>
    </row>
    <row r="323" ht="18">
      <c r="M323" s="3"/>
    </row>
    <row r="324" ht="18">
      <c r="M324" s="3"/>
    </row>
    <row r="325" ht="18">
      <c r="M325" s="3"/>
    </row>
    <row r="326" ht="18">
      <c r="M326" s="3"/>
    </row>
    <row r="327" ht="18">
      <c r="M327" s="3"/>
    </row>
    <row r="328" ht="18">
      <c r="M328" s="3"/>
    </row>
    <row r="329" ht="18">
      <c r="M329" s="3"/>
    </row>
    <row r="330" ht="18">
      <c r="M330" s="3"/>
    </row>
    <row r="331" ht="18">
      <c r="M331" s="3"/>
    </row>
    <row r="332" ht="18">
      <c r="M332" s="3"/>
    </row>
    <row r="333" ht="18">
      <c r="M333" s="3"/>
    </row>
    <row r="334" ht="18">
      <c r="M334" s="3"/>
    </row>
    <row r="335" ht="18">
      <c r="M335" s="3"/>
    </row>
    <row r="336" ht="18">
      <c r="M336" s="3"/>
    </row>
    <row r="337" ht="18">
      <c r="M337" s="3"/>
    </row>
    <row r="338" ht="18">
      <c r="M338" s="3"/>
    </row>
    <row r="339" ht="18">
      <c r="M339" s="3"/>
    </row>
    <row r="340" ht="18">
      <c r="M340" s="3"/>
    </row>
    <row r="341" ht="18">
      <c r="M341" s="3"/>
    </row>
    <row r="342" ht="18">
      <c r="M342" s="3"/>
    </row>
    <row r="343" ht="18">
      <c r="M343" s="3"/>
    </row>
    <row r="344" ht="18">
      <c r="M344" s="3"/>
    </row>
    <row r="345" ht="18">
      <c r="M345" s="3"/>
    </row>
    <row r="346" ht="18">
      <c r="M346" s="3"/>
    </row>
    <row r="347" ht="18">
      <c r="M347" s="3"/>
    </row>
    <row r="348" ht="18">
      <c r="M348" s="3"/>
    </row>
    <row r="349" ht="18">
      <c r="M349" s="3"/>
    </row>
    <row r="350" ht="18">
      <c r="M350" s="3"/>
    </row>
    <row r="351" ht="18">
      <c r="M351" s="3"/>
    </row>
    <row r="352" ht="18">
      <c r="M352" s="3"/>
    </row>
    <row r="353" ht="18">
      <c r="M353" s="3"/>
    </row>
    <row r="354" ht="18">
      <c r="M354" s="3"/>
    </row>
    <row r="355" ht="18">
      <c r="M355" s="3"/>
    </row>
    <row r="356" ht="18">
      <c r="M356" s="3"/>
    </row>
    <row r="357" ht="18">
      <c r="M357" s="3"/>
    </row>
    <row r="358" ht="18">
      <c r="M358" s="3"/>
    </row>
    <row r="359" ht="18">
      <c r="M359" s="3"/>
    </row>
    <row r="360" ht="18">
      <c r="M360" s="3"/>
    </row>
    <row r="361" ht="18">
      <c r="M361" s="3"/>
    </row>
    <row r="362" ht="18">
      <c r="M362" s="3"/>
    </row>
    <row r="363" ht="18">
      <c r="M363" s="3"/>
    </row>
    <row r="364" ht="18">
      <c r="M364" s="3"/>
    </row>
    <row r="365" ht="18">
      <c r="M365" s="3"/>
    </row>
    <row r="366" ht="18">
      <c r="M366" s="3"/>
    </row>
    <row r="367" ht="18">
      <c r="M367" s="3"/>
    </row>
    <row r="368" ht="18">
      <c r="M368" s="3"/>
    </row>
    <row r="369" ht="18">
      <c r="M369" s="3"/>
    </row>
    <row r="370" ht="18">
      <c r="M370" s="3"/>
    </row>
    <row r="371" ht="18">
      <c r="M371" s="3"/>
    </row>
    <row r="372" ht="18">
      <c r="M372" s="3"/>
    </row>
    <row r="373" ht="18">
      <c r="M373" s="3"/>
    </row>
    <row r="374" ht="18">
      <c r="M374" s="3"/>
    </row>
    <row r="375" ht="18">
      <c r="M375" s="3"/>
    </row>
    <row r="376" ht="18">
      <c r="M376" s="3"/>
    </row>
    <row r="377" ht="18">
      <c r="M377" s="3"/>
    </row>
    <row r="378" ht="18">
      <c r="M378" s="3"/>
    </row>
    <row r="379" ht="18">
      <c r="M379" s="3"/>
    </row>
    <row r="380" ht="18">
      <c r="M380" s="3"/>
    </row>
    <row r="381" ht="18">
      <c r="M381" s="3"/>
    </row>
    <row r="382" ht="18">
      <c r="M382" s="3"/>
    </row>
    <row r="383" ht="18">
      <c r="M383" s="3"/>
    </row>
    <row r="384" ht="18">
      <c r="M384" s="3"/>
    </row>
    <row r="385" ht="18">
      <c r="M385" s="3"/>
    </row>
    <row r="386" ht="18">
      <c r="M386" s="3"/>
    </row>
    <row r="387" ht="18">
      <c r="M387" s="3"/>
    </row>
    <row r="388" ht="18">
      <c r="M388" s="3"/>
    </row>
    <row r="389" ht="18">
      <c r="M389" s="3"/>
    </row>
    <row r="390" ht="18">
      <c r="M390" s="3"/>
    </row>
    <row r="391" ht="18">
      <c r="M391" s="3"/>
    </row>
    <row r="392" ht="18">
      <c r="M392" s="3"/>
    </row>
    <row r="393" ht="18">
      <c r="M393" s="3"/>
    </row>
    <row r="394" ht="18">
      <c r="M394" s="3"/>
    </row>
    <row r="395" ht="18">
      <c r="M395" s="3"/>
    </row>
    <row r="396" ht="18">
      <c r="M396" s="3"/>
    </row>
    <row r="397" ht="18">
      <c r="M397" s="3"/>
    </row>
    <row r="398" ht="18">
      <c r="M398" s="3"/>
    </row>
    <row r="399" ht="18">
      <c r="M399" s="3"/>
    </row>
    <row r="400" ht="18">
      <c r="M400" s="3"/>
    </row>
    <row r="401" ht="18">
      <c r="M401" s="3"/>
    </row>
    <row r="402" ht="18">
      <c r="M402" s="3"/>
    </row>
    <row r="403" ht="18">
      <c r="M403" s="3"/>
    </row>
    <row r="404" ht="18">
      <c r="M404" s="3"/>
    </row>
    <row r="405" ht="18">
      <c r="M405" s="3"/>
    </row>
    <row r="406" ht="18">
      <c r="M406" s="3"/>
    </row>
    <row r="407" ht="18">
      <c r="M407" s="3"/>
    </row>
    <row r="408" ht="18">
      <c r="M408" s="3"/>
    </row>
    <row r="409" ht="18">
      <c r="M409" s="3"/>
    </row>
    <row r="410" ht="18">
      <c r="M410" s="3"/>
    </row>
    <row r="411" ht="18">
      <c r="M411" s="3"/>
    </row>
    <row r="412" ht="18">
      <c r="M412" s="3"/>
    </row>
    <row r="413" ht="18">
      <c r="M413" s="3"/>
    </row>
    <row r="414" ht="18">
      <c r="M414" s="3"/>
    </row>
    <row r="415" ht="18">
      <c r="M415" s="3"/>
    </row>
    <row r="416" ht="18">
      <c r="M416" s="3"/>
    </row>
    <row r="417" ht="18">
      <c r="M417" s="3"/>
    </row>
    <row r="418" ht="18">
      <c r="M418" s="3"/>
    </row>
    <row r="419" ht="18">
      <c r="M419" s="3"/>
    </row>
    <row r="420" ht="18">
      <c r="M420" s="3"/>
    </row>
    <row r="421" ht="18">
      <c r="M421" s="3"/>
    </row>
    <row r="422" ht="18">
      <c r="M422" s="3"/>
    </row>
    <row r="423" ht="18">
      <c r="M423" s="3"/>
    </row>
    <row r="424" ht="18">
      <c r="M424" s="3"/>
    </row>
    <row r="425" ht="18">
      <c r="M425" s="3"/>
    </row>
    <row r="426" ht="18">
      <c r="M426" s="3"/>
    </row>
    <row r="427" ht="18">
      <c r="M427" s="3"/>
    </row>
    <row r="428" ht="18">
      <c r="M428" s="3"/>
    </row>
    <row r="429" ht="18">
      <c r="M429" s="3"/>
    </row>
    <row r="430" ht="18">
      <c r="M430" s="3"/>
    </row>
    <row r="431" ht="18">
      <c r="M431" s="3"/>
    </row>
    <row r="432" ht="18">
      <c r="M432" s="3"/>
    </row>
    <row r="433" ht="18">
      <c r="M433" s="3"/>
    </row>
    <row r="434" ht="18">
      <c r="M434" s="3"/>
    </row>
    <row r="435" ht="18">
      <c r="M435" s="3"/>
    </row>
    <row r="436" ht="18">
      <c r="M436" s="3"/>
    </row>
    <row r="437" ht="18">
      <c r="M437" s="3"/>
    </row>
    <row r="438" ht="18">
      <c r="M438" s="3"/>
    </row>
    <row r="439" ht="18">
      <c r="M439" s="3"/>
    </row>
    <row r="440" ht="18">
      <c r="M440" s="3"/>
    </row>
    <row r="441" ht="18">
      <c r="M441" s="3"/>
    </row>
    <row r="442" ht="18">
      <c r="M442" s="3"/>
    </row>
    <row r="443" ht="18">
      <c r="M443" s="3"/>
    </row>
    <row r="444" ht="18">
      <c r="M444" s="3"/>
    </row>
    <row r="445" ht="18">
      <c r="M445" s="3"/>
    </row>
    <row r="446" ht="18">
      <c r="M446" s="3"/>
    </row>
    <row r="447" ht="18">
      <c r="M447" s="3"/>
    </row>
    <row r="448" ht="18">
      <c r="M448" s="3"/>
    </row>
    <row r="449" ht="18">
      <c r="M449" s="3"/>
    </row>
    <row r="450" ht="18">
      <c r="M450" s="3"/>
    </row>
    <row r="451" ht="18">
      <c r="M451" s="3"/>
    </row>
    <row r="452" ht="18">
      <c r="M452" s="3"/>
    </row>
    <row r="453" ht="18">
      <c r="M453" s="3"/>
    </row>
    <row r="454" ht="18">
      <c r="M454" s="3"/>
    </row>
    <row r="455" ht="18">
      <c r="M455" s="3"/>
    </row>
    <row r="456" ht="18">
      <c r="M456" s="3"/>
    </row>
    <row r="457" ht="18">
      <c r="M457" s="3"/>
    </row>
    <row r="458" ht="18">
      <c r="M458" s="3"/>
    </row>
    <row r="459" ht="18">
      <c r="M459" s="3"/>
    </row>
    <row r="460" ht="18">
      <c r="M460" s="3"/>
    </row>
    <row r="461" ht="18">
      <c r="M461" s="3"/>
    </row>
    <row r="462" ht="18">
      <c r="M462" s="3"/>
    </row>
    <row r="463" ht="18">
      <c r="M463" s="3"/>
    </row>
    <row r="464" ht="18">
      <c r="M464" s="3"/>
    </row>
    <row r="465" ht="18">
      <c r="M465" s="3"/>
    </row>
    <row r="466" ht="18">
      <c r="M466" s="3"/>
    </row>
    <row r="467" ht="18">
      <c r="M467" s="3"/>
    </row>
    <row r="468" ht="18">
      <c r="M468" s="3"/>
    </row>
    <row r="469" ht="18">
      <c r="M469" s="3"/>
    </row>
    <row r="470" ht="18">
      <c r="M470" s="3"/>
    </row>
    <row r="471" ht="18">
      <c r="M471" s="3"/>
    </row>
    <row r="472" ht="18">
      <c r="M472" s="3"/>
    </row>
    <row r="473" ht="18">
      <c r="M473" s="3"/>
    </row>
    <row r="474" ht="18">
      <c r="M474" s="3"/>
    </row>
    <row r="475" ht="18">
      <c r="M475" s="3"/>
    </row>
    <row r="476" ht="18">
      <c r="M476" s="3"/>
    </row>
    <row r="477" ht="18">
      <c r="M477" s="3"/>
    </row>
    <row r="478" ht="18">
      <c r="M478" s="3"/>
    </row>
    <row r="479" ht="18">
      <c r="M479" s="3"/>
    </row>
    <row r="480" ht="18">
      <c r="M480" s="3"/>
    </row>
    <row r="481" ht="18">
      <c r="M481" s="3"/>
    </row>
    <row r="482" ht="18">
      <c r="M482" s="3"/>
    </row>
    <row r="483" ht="18">
      <c r="M483" s="3"/>
    </row>
    <row r="484" ht="18">
      <c r="M484" s="3"/>
    </row>
    <row r="485" ht="18">
      <c r="M485" s="3"/>
    </row>
    <row r="486" ht="18">
      <c r="M486" s="3"/>
    </row>
    <row r="487" ht="18">
      <c r="M487" s="3"/>
    </row>
    <row r="488" ht="18">
      <c r="M488" s="3"/>
    </row>
    <row r="489" ht="18">
      <c r="M489" s="3"/>
    </row>
    <row r="490" ht="18">
      <c r="M490" s="3"/>
    </row>
    <row r="491" ht="18">
      <c r="M491" s="3"/>
    </row>
    <row r="492" ht="18">
      <c r="M492" s="3"/>
    </row>
    <row r="493" ht="18">
      <c r="M493" s="3"/>
    </row>
    <row r="494" ht="18">
      <c r="M494" s="3"/>
    </row>
    <row r="495" ht="18">
      <c r="M495" s="3"/>
    </row>
    <row r="496" ht="18">
      <c r="M496" s="3"/>
    </row>
    <row r="497" ht="18">
      <c r="M497" s="3"/>
    </row>
    <row r="498" ht="18">
      <c r="M498" s="3"/>
    </row>
    <row r="499" ht="18">
      <c r="M499" s="3"/>
    </row>
    <row r="500" ht="18">
      <c r="M500" s="3"/>
    </row>
    <row r="501" ht="18">
      <c r="M501" s="3"/>
    </row>
    <row r="502" ht="18">
      <c r="M502" s="3"/>
    </row>
    <row r="503" ht="18">
      <c r="M503" s="3"/>
    </row>
    <row r="504" ht="18">
      <c r="M504" s="3"/>
    </row>
    <row r="505" ht="18">
      <c r="M505" s="3"/>
    </row>
    <row r="506" ht="18">
      <c r="M506" s="3"/>
    </row>
    <row r="507" ht="18">
      <c r="M507" s="3"/>
    </row>
    <row r="508" ht="18">
      <c r="M508" s="3"/>
    </row>
    <row r="509" ht="18">
      <c r="M509" s="3"/>
    </row>
    <row r="510" ht="18">
      <c r="M510" s="3"/>
    </row>
    <row r="511" ht="18">
      <c r="M511" s="3"/>
    </row>
    <row r="512" ht="18">
      <c r="M512" s="3"/>
    </row>
    <row r="513" ht="18">
      <c r="M513" s="3"/>
    </row>
    <row r="514" ht="18">
      <c r="M514" s="3"/>
    </row>
    <row r="515" ht="18">
      <c r="M515" s="3"/>
    </row>
    <row r="516" ht="18">
      <c r="M516" s="3"/>
    </row>
    <row r="517" ht="18">
      <c r="M517" s="3"/>
    </row>
    <row r="518" ht="18">
      <c r="M518" s="3"/>
    </row>
    <row r="519" ht="18">
      <c r="M519" s="3"/>
    </row>
    <row r="520" ht="18">
      <c r="M520" s="3"/>
    </row>
    <row r="521" ht="18">
      <c r="M521" s="3"/>
    </row>
    <row r="522" ht="18">
      <c r="M522" s="3"/>
    </row>
    <row r="523" ht="18">
      <c r="M523" s="3"/>
    </row>
    <row r="524" ht="18">
      <c r="M524" s="3"/>
    </row>
    <row r="525" ht="18">
      <c r="M525" s="3"/>
    </row>
    <row r="526" ht="18">
      <c r="M526" s="3"/>
    </row>
    <row r="527" ht="18">
      <c r="M527" s="3"/>
    </row>
    <row r="528" ht="18">
      <c r="M528" s="3"/>
    </row>
    <row r="529" ht="18">
      <c r="M529" s="3"/>
    </row>
    <row r="530" ht="18">
      <c r="M530" s="3"/>
    </row>
    <row r="531" ht="18">
      <c r="M531" s="3"/>
    </row>
    <row r="532" ht="18">
      <c r="M532" s="3"/>
    </row>
    <row r="533" ht="18">
      <c r="M533" s="3"/>
    </row>
    <row r="534" ht="18">
      <c r="M534" s="3"/>
    </row>
    <row r="535" ht="18">
      <c r="M535" s="3"/>
    </row>
    <row r="536" ht="18">
      <c r="M536" s="3"/>
    </row>
    <row r="537" ht="18">
      <c r="M537" s="3"/>
    </row>
    <row r="538" ht="18">
      <c r="M538" s="3"/>
    </row>
    <row r="539" ht="18">
      <c r="M539" s="3"/>
    </row>
    <row r="540" ht="18">
      <c r="M540" s="3"/>
    </row>
    <row r="541" ht="18">
      <c r="M541" s="3"/>
    </row>
    <row r="542" ht="18">
      <c r="M542" s="3"/>
    </row>
    <row r="543" ht="18">
      <c r="M543" s="3"/>
    </row>
    <row r="544" ht="18">
      <c r="M544" s="3"/>
    </row>
    <row r="545" ht="18">
      <c r="M545" s="3"/>
    </row>
    <row r="546" ht="18">
      <c r="M546" s="3"/>
    </row>
    <row r="547" ht="18">
      <c r="M547" s="3"/>
    </row>
    <row r="548" ht="18">
      <c r="M548" s="3"/>
    </row>
    <row r="549" ht="18">
      <c r="M549" s="3"/>
    </row>
    <row r="550" ht="18">
      <c r="M550" s="3"/>
    </row>
    <row r="551" ht="18">
      <c r="M551" s="3"/>
    </row>
    <row r="552" ht="18">
      <c r="M552" s="3"/>
    </row>
    <row r="553" ht="18">
      <c r="M553" s="3"/>
    </row>
    <row r="554" ht="18">
      <c r="M554" s="3"/>
    </row>
    <row r="555" ht="18">
      <c r="M555" s="3"/>
    </row>
    <row r="556" ht="18">
      <c r="M556" s="3"/>
    </row>
    <row r="557" ht="18">
      <c r="M557" s="3"/>
    </row>
    <row r="558" ht="18">
      <c r="M558" s="3"/>
    </row>
    <row r="559" ht="18">
      <c r="M559" s="3"/>
    </row>
    <row r="560" ht="18">
      <c r="M560" s="3"/>
    </row>
    <row r="561" ht="18">
      <c r="M561" s="3"/>
    </row>
    <row r="562" ht="18">
      <c r="M562" s="3"/>
    </row>
    <row r="563" ht="18">
      <c r="M563" s="3"/>
    </row>
    <row r="564" ht="18">
      <c r="M564" s="3"/>
    </row>
    <row r="565" ht="18">
      <c r="M565" s="3"/>
    </row>
    <row r="566" ht="18">
      <c r="M566" s="3"/>
    </row>
    <row r="567" ht="18">
      <c r="M567" s="3"/>
    </row>
    <row r="568" ht="18">
      <c r="M568" s="3"/>
    </row>
    <row r="569" ht="18">
      <c r="M569" s="3"/>
    </row>
    <row r="570" ht="18">
      <c r="M570" s="3"/>
    </row>
    <row r="571" ht="18">
      <c r="M571" s="3"/>
    </row>
    <row r="572" ht="18">
      <c r="M572" s="3"/>
    </row>
    <row r="573" ht="18">
      <c r="M573" s="3"/>
    </row>
    <row r="574" ht="18">
      <c r="M574" s="3"/>
    </row>
    <row r="575" ht="18">
      <c r="M575" s="3"/>
    </row>
    <row r="576" ht="18">
      <c r="M576" s="3"/>
    </row>
    <row r="577" ht="18">
      <c r="M577" s="3"/>
    </row>
    <row r="578" ht="18">
      <c r="M578" s="3"/>
    </row>
    <row r="579" ht="18">
      <c r="M579" s="3"/>
    </row>
    <row r="580" ht="18">
      <c r="M580" s="3"/>
    </row>
    <row r="581" ht="18">
      <c r="M581" s="3"/>
    </row>
    <row r="582" ht="18">
      <c r="M582" s="3"/>
    </row>
    <row r="583" ht="18">
      <c r="M583" s="3"/>
    </row>
    <row r="584" ht="18">
      <c r="M584" s="3"/>
    </row>
    <row r="585" ht="18">
      <c r="M585" s="3"/>
    </row>
    <row r="586" ht="18">
      <c r="M586" s="3"/>
    </row>
    <row r="587" ht="18">
      <c r="M587" s="3"/>
    </row>
    <row r="588" ht="18">
      <c r="M588" s="3"/>
    </row>
    <row r="589" ht="18">
      <c r="M589" s="3"/>
    </row>
    <row r="590" ht="18">
      <c r="M590" s="3"/>
    </row>
    <row r="591" ht="18">
      <c r="M591" s="3"/>
    </row>
    <row r="592" ht="18">
      <c r="M592" s="3"/>
    </row>
    <row r="593" ht="18">
      <c r="M593" s="3"/>
    </row>
    <row r="594" ht="18">
      <c r="M594" s="3"/>
    </row>
    <row r="595" ht="18">
      <c r="M595" s="3"/>
    </row>
    <row r="596" ht="18">
      <c r="M596" s="3"/>
    </row>
    <row r="597" ht="18">
      <c r="M597" s="3"/>
    </row>
    <row r="598" ht="18">
      <c r="M598" s="3"/>
    </row>
    <row r="599" ht="18">
      <c r="M599" s="3"/>
    </row>
    <row r="600" ht="18">
      <c r="M600" s="3"/>
    </row>
    <row r="601" ht="18">
      <c r="M601" s="3"/>
    </row>
    <row r="602" ht="18">
      <c r="M602" s="3"/>
    </row>
    <row r="603" ht="18">
      <c r="M603" s="3"/>
    </row>
    <row r="604" ht="18">
      <c r="M604" s="3"/>
    </row>
    <row r="605" ht="18">
      <c r="M605" s="3"/>
    </row>
    <row r="606" ht="18">
      <c r="M606" s="3"/>
    </row>
    <row r="607" ht="18">
      <c r="M607" s="3"/>
    </row>
    <row r="608" ht="18">
      <c r="M608" s="3"/>
    </row>
    <row r="609" ht="18">
      <c r="M609" s="3"/>
    </row>
    <row r="610" ht="18">
      <c r="M610" s="3"/>
    </row>
    <row r="611" ht="18">
      <c r="M611" s="3"/>
    </row>
    <row r="612" ht="18">
      <c r="M612" s="3"/>
    </row>
    <row r="613" ht="18">
      <c r="M613" s="3"/>
    </row>
    <row r="614" ht="18">
      <c r="M614" s="3"/>
    </row>
    <row r="615" ht="18">
      <c r="M615" s="3"/>
    </row>
    <row r="616" ht="18">
      <c r="M616" s="3"/>
    </row>
    <row r="617" ht="18">
      <c r="M617" s="3"/>
    </row>
    <row r="618" ht="18">
      <c r="M618" s="3"/>
    </row>
    <row r="619" ht="18">
      <c r="M619" s="3"/>
    </row>
    <row r="620" ht="18">
      <c r="M620" s="3"/>
    </row>
    <row r="621" ht="18">
      <c r="M621" s="3"/>
    </row>
    <row r="622" ht="18">
      <c r="M622" s="3"/>
    </row>
    <row r="623" ht="18">
      <c r="M623" s="3"/>
    </row>
    <row r="624" ht="18">
      <c r="M624" s="3"/>
    </row>
    <row r="625" ht="18">
      <c r="M625" s="3"/>
    </row>
    <row r="626" ht="18">
      <c r="M626" s="3"/>
    </row>
    <row r="627" ht="18">
      <c r="M627" s="3"/>
    </row>
    <row r="628" ht="18">
      <c r="M628" s="3"/>
    </row>
    <row r="629" ht="18">
      <c r="M629" s="3"/>
    </row>
    <row r="630" ht="18">
      <c r="M630" s="3"/>
    </row>
    <row r="631" ht="18">
      <c r="M631" s="3"/>
    </row>
    <row r="632" ht="18">
      <c r="M632" s="3"/>
    </row>
    <row r="633" ht="18">
      <c r="M633" s="3"/>
    </row>
    <row r="634" ht="18">
      <c r="M634" s="3"/>
    </row>
    <row r="635" ht="18">
      <c r="M635" s="3"/>
    </row>
    <row r="636" ht="18">
      <c r="M636" s="3"/>
    </row>
    <row r="637" ht="18">
      <c r="M637" s="3"/>
    </row>
    <row r="638" ht="18">
      <c r="M638" s="3"/>
    </row>
    <row r="639" ht="18">
      <c r="M639" s="3"/>
    </row>
    <row r="640" ht="18">
      <c r="M640" s="3"/>
    </row>
    <row r="641" ht="18">
      <c r="M641" s="3"/>
    </row>
    <row r="642" ht="18">
      <c r="M642" s="3"/>
    </row>
    <row r="643" ht="18">
      <c r="M643" s="3"/>
    </row>
    <row r="644" ht="18">
      <c r="M644" s="3"/>
    </row>
    <row r="645" ht="18">
      <c r="M645" s="3"/>
    </row>
    <row r="646" ht="18">
      <c r="M646" s="3"/>
    </row>
  </sheetData>
  <mergeCells count="5">
    <mergeCell ref="X3:X4"/>
    <mergeCell ref="Y4:Z4"/>
    <mergeCell ref="B2:C2"/>
    <mergeCell ref="A3:C3"/>
    <mergeCell ref="B4:C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798"/>
  <sheetViews>
    <sheetView zoomScale="60" zoomScaleNormal="60" workbookViewId="0" topLeftCell="A1">
      <pane ySplit="4" topLeftCell="BM5" activePane="bottomLeft" state="frozen"/>
      <selection pane="topLeft" activeCell="A1" sqref="A1"/>
      <selection pane="bottomLeft" activeCell="H21" sqref="H21"/>
    </sheetView>
  </sheetViews>
  <sheetFormatPr defaultColWidth="8.8515625" defaultRowHeight="12.75"/>
  <cols>
    <col min="1" max="1" width="11.140625" style="19" customWidth="1"/>
    <col min="2" max="3" width="21.28125" style="102" customWidth="1"/>
    <col min="4" max="32" width="8.8515625" style="3" customWidth="1"/>
    <col min="33" max="33" width="8.8515625" style="21" customWidth="1"/>
    <col min="34" max="43" width="8.57421875" style="3" customWidth="1"/>
    <col min="44" max="44" width="15.140625" style="20" customWidth="1"/>
    <col min="45" max="46" width="23.57421875" style="9" customWidth="1"/>
    <col min="47" max="47" width="8.8515625" style="3" customWidth="1"/>
    <col min="48" max="16384" width="8.8515625" style="9" customWidth="1"/>
  </cols>
  <sheetData>
    <row r="1" spans="5:43" ht="47.25" customHeight="1" thickBot="1">
      <c r="E1" s="3">
        <v>1</v>
      </c>
      <c r="H1" s="3">
        <v>2</v>
      </c>
      <c r="K1" s="3">
        <v>3</v>
      </c>
      <c r="N1" s="3">
        <v>4</v>
      </c>
      <c r="Q1" s="3">
        <v>5</v>
      </c>
      <c r="T1" s="3">
        <v>6</v>
      </c>
      <c r="W1" s="3">
        <v>7</v>
      </c>
      <c r="Z1" s="3">
        <v>8</v>
      </c>
      <c r="AC1" s="3">
        <v>9</v>
      </c>
      <c r="AF1" s="3">
        <v>10</v>
      </c>
      <c r="AH1" s="3">
        <v>11</v>
      </c>
      <c r="AI1" s="3">
        <v>12</v>
      </c>
      <c r="AJ1" s="3">
        <v>13</v>
      </c>
      <c r="AK1" s="3">
        <v>14</v>
      </c>
      <c r="AL1" s="3">
        <v>15</v>
      </c>
      <c r="AM1" s="3">
        <v>16</v>
      </c>
      <c r="AN1" s="3">
        <v>17</v>
      </c>
      <c r="AO1" s="3">
        <v>18</v>
      </c>
      <c r="AP1" s="3">
        <v>19</v>
      </c>
      <c r="AQ1" s="3">
        <v>20</v>
      </c>
    </row>
    <row r="2" spans="1:47" s="17" customFormat="1" ht="240" customHeight="1" thickBot="1">
      <c r="A2" s="15"/>
      <c r="B2" s="107" t="s">
        <v>98</v>
      </c>
      <c r="C2" s="108"/>
      <c r="D2" s="89" t="s">
        <v>524</v>
      </c>
      <c r="E2" s="90"/>
      <c r="F2" s="91"/>
      <c r="G2" s="89" t="s">
        <v>525</v>
      </c>
      <c r="H2" s="90"/>
      <c r="I2" s="91"/>
      <c r="J2" s="89" t="s">
        <v>526</v>
      </c>
      <c r="K2" s="90"/>
      <c r="L2" s="91"/>
      <c r="M2" s="89" t="s">
        <v>527</v>
      </c>
      <c r="N2" s="90"/>
      <c r="O2" s="91"/>
      <c r="P2" s="89" t="s">
        <v>528</v>
      </c>
      <c r="Q2" s="90"/>
      <c r="R2" s="91"/>
      <c r="S2" s="89" t="s">
        <v>529</v>
      </c>
      <c r="T2" s="90"/>
      <c r="U2" s="91"/>
      <c r="V2" s="89" t="s">
        <v>530</v>
      </c>
      <c r="W2" s="90"/>
      <c r="X2" s="91"/>
      <c r="Y2" s="89" t="s">
        <v>531</v>
      </c>
      <c r="Z2" s="90"/>
      <c r="AA2" s="91"/>
      <c r="AB2" s="89" t="s">
        <v>574</v>
      </c>
      <c r="AC2" s="90"/>
      <c r="AD2" s="91"/>
      <c r="AE2" s="89" t="s">
        <v>627</v>
      </c>
      <c r="AF2" s="90"/>
      <c r="AG2" s="91"/>
      <c r="AH2" s="1" t="s">
        <v>103</v>
      </c>
      <c r="AI2" s="1" t="s">
        <v>104</v>
      </c>
      <c r="AJ2" s="1" t="s">
        <v>105</v>
      </c>
      <c r="AK2" s="1" t="s">
        <v>261</v>
      </c>
      <c r="AL2" s="1" t="s">
        <v>106</v>
      </c>
      <c r="AM2" s="1" t="s">
        <v>262</v>
      </c>
      <c r="AN2" s="1" t="s">
        <v>107</v>
      </c>
      <c r="AO2" s="1" t="s">
        <v>108</v>
      </c>
      <c r="AP2" s="1" t="s">
        <v>122</v>
      </c>
      <c r="AQ2" s="1" t="s">
        <v>109</v>
      </c>
      <c r="AR2" s="16"/>
      <c r="AU2" s="115"/>
    </row>
    <row r="3" spans="1:44" ht="20.25" customHeight="1" thickBot="1" thickTop="1">
      <c r="A3" s="83" t="s">
        <v>1</v>
      </c>
      <c r="B3" s="84"/>
      <c r="C3" s="85"/>
      <c r="D3" s="86">
        <v>40352</v>
      </c>
      <c r="E3" s="87"/>
      <c r="F3" s="88"/>
      <c r="G3" s="86">
        <v>40356</v>
      </c>
      <c r="H3" s="87"/>
      <c r="I3" s="88"/>
      <c r="J3" s="86">
        <v>40356</v>
      </c>
      <c r="K3" s="87"/>
      <c r="L3" s="88"/>
      <c r="M3" s="86">
        <v>40358</v>
      </c>
      <c r="N3" s="87"/>
      <c r="O3" s="88"/>
      <c r="P3" s="86">
        <v>40363</v>
      </c>
      <c r="Q3" s="87"/>
      <c r="R3" s="88"/>
      <c r="S3" s="95">
        <v>40376</v>
      </c>
      <c r="T3" s="96"/>
      <c r="U3" s="97"/>
      <c r="V3" s="92">
        <v>40377</v>
      </c>
      <c r="W3" s="93"/>
      <c r="X3" s="94"/>
      <c r="Y3" s="92">
        <v>40383</v>
      </c>
      <c r="Z3" s="93"/>
      <c r="AA3" s="94"/>
      <c r="AB3" s="92">
        <v>40390</v>
      </c>
      <c r="AC3" s="93"/>
      <c r="AD3" s="94"/>
      <c r="AE3" s="92">
        <v>40391</v>
      </c>
      <c r="AF3" s="93"/>
      <c r="AG3" s="94"/>
      <c r="AH3" s="22">
        <v>40398</v>
      </c>
      <c r="AI3" s="22">
        <v>40403</v>
      </c>
      <c r="AJ3" s="23">
        <v>40411</v>
      </c>
      <c r="AK3" s="23">
        <v>40419</v>
      </c>
      <c r="AL3" s="24">
        <v>40426</v>
      </c>
      <c r="AM3" s="25">
        <v>40426</v>
      </c>
      <c r="AN3" s="25">
        <v>40433</v>
      </c>
      <c r="AO3" s="24">
        <v>40433</v>
      </c>
      <c r="AP3" s="25">
        <v>40439</v>
      </c>
      <c r="AQ3" s="24">
        <v>40440</v>
      </c>
      <c r="AR3" s="81" t="s">
        <v>2</v>
      </c>
    </row>
    <row r="4" spans="1:46" ht="33" customHeight="1" thickBot="1">
      <c r="A4" s="18" t="s">
        <v>110</v>
      </c>
      <c r="B4" s="105" t="s">
        <v>0</v>
      </c>
      <c r="C4" s="106"/>
      <c r="D4" s="50" t="s">
        <v>260</v>
      </c>
      <c r="E4" s="49" t="s">
        <v>97</v>
      </c>
      <c r="F4" s="51" t="s">
        <v>2</v>
      </c>
      <c r="G4" s="52" t="s">
        <v>260</v>
      </c>
      <c r="H4" s="49" t="s">
        <v>97</v>
      </c>
      <c r="I4" s="51" t="s">
        <v>2</v>
      </c>
      <c r="J4" s="52" t="s">
        <v>260</v>
      </c>
      <c r="K4" s="49" t="s">
        <v>97</v>
      </c>
      <c r="L4" s="51" t="s">
        <v>2</v>
      </c>
      <c r="M4" s="52" t="s">
        <v>260</v>
      </c>
      <c r="N4" s="49" t="s">
        <v>97</v>
      </c>
      <c r="O4" s="51" t="s">
        <v>2</v>
      </c>
      <c r="P4" s="52" t="s">
        <v>260</v>
      </c>
      <c r="Q4" s="49" t="s">
        <v>97</v>
      </c>
      <c r="R4" s="51" t="s">
        <v>2</v>
      </c>
      <c r="S4" s="52" t="s">
        <v>260</v>
      </c>
      <c r="T4" s="49" t="s">
        <v>97</v>
      </c>
      <c r="U4" s="53" t="s">
        <v>2</v>
      </c>
      <c r="V4" s="52" t="s">
        <v>260</v>
      </c>
      <c r="W4" s="49" t="s">
        <v>97</v>
      </c>
      <c r="X4" s="53" t="s">
        <v>2</v>
      </c>
      <c r="Y4" s="52" t="s">
        <v>260</v>
      </c>
      <c r="Z4" s="49" t="s">
        <v>97</v>
      </c>
      <c r="AA4" s="53" t="s">
        <v>2</v>
      </c>
      <c r="AB4" s="52" t="s">
        <v>260</v>
      </c>
      <c r="AC4" s="49" t="s">
        <v>97</v>
      </c>
      <c r="AD4" s="53" t="s">
        <v>2</v>
      </c>
      <c r="AE4" s="52" t="s">
        <v>260</v>
      </c>
      <c r="AF4" s="49" t="s">
        <v>97</v>
      </c>
      <c r="AG4" s="53" t="s">
        <v>2</v>
      </c>
      <c r="AH4" s="10"/>
      <c r="AI4" s="10"/>
      <c r="AJ4" s="11"/>
      <c r="AK4" s="11"/>
      <c r="AL4" s="11"/>
      <c r="AM4" s="11"/>
      <c r="AN4" s="11"/>
      <c r="AO4" s="11"/>
      <c r="AP4" s="11"/>
      <c r="AQ4" s="11"/>
      <c r="AR4" s="82"/>
      <c r="AS4" s="98" t="s">
        <v>0</v>
      </c>
      <c r="AT4" s="99"/>
    </row>
    <row r="5" spans="1:47" ht="18" customHeight="1" thickBot="1" thickTop="1">
      <c r="A5" s="29">
        <v>1</v>
      </c>
      <c r="B5" s="103" t="s">
        <v>19</v>
      </c>
      <c r="C5" s="103" t="s">
        <v>20</v>
      </c>
      <c r="D5" s="142">
        <v>67</v>
      </c>
      <c r="E5" s="58">
        <v>20.55</v>
      </c>
      <c r="F5" s="59">
        <v>192</v>
      </c>
      <c r="G5" s="64">
        <v>1</v>
      </c>
      <c r="H5" s="65"/>
      <c r="I5" s="59">
        <v>200</v>
      </c>
      <c r="J5" s="143"/>
      <c r="K5" s="35"/>
      <c r="L5" s="144"/>
      <c r="M5" s="57" t="s">
        <v>168</v>
      </c>
      <c r="N5" s="68" t="s">
        <v>217</v>
      </c>
      <c r="O5" s="59">
        <v>195</v>
      </c>
      <c r="P5" s="145">
        <v>143</v>
      </c>
      <c r="Q5" s="33" t="s">
        <v>278</v>
      </c>
      <c r="R5" s="144">
        <v>185</v>
      </c>
      <c r="S5" s="57">
        <v>137</v>
      </c>
      <c r="T5" s="70" t="s">
        <v>340</v>
      </c>
      <c r="U5" s="71">
        <v>187</v>
      </c>
      <c r="V5" s="146" t="s">
        <v>488</v>
      </c>
      <c r="W5" s="55"/>
      <c r="X5" s="144">
        <v>194</v>
      </c>
      <c r="Y5" s="57">
        <v>49</v>
      </c>
      <c r="Z5" s="70" t="s">
        <v>333</v>
      </c>
      <c r="AA5" s="71">
        <v>200</v>
      </c>
      <c r="AB5" s="143">
        <v>71</v>
      </c>
      <c r="AC5" s="31" t="s">
        <v>536</v>
      </c>
      <c r="AD5" s="144">
        <v>197</v>
      </c>
      <c r="AE5" s="64">
        <v>204</v>
      </c>
      <c r="AF5" s="65" t="s">
        <v>597</v>
      </c>
      <c r="AG5" s="59">
        <v>177</v>
      </c>
      <c r="AH5" s="147"/>
      <c r="AI5" s="148"/>
      <c r="AJ5" s="148"/>
      <c r="AK5" s="148"/>
      <c r="AL5" s="148"/>
      <c r="AM5" s="148"/>
      <c r="AN5" s="148"/>
      <c r="AO5" s="148"/>
      <c r="AP5" s="148"/>
      <c r="AQ5" s="148"/>
      <c r="AR5" s="34">
        <f>F5+I5+L5+O5+R5+U5+X5+AA5+AD5+AG5</f>
        <v>1727</v>
      </c>
      <c r="AS5" s="103" t="s">
        <v>19</v>
      </c>
      <c r="AT5" s="103" t="s">
        <v>20</v>
      </c>
      <c r="AU5" s="3">
        <v>1</v>
      </c>
    </row>
    <row r="6" spans="1:47" ht="18" customHeight="1" thickBot="1">
      <c r="A6" s="29">
        <f>A5+1</f>
        <v>2</v>
      </c>
      <c r="B6" s="103" t="s">
        <v>9</v>
      </c>
      <c r="C6" s="103" t="s">
        <v>10</v>
      </c>
      <c r="D6" s="145">
        <v>31</v>
      </c>
      <c r="E6" s="41">
        <v>18.52</v>
      </c>
      <c r="F6" s="60">
        <v>197</v>
      </c>
      <c r="G6" s="30"/>
      <c r="H6" s="31"/>
      <c r="I6" s="60"/>
      <c r="J6" s="153">
        <v>49</v>
      </c>
      <c r="K6" s="32">
        <v>37.21</v>
      </c>
      <c r="L6" s="144">
        <v>199</v>
      </c>
      <c r="M6" s="46" t="s">
        <v>163</v>
      </c>
      <c r="N6" s="32" t="s">
        <v>212</v>
      </c>
      <c r="O6" s="60">
        <v>200</v>
      </c>
      <c r="P6" s="145">
        <v>65</v>
      </c>
      <c r="Q6" s="33" t="s">
        <v>268</v>
      </c>
      <c r="R6" s="144">
        <v>195</v>
      </c>
      <c r="S6" s="46">
        <v>26</v>
      </c>
      <c r="T6" s="43" t="s">
        <v>328</v>
      </c>
      <c r="U6" s="72">
        <v>199</v>
      </c>
      <c r="V6" s="146" t="s">
        <v>483</v>
      </c>
      <c r="W6" s="55"/>
      <c r="X6" s="144">
        <v>199</v>
      </c>
      <c r="Y6" s="30"/>
      <c r="Z6" s="36"/>
      <c r="AA6" s="60"/>
      <c r="AB6" s="143">
        <v>25</v>
      </c>
      <c r="AC6" s="31" t="s">
        <v>534</v>
      </c>
      <c r="AD6" s="144">
        <v>199</v>
      </c>
      <c r="AE6" s="30"/>
      <c r="AF6" s="35"/>
      <c r="AG6" s="60"/>
      <c r="AH6" s="147"/>
      <c r="AI6" s="148"/>
      <c r="AJ6" s="148"/>
      <c r="AK6" s="148"/>
      <c r="AL6" s="148"/>
      <c r="AM6" s="148"/>
      <c r="AN6" s="148"/>
      <c r="AO6" s="148"/>
      <c r="AP6" s="148"/>
      <c r="AQ6" s="148"/>
      <c r="AR6" s="34">
        <f>F6+I6+L6+O6+R6+U6+X6+AA6+AD6+AG6</f>
        <v>1388</v>
      </c>
      <c r="AS6" s="103" t="s">
        <v>9</v>
      </c>
      <c r="AT6" s="103" t="s">
        <v>10</v>
      </c>
      <c r="AU6" s="3">
        <f>AU5+1</f>
        <v>2</v>
      </c>
    </row>
    <row r="7" spans="1:47" ht="18" customHeight="1" thickBot="1">
      <c r="A7" s="29">
        <f aca="true" t="shared" si="0" ref="A7:A70">A6+1</f>
        <v>3</v>
      </c>
      <c r="B7" s="103" t="s">
        <v>30</v>
      </c>
      <c r="C7" s="103" t="s">
        <v>31</v>
      </c>
      <c r="D7" s="145">
        <v>104</v>
      </c>
      <c r="E7" s="41">
        <v>22.04</v>
      </c>
      <c r="F7" s="60">
        <v>186</v>
      </c>
      <c r="G7" s="30">
        <v>2</v>
      </c>
      <c r="H7" s="31"/>
      <c r="I7" s="60">
        <v>199</v>
      </c>
      <c r="J7" s="143"/>
      <c r="K7" s="35"/>
      <c r="L7" s="144"/>
      <c r="M7" s="30"/>
      <c r="N7" s="36"/>
      <c r="O7" s="60"/>
      <c r="P7" s="145">
        <v>138</v>
      </c>
      <c r="Q7" s="33" t="s">
        <v>275</v>
      </c>
      <c r="R7" s="144">
        <v>188</v>
      </c>
      <c r="S7" s="46">
        <v>132</v>
      </c>
      <c r="T7" s="43" t="s">
        <v>339</v>
      </c>
      <c r="U7" s="72">
        <v>188</v>
      </c>
      <c r="V7" s="146" t="s">
        <v>512</v>
      </c>
      <c r="W7" s="55"/>
      <c r="X7" s="144">
        <v>189</v>
      </c>
      <c r="Y7" s="46">
        <v>59</v>
      </c>
      <c r="Z7" s="43" t="s">
        <v>515</v>
      </c>
      <c r="AA7" s="72">
        <v>198</v>
      </c>
      <c r="AB7" s="145"/>
      <c r="AC7" s="54"/>
      <c r="AD7" s="144"/>
      <c r="AE7" s="30">
        <v>168</v>
      </c>
      <c r="AF7" s="31" t="s">
        <v>592</v>
      </c>
      <c r="AG7" s="60">
        <v>182</v>
      </c>
      <c r="AH7" s="147"/>
      <c r="AI7" s="148"/>
      <c r="AJ7" s="148"/>
      <c r="AK7" s="148"/>
      <c r="AL7" s="148"/>
      <c r="AM7" s="148"/>
      <c r="AN7" s="148"/>
      <c r="AO7" s="148"/>
      <c r="AP7" s="148"/>
      <c r="AQ7" s="148"/>
      <c r="AR7" s="34">
        <f>F7+I7+L7+O7+R7+U7+X7+AA7+AD7+AG7</f>
        <v>1330</v>
      </c>
      <c r="AS7" s="103" t="s">
        <v>30</v>
      </c>
      <c r="AT7" s="103" t="s">
        <v>31</v>
      </c>
      <c r="AU7" s="3">
        <f aca="true" t="shared" si="1" ref="AU7:AU70">AU6+1</f>
        <v>3</v>
      </c>
    </row>
    <row r="8" spans="1:47" ht="18" customHeight="1" thickBot="1">
      <c r="A8" s="29">
        <f t="shared" si="0"/>
        <v>4</v>
      </c>
      <c r="B8" s="103" t="s">
        <v>40</v>
      </c>
      <c r="C8" s="103" t="s">
        <v>41</v>
      </c>
      <c r="D8" s="145">
        <v>129</v>
      </c>
      <c r="E8" s="41">
        <v>23.06</v>
      </c>
      <c r="F8" s="60">
        <v>180</v>
      </c>
      <c r="G8" s="30"/>
      <c r="H8" s="31"/>
      <c r="I8" s="60"/>
      <c r="J8" s="143"/>
      <c r="K8" s="35"/>
      <c r="L8" s="144"/>
      <c r="M8" s="46" t="s">
        <v>182</v>
      </c>
      <c r="N8" s="32" t="s">
        <v>230</v>
      </c>
      <c r="O8" s="60">
        <v>181</v>
      </c>
      <c r="P8" s="145">
        <v>381</v>
      </c>
      <c r="Q8" s="33" t="s">
        <v>294</v>
      </c>
      <c r="R8" s="144">
        <v>168</v>
      </c>
      <c r="S8" s="46">
        <v>256</v>
      </c>
      <c r="T8" s="43" t="s">
        <v>268</v>
      </c>
      <c r="U8" s="72">
        <v>176</v>
      </c>
      <c r="V8" s="146" t="s">
        <v>500</v>
      </c>
      <c r="W8" s="55"/>
      <c r="X8" s="144">
        <v>178</v>
      </c>
      <c r="Y8" s="30"/>
      <c r="Z8" s="36"/>
      <c r="AA8" s="60"/>
      <c r="AB8" s="143">
        <v>132</v>
      </c>
      <c r="AC8" s="31" t="s">
        <v>545</v>
      </c>
      <c r="AD8" s="144">
        <v>188</v>
      </c>
      <c r="AE8" s="30">
        <v>490</v>
      </c>
      <c r="AF8" s="31" t="s">
        <v>617</v>
      </c>
      <c r="AG8" s="60">
        <v>155</v>
      </c>
      <c r="AH8" s="147"/>
      <c r="AI8" s="148"/>
      <c r="AJ8" s="148"/>
      <c r="AK8" s="148"/>
      <c r="AL8" s="148"/>
      <c r="AM8" s="148"/>
      <c r="AN8" s="148"/>
      <c r="AO8" s="148"/>
      <c r="AP8" s="148"/>
      <c r="AQ8" s="148"/>
      <c r="AR8" s="34">
        <f>F8+I8+L8+O8+R8+U8+X8+AA8+AD8+AG8</f>
        <v>1226</v>
      </c>
      <c r="AS8" s="103" t="s">
        <v>40</v>
      </c>
      <c r="AT8" s="103" t="s">
        <v>41</v>
      </c>
      <c r="AU8" s="3">
        <f t="shared" si="1"/>
        <v>4</v>
      </c>
    </row>
    <row r="9" spans="1:47" ht="18.75" thickBot="1">
      <c r="A9" s="29">
        <f t="shared" si="0"/>
        <v>5</v>
      </c>
      <c r="B9" s="116" t="s">
        <v>73</v>
      </c>
      <c r="C9" s="116" t="s">
        <v>74</v>
      </c>
      <c r="D9" s="117">
        <v>173</v>
      </c>
      <c r="E9" s="118">
        <v>26.15</v>
      </c>
      <c r="F9" s="119">
        <v>162</v>
      </c>
      <c r="G9" s="120"/>
      <c r="H9" s="121"/>
      <c r="I9" s="119"/>
      <c r="J9" s="122"/>
      <c r="K9" s="121"/>
      <c r="L9" s="123"/>
      <c r="M9" s="124" t="s">
        <v>190</v>
      </c>
      <c r="N9" s="125" t="s">
        <v>237</v>
      </c>
      <c r="O9" s="119">
        <v>173</v>
      </c>
      <c r="P9" s="117">
        <v>382</v>
      </c>
      <c r="Q9" s="126" t="s">
        <v>294</v>
      </c>
      <c r="R9" s="123">
        <v>167</v>
      </c>
      <c r="S9" s="124">
        <v>466</v>
      </c>
      <c r="T9" s="127" t="s">
        <v>374</v>
      </c>
      <c r="U9" s="128">
        <v>147</v>
      </c>
      <c r="V9" s="129" t="s">
        <v>499</v>
      </c>
      <c r="W9" s="130"/>
      <c r="X9" s="123">
        <v>181</v>
      </c>
      <c r="Y9" s="124">
        <v>126</v>
      </c>
      <c r="Z9" s="127" t="s">
        <v>520</v>
      </c>
      <c r="AA9" s="128">
        <v>193</v>
      </c>
      <c r="AB9" s="117"/>
      <c r="AC9" s="131"/>
      <c r="AD9" s="123"/>
      <c r="AE9" s="120">
        <v>423</v>
      </c>
      <c r="AF9" s="121" t="s">
        <v>611</v>
      </c>
      <c r="AG9" s="119">
        <v>162</v>
      </c>
      <c r="AH9" s="132"/>
      <c r="AI9" s="133"/>
      <c r="AJ9" s="133"/>
      <c r="AK9" s="133"/>
      <c r="AL9" s="133"/>
      <c r="AM9" s="133"/>
      <c r="AN9" s="133"/>
      <c r="AO9" s="133"/>
      <c r="AP9" s="133"/>
      <c r="AQ9" s="133"/>
      <c r="AR9" s="134">
        <f>F9+I9+L9+O9+R9+U9+X9+AA9+AD9+AG9</f>
        <v>1185</v>
      </c>
      <c r="AS9" s="116" t="s">
        <v>73</v>
      </c>
      <c r="AT9" s="116" t="s">
        <v>74</v>
      </c>
      <c r="AU9" s="3">
        <f t="shared" si="1"/>
        <v>5</v>
      </c>
    </row>
    <row r="10" spans="1:47" ht="18.75" thickBot="1">
      <c r="A10" s="29">
        <f t="shared" si="0"/>
        <v>6</v>
      </c>
      <c r="B10" s="103" t="s">
        <v>93</v>
      </c>
      <c r="C10" s="103" t="s">
        <v>94</v>
      </c>
      <c r="D10" s="145">
        <v>200</v>
      </c>
      <c r="E10" s="41">
        <v>32.07</v>
      </c>
      <c r="F10" s="60">
        <v>149</v>
      </c>
      <c r="G10" s="30">
        <v>5</v>
      </c>
      <c r="H10" s="31"/>
      <c r="I10" s="60">
        <v>196</v>
      </c>
      <c r="J10" s="143"/>
      <c r="K10" s="35"/>
      <c r="L10" s="144"/>
      <c r="M10" s="46" t="s">
        <v>207</v>
      </c>
      <c r="N10" s="32" t="s">
        <v>254</v>
      </c>
      <c r="O10" s="60">
        <v>156</v>
      </c>
      <c r="P10" s="145">
        <v>481</v>
      </c>
      <c r="Q10" s="33" t="s">
        <v>301</v>
      </c>
      <c r="R10" s="144">
        <v>158</v>
      </c>
      <c r="S10" s="46">
        <v>827</v>
      </c>
      <c r="T10" s="43" t="s">
        <v>409</v>
      </c>
      <c r="U10" s="72">
        <v>110</v>
      </c>
      <c r="V10" s="145"/>
      <c r="W10" s="54"/>
      <c r="X10" s="144"/>
      <c r="Y10" s="30"/>
      <c r="Z10" s="36"/>
      <c r="AA10" s="60"/>
      <c r="AB10" s="143">
        <v>275</v>
      </c>
      <c r="AC10" s="31" t="s">
        <v>573</v>
      </c>
      <c r="AD10" s="144">
        <v>156</v>
      </c>
      <c r="AE10" s="30">
        <v>549</v>
      </c>
      <c r="AF10" s="31" t="s">
        <v>625</v>
      </c>
      <c r="AG10" s="60">
        <v>144</v>
      </c>
      <c r="AH10" s="147"/>
      <c r="AI10" s="148"/>
      <c r="AJ10" s="148"/>
      <c r="AK10" s="148"/>
      <c r="AL10" s="148"/>
      <c r="AM10" s="148"/>
      <c r="AN10" s="148"/>
      <c r="AO10" s="148"/>
      <c r="AP10" s="148"/>
      <c r="AQ10" s="148"/>
      <c r="AR10" s="34">
        <f>F10+I10+L10+O10+R10+U10+X10+AA10+AD10+AG10</f>
        <v>1069</v>
      </c>
      <c r="AS10" s="103" t="s">
        <v>93</v>
      </c>
      <c r="AT10" s="103" t="s">
        <v>94</v>
      </c>
      <c r="AU10" s="3">
        <f t="shared" si="1"/>
        <v>6</v>
      </c>
    </row>
    <row r="11" spans="1:47" ht="18.75" thickBot="1">
      <c r="A11" s="29">
        <f t="shared" si="0"/>
        <v>7</v>
      </c>
      <c r="B11" s="103" t="s">
        <v>38</v>
      </c>
      <c r="C11" s="103" t="s">
        <v>29</v>
      </c>
      <c r="D11" s="145">
        <v>122</v>
      </c>
      <c r="E11" s="41">
        <v>22.48</v>
      </c>
      <c r="F11" s="60">
        <v>182</v>
      </c>
      <c r="G11" s="30"/>
      <c r="H11" s="31"/>
      <c r="I11" s="60"/>
      <c r="J11" s="143"/>
      <c r="K11" s="31"/>
      <c r="L11" s="144"/>
      <c r="M11" s="30"/>
      <c r="N11" s="36"/>
      <c r="O11" s="60"/>
      <c r="P11" s="145">
        <v>284</v>
      </c>
      <c r="Q11" s="33" t="s">
        <v>290</v>
      </c>
      <c r="R11" s="144">
        <v>172</v>
      </c>
      <c r="S11" s="46">
        <v>347</v>
      </c>
      <c r="T11" s="43" t="s">
        <v>363</v>
      </c>
      <c r="U11" s="72">
        <v>158</v>
      </c>
      <c r="V11" s="146" t="s">
        <v>498</v>
      </c>
      <c r="W11" s="55"/>
      <c r="X11" s="144">
        <v>182</v>
      </c>
      <c r="Y11" s="46">
        <v>88</v>
      </c>
      <c r="Z11" s="43" t="s">
        <v>516</v>
      </c>
      <c r="AA11" s="72">
        <v>197</v>
      </c>
      <c r="AB11" s="145"/>
      <c r="AC11" s="54"/>
      <c r="AD11" s="144"/>
      <c r="AE11" s="30">
        <v>359</v>
      </c>
      <c r="AF11" s="31" t="s">
        <v>606</v>
      </c>
      <c r="AG11" s="60">
        <v>167</v>
      </c>
      <c r="AH11" s="147"/>
      <c r="AI11" s="148"/>
      <c r="AJ11" s="148"/>
      <c r="AK11" s="148"/>
      <c r="AL11" s="148"/>
      <c r="AM11" s="148"/>
      <c r="AN11" s="148"/>
      <c r="AO11" s="148"/>
      <c r="AP11" s="148"/>
      <c r="AQ11" s="148"/>
      <c r="AR11" s="34">
        <f>F11+I11+L11+O11+R11+U11+X11+AA11+AD11+AG11</f>
        <v>1058</v>
      </c>
      <c r="AS11" s="103" t="s">
        <v>38</v>
      </c>
      <c r="AT11" s="103" t="s">
        <v>29</v>
      </c>
      <c r="AU11" s="3">
        <f t="shared" si="1"/>
        <v>7</v>
      </c>
    </row>
    <row r="12" spans="1:47" ht="18.75" thickBot="1">
      <c r="A12" s="29">
        <f t="shared" si="0"/>
        <v>8</v>
      </c>
      <c r="B12" s="103" t="s">
        <v>55</v>
      </c>
      <c r="C12" s="103" t="s">
        <v>56</v>
      </c>
      <c r="D12" s="145">
        <v>152</v>
      </c>
      <c r="E12" s="41">
        <v>24.22</v>
      </c>
      <c r="F12" s="60">
        <v>171</v>
      </c>
      <c r="G12" s="30"/>
      <c r="H12" s="31"/>
      <c r="I12" s="60"/>
      <c r="J12" s="143"/>
      <c r="K12" s="31"/>
      <c r="L12" s="144"/>
      <c r="M12" s="46" t="s">
        <v>198</v>
      </c>
      <c r="N12" s="32" t="s">
        <v>245</v>
      </c>
      <c r="O12" s="60">
        <v>165</v>
      </c>
      <c r="P12" s="145">
        <v>441</v>
      </c>
      <c r="Q12" s="33" t="s">
        <v>297</v>
      </c>
      <c r="R12" s="144">
        <v>163</v>
      </c>
      <c r="S12" s="46">
        <v>474</v>
      </c>
      <c r="T12" s="43" t="s">
        <v>375</v>
      </c>
      <c r="U12" s="72">
        <v>146</v>
      </c>
      <c r="V12" s="146"/>
      <c r="W12" s="55"/>
      <c r="X12" s="144"/>
      <c r="Y12" s="46">
        <v>127</v>
      </c>
      <c r="Z12" s="43" t="s">
        <v>521</v>
      </c>
      <c r="AA12" s="72">
        <v>192</v>
      </c>
      <c r="AB12" s="143">
        <v>204</v>
      </c>
      <c r="AC12" s="31" t="s">
        <v>554</v>
      </c>
      <c r="AD12" s="144">
        <v>178</v>
      </c>
      <c r="AE12" s="30"/>
      <c r="AF12" s="35"/>
      <c r="AG12" s="60"/>
      <c r="AH12" s="147"/>
      <c r="AI12" s="148"/>
      <c r="AJ12" s="148"/>
      <c r="AK12" s="148"/>
      <c r="AL12" s="148"/>
      <c r="AM12" s="148"/>
      <c r="AN12" s="148"/>
      <c r="AO12" s="148"/>
      <c r="AP12" s="148"/>
      <c r="AQ12" s="148"/>
      <c r="AR12" s="34">
        <f>F12+I12+L12+O12+R12+U12+X12+AA12+AD12+AG12</f>
        <v>1015</v>
      </c>
      <c r="AS12" s="103" t="s">
        <v>55</v>
      </c>
      <c r="AT12" s="103" t="s">
        <v>56</v>
      </c>
      <c r="AU12" s="3">
        <f t="shared" si="1"/>
        <v>8</v>
      </c>
    </row>
    <row r="13" spans="1:47" ht="18.75" thickBot="1">
      <c r="A13" s="29">
        <f t="shared" si="0"/>
        <v>9</v>
      </c>
      <c r="B13" s="103" t="s">
        <v>128</v>
      </c>
      <c r="C13" s="103" t="s">
        <v>25</v>
      </c>
      <c r="D13" s="145">
        <v>81</v>
      </c>
      <c r="E13" s="41">
        <v>21</v>
      </c>
      <c r="F13" s="60">
        <v>189</v>
      </c>
      <c r="G13" s="30"/>
      <c r="H13" s="31"/>
      <c r="I13" s="60"/>
      <c r="J13" s="143"/>
      <c r="K13" s="35"/>
      <c r="L13" s="144"/>
      <c r="M13" s="46" t="s">
        <v>173</v>
      </c>
      <c r="N13" s="32" t="s">
        <v>222</v>
      </c>
      <c r="O13" s="60">
        <v>190</v>
      </c>
      <c r="P13" s="145"/>
      <c r="Q13" s="33"/>
      <c r="R13" s="144"/>
      <c r="S13" s="46">
        <v>177</v>
      </c>
      <c r="T13" s="43" t="s">
        <v>346</v>
      </c>
      <c r="U13" s="72">
        <v>181</v>
      </c>
      <c r="V13" s="146" t="s">
        <v>491</v>
      </c>
      <c r="W13" s="55"/>
      <c r="X13" s="144">
        <v>191</v>
      </c>
      <c r="Y13" s="30"/>
      <c r="Z13" s="36"/>
      <c r="AA13" s="60"/>
      <c r="AB13" s="143">
        <v>91</v>
      </c>
      <c r="AC13" s="31" t="s">
        <v>539</v>
      </c>
      <c r="AD13" s="144">
        <v>194</v>
      </c>
      <c r="AE13" s="30"/>
      <c r="AF13" s="35"/>
      <c r="AG13" s="60"/>
      <c r="AH13" s="147"/>
      <c r="AI13" s="148"/>
      <c r="AJ13" s="148"/>
      <c r="AK13" s="148"/>
      <c r="AL13" s="148"/>
      <c r="AM13" s="148"/>
      <c r="AN13" s="148"/>
      <c r="AO13" s="148"/>
      <c r="AP13" s="148"/>
      <c r="AQ13" s="148"/>
      <c r="AR13" s="34">
        <f>F13+I13+L13+O13+R13+U13+X13+AA13+AD13+AG13</f>
        <v>945</v>
      </c>
      <c r="AS13" s="103" t="s">
        <v>128</v>
      </c>
      <c r="AT13" s="103" t="s">
        <v>25</v>
      </c>
      <c r="AU13" s="3">
        <f t="shared" si="1"/>
        <v>9</v>
      </c>
    </row>
    <row r="14" spans="1:47" ht="18.75" thickBot="1">
      <c r="A14" s="29">
        <f t="shared" si="0"/>
        <v>10</v>
      </c>
      <c r="B14" s="103" t="s">
        <v>83</v>
      </c>
      <c r="C14" s="103" t="s">
        <v>20</v>
      </c>
      <c r="D14" s="145">
        <v>183</v>
      </c>
      <c r="E14" s="41">
        <v>28.13</v>
      </c>
      <c r="F14" s="60">
        <v>156</v>
      </c>
      <c r="G14" s="30"/>
      <c r="H14" s="31"/>
      <c r="I14" s="60"/>
      <c r="J14" s="143"/>
      <c r="K14" s="31"/>
      <c r="L14" s="144"/>
      <c r="M14" s="46" t="s">
        <v>203</v>
      </c>
      <c r="N14" s="32" t="s">
        <v>250</v>
      </c>
      <c r="O14" s="60">
        <v>160</v>
      </c>
      <c r="P14" s="145">
        <v>465</v>
      </c>
      <c r="Q14" s="33" t="s">
        <v>300</v>
      </c>
      <c r="R14" s="144">
        <v>160</v>
      </c>
      <c r="S14" s="46">
        <v>694</v>
      </c>
      <c r="T14" s="43" t="s">
        <v>397</v>
      </c>
      <c r="U14" s="72">
        <v>124</v>
      </c>
      <c r="V14" s="145"/>
      <c r="W14" s="54"/>
      <c r="X14" s="144"/>
      <c r="Y14" s="46">
        <v>142</v>
      </c>
      <c r="Z14" s="43" t="s">
        <v>523</v>
      </c>
      <c r="AA14" s="72">
        <v>189</v>
      </c>
      <c r="AB14" s="145"/>
      <c r="AC14" s="54"/>
      <c r="AD14" s="144"/>
      <c r="AE14" s="30">
        <v>523</v>
      </c>
      <c r="AF14" s="31" t="s">
        <v>621</v>
      </c>
      <c r="AG14" s="60">
        <v>150</v>
      </c>
      <c r="AH14" s="147"/>
      <c r="AI14" s="148"/>
      <c r="AJ14" s="148"/>
      <c r="AK14" s="148"/>
      <c r="AL14" s="148"/>
      <c r="AM14" s="148"/>
      <c r="AN14" s="148"/>
      <c r="AO14" s="148"/>
      <c r="AP14" s="148"/>
      <c r="AQ14" s="148"/>
      <c r="AR14" s="34">
        <f>F14+I14+L14+O14+R14+U14+X14+AA14+AD14+AG14</f>
        <v>939</v>
      </c>
      <c r="AS14" s="103" t="s">
        <v>83</v>
      </c>
      <c r="AT14" s="103" t="s">
        <v>20</v>
      </c>
      <c r="AU14" s="3">
        <f t="shared" si="1"/>
        <v>10</v>
      </c>
    </row>
    <row r="15" spans="1:47" ht="18.75" thickBot="1">
      <c r="A15" s="29">
        <f t="shared" si="0"/>
        <v>11</v>
      </c>
      <c r="B15" s="103" t="s">
        <v>26</v>
      </c>
      <c r="C15" s="103" t="s">
        <v>27</v>
      </c>
      <c r="D15" s="145">
        <v>94</v>
      </c>
      <c r="E15" s="41">
        <v>21.39</v>
      </c>
      <c r="F15" s="60">
        <v>188</v>
      </c>
      <c r="G15" s="30"/>
      <c r="H15" s="31"/>
      <c r="I15" s="60"/>
      <c r="J15" s="143"/>
      <c r="K15" s="35"/>
      <c r="L15" s="144"/>
      <c r="M15" s="46" t="s">
        <v>170</v>
      </c>
      <c r="N15" s="32" t="s">
        <v>219</v>
      </c>
      <c r="O15" s="60">
        <v>193</v>
      </c>
      <c r="P15" s="145">
        <v>170</v>
      </c>
      <c r="Q15" s="33" t="s">
        <v>280</v>
      </c>
      <c r="R15" s="144">
        <v>183</v>
      </c>
      <c r="S15" s="46">
        <v>124</v>
      </c>
      <c r="T15" s="43" t="s">
        <v>338</v>
      </c>
      <c r="U15" s="72">
        <v>189</v>
      </c>
      <c r="V15" s="145"/>
      <c r="W15" s="54"/>
      <c r="X15" s="144"/>
      <c r="Y15" s="30"/>
      <c r="Z15" s="36"/>
      <c r="AA15" s="60"/>
      <c r="AB15" s="143"/>
      <c r="AC15" s="35"/>
      <c r="AD15" s="144"/>
      <c r="AE15" s="30">
        <v>204</v>
      </c>
      <c r="AF15" s="31" t="s">
        <v>598</v>
      </c>
      <c r="AG15" s="60">
        <v>176</v>
      </c>
      <c r="AH15" s="147"/>
      <c r="AI15" s="148"/>
      <c r="AJ15" s="148"/>
      <c r="AK15" s="148"/>
      <c r="AL15" s="148"/>
      <c r="AM15" s="148"/>
      <c r="AN15" s="148"/>
      <c r="AO15" s="148"/>
      <c r="AP15" s="148"/>
      <c r="AQ15" s="148"/>
      <c r="AR15" s="34">
        <f>F15+I15+L15+O15+R15+U15+X15+AA15+AD15+AG15</f>
        <v>929</v>
      </c>
      <c r="AS15" s="103" t="s">
        <v>26</v>
      </c>
      <c r="AT15" s="103" t="s">
        <v>27</v>
      </c>
      <c r="AU15" s="3">
        <f t="shared" si="1"/>
        <v>11</v>
      </c>
    </row>
    <row r="16" spans="1:47" ht="18.75" thickBot="1">
      <c r="A16" s="29">
        <f t="shared" si="0"/>
        <v>12</v>
      </c>
      <c r="B16" s="101" t="s">
        <v>28</v>
      </c>
      <c r="C16" s="101" t="s">
        <v>29</v>
      </c>
      <c r="D16" s="110">
        <v>95</v>
      </c>
      <c r="E16" s="14">
        <v>21.42</v>
      </c>
      <c r="F16" s="61">
        <v>187</v>
      </c>
      <c r="G16" s="5"/>
      <c r="H16" s="13"/>
      <c r="I16" s="61"/>
      <c r="J16" s="109"/>
      <c r="K16" s="13"/>
      <c r="L16" s="78"/>
      <c r="M16" s="5"/>
      <c r="N16" s="26"/>
      <c r="O16" s="61"/>
      <c r="P16" s="110">
        <v>223</v>
      </c>
      <c r="Q16" s="27" t="s">
        <v>284</v>
      </c>
      <c r="R16" s="78">
        <v>178</v>
      </c>
      <c r="S16" s="47">
        <v>223</v>
      </c>
      <c r="T16" s="44" t="s">
        <v>347</v>
      </c>
      <c r="U16" s="73">
        <v>179</v>
      </c>
      <c r="V16" s="110"/>
      <c r="W16" s="45"/>
      <c r="X16" s="78"/>
      <c r="Y16" s="5"/>
      <c r="Z16" s="26"/>
      <c r="AA16" s="61"/>
      <c r="AB16" s="109">
        <v>86</v>
      </c>
      <c r="AC16" s="13" t="s">
        <v>538</v>
      </c>
      <c r="AD16" s="78">
        <v>195</v>
      </c>
      <c r="AE16" s="5">
        <v>365</v>
      </c>
      <c r="AF16" s="13" t="s">
        <v>607</v>
      </c>
      <c r="AG16" s="61">
        <v>166</v>
      </c>
      <c r="AH16" s="39"/>
      <c r="AI16" s="2"/>
      <c r="AJ16" s="2"/>
      <c r="AK16" s="2"/>
      <c r="AL16" s="2"/>
      <c r="AM16" s="2"/>
      <c r="AN16" s="2"/>
      <c r="AO16" s="2"/>
      <c r="AP16" s="2"/>
      <c r="AQ16" s="2"/>
      <c r="AR16" s="7">
        <f>F16+I16+L16+O16+R16+U16+X16+AA16+AD16+AG16</f>
        <v>905</v>
      </c>
      <c r="AS16" s="101" t="s">
        <v>28</v>
      </c>
      <c r="AT16" s="101" t="s">
        <v>29</v>
      </c>
      <c r="AU16" s="3">
        <f t="shared" si="1"/>
        <v>12</v>
      </c>
    </row>
    <row r="17" spans="1:47" ht="18.75" thickBot="1">
      <c r="A17" s="29">
        <f t="shared" si="0"/>
        <v>13</v>
      </c>
      <c r="B17" s="101" t="s">
        <v>34</v>
      </c>
      <c r="C17" s="101" t="s">
        <v>35</v>
      </c>
      <c r="D17" s="110">
        <v>116</v>
      </c>
      <c r="E17" s="14">
        <v>22.31</v>
      </c>
      <c r="F17" s="61">
        <v>184</v>
      </c>
      <c r="G17" s="5"/>
      <c r="H17" s="13"/>
      <c r="I17" s="61"/>
      <c r="J17" s="109"/>
      <c r="K17" s="13"/>
      <c r="L17" s="78"/>
      <c r="M17" s="5"/>
      <c r="N17" s="26"/>
      <c r="O17" s="61"/>
      <c r="P17" s="109"/>
      <c r="Q17" s="28"/>
      <c r="R17" s="78"/>
      <c r="S17" s="47">
        <v>341</v>
      </c>
      <c r="T17" s="44" t="s">
        <v>362</v>
      </c>
      <c r="U17" s="73">
        <v>159</v>
      </c>
      <c r="V17" s="113" t="s">
        <v>492</v>
      </c>
      <c r="W17" s="56"/>
      <c r="X17" s="78">
        <v>190</v>
      </c>
      <c r="Y17" s="5"/>
      <c r="Z17" s="26"/>
      <c r="AA17" s="61"/>
      <c r="AB17" s="109">
        <v>126</v>
      </c>
      <c r="AC17" s="13" t="s">
        <v>544</v>
      </c>
      <c r="AD17" s="78">
        <v>189</v>
      </c>
      <c r="AE17" s="5">
        <v>475</v>
      </c>
      <c r="AF17" s="13" t="s">
        <v>616</v>
      </c>
      <c r="AG17" s="61">
        <v>156</v>
      </c>
      <c r="AH17" s="39"/>
      <c r="AI17" s="2"/>
      <c r="AJ17" s="2"/>
      <c r="AK17" s="2"/>
      <c r="AL17" s="2"/>
      <c r="AM17" s="2"/>
      <c r="AN17" s="2"/>
      <c r="AO17" s="2"/>
      <c r="AP17" s="2"/>
      <c r="AQ17" s="2"/>
      <c r="AR17" s="7">
        <f>F17+I17+L17+O17+R17+U17+X17+AA17+AD17+AG17</f>
        <v>878</v>
      </c>
      <c r="AS17" s="101" t="s">
        <v>34</v>
      </c>
      <c r="AT17" s="101" t="s">
        <v>35</v>
      </c>
      <c r="AU17" s="3">
        <f t="shared" si="1"/>
        <v>13</v>
      </c>
    </row>
    <row r="18" spans="1:47" ht="18.75" thickBot="1">
      <c r="A18" s="29">
        <f t="shared" si="0"/>
        <v>14</v>
      </c>
      <c r="B18" s="116" t="s">
        <v>149</v>
      </c>
      <c r="C18" s="116" t="s">
        <v>259</v>
      </c>
      <c r="D18" s="117"/>
      <c r="E18" s="118"/>
      <c r="F18" s="119"/>
      <c r="G18" s="120"/>
      <c r="H18" s="121"/>
      <c r="I18" s="119"/>
      <c r="J18" s="122"/>
      <c r="K18" s="121"/>
      <c r="L18" s="123"/>
      <c r="M18" s="124" t="s">
        <v>199</v>
      </c>
      <c r="N18" s="125" t="s">
        <v>246</v>
      </c>
      <c r="O18" s="119">
        <v>164</v>
      </c>
      <c r="P18" s="117">
        <v>383</v>
      </c>
      <c r="Q18" s="126" t="s">
        <v>294</v>
      </c>
      <c r="R18" s="123">
        <v>166</v>
      </c>
      <c r="S18" s="124">
        <v>529</v>
      </c>
      <c r="T18" s="127" t="s">
        <v>382</v>
      </c>
      <c r="U18" s="128">
        <v>139</v>
      </c>
      <c r="V18" s="129" t="s">
        <v>501</v>
      </c>
      <c r="W18" s="130"/>
      <c r="X18" s="123">
        <v>177</v>
      </c>
      <c r="Y18" s="120"/>
      <c r="Z18" s="135"/>
      <c r="AA18" s="119"/>
      <c r="AB18" s="122"/>
      <c r="AC18" s="136"/>
      <c r="AD18" s="123"/>
      <c r="AE18" s="120">
        <v>491</v>
      </c>
      <c r="AF18" s="121" t="s">
        <v>617</v>
      </c>
      <c r="AG18" s="119">
        <v>154</v>
      </c>
      <c r="AH18" s="132"/>
      <c r="AI18" s="133"/>
      <c r="AJ18" s="133"/>
      <c r="AK18" s="133"/>
      <c r="AL18" s="133"/>
      <c r="AM18" s="133"/>
      <c r="AN18" s="133"/>
      <c r="AO18" s="133"/>
      <c r="AP18" s="133"/>
      <c r="AQ18" s="133"/>
      <c r="AR18" s="134">
        <f>F18+I18+L18+O18+R18+U18+X18+AA18+AD18+AG18</f>
        <v>800</v>
      </c>
      <c r="AS18" s="116" t="s">
        <v>149</v>
      </c>
      <c r="AT18" s="116" t="s">
        <v>259</v>
      </c>
      <c r="AU18" s="3">
        <f t="shared" si="1"/>
        <v>14</v>
      </c>
    </row>
    <row r="19" spans="1:47" ht="18.75" thickBot="1">
      <c r="A19" s="29">
        <f t="shared" si="0"/>
        <v>15</v>
      </c>
      <c r="B19" s="116" t="s">
        <v>84</v>
      </c>
      <c r="C19" s="116" t="s">
        <v>47</v>
      </c>
      <c r="D19" s="117">
        <v>188</v>
      </c>
      <c r="E19" s="118">
        <v>28.57</v>
      </c>
      <c r="F19" s="119">
        <v>155</v>
      </c>
      <c r="G19" s="120"/>
      <c r="H19" s="121"/>
      <c r="I19" s="119"/>
      <c r="J19" s="122"/>
      <c r="K19" s="121"/>
      <c r="L19" s="123"/>
      <c r="M19" s="120"/>
      <c r="N19" s="135"/>
      <c r="O19" s="119"/>
      <c r="P19" s="117">
        <v>444</v>
      </c>
      <c r="Q19" s="126" t="s">
        <v>298</v>
      </c>
      <c r="R19" s="123">
        <v>162</v>
      </c>
      <c r="S19" s="124">
        <v>608</v>
      </c>
      <c r="T19" s="127" t="s">
        <v>390</v>
      </c>
      <c r="U19" s="128">
        <v>131</v>
      </c>
      <c r="V19" s="117"/>
      <c r="W19" s="131"/>
      <c r="X19" s="123"/>
      <c r="Y19" s="124">
        <v>140</v>
      </c>
      <c r="Z19" s="127" t="s">
        <v>522</v>
      </c>
      <c r="AA19" s="128">
        <v>191</v>
      </c>
      <c r="AB19" s="117"/>
      <c r="AC19" s="131"/>
      <c r="AD19" s="123"/>
      <c r="AE19" s="120">
        <v>543</v>
      </c>
      <c r="AF19" s="121" t="s">
        <v>624</v>
      </c>
      <c r="AG19" s="119">
        <v>145</v>
      </c>
      <c r="AH19" s="132"/>
      <c r="AI19" s="133"/>
      <c r="AJ19" s="133"/>
      <c r="AK19" s="133"/>
      <c r="AL19" s="133"/>
      <c r="AM19" s="133"/>
      <c r="AN19" s="133"/>
      <c r="AO19" s="133"/>
      <c r="AP19" s="133"/>
      <c r="AQ19" s="133"/>
      <c r="AR19" s="134">
        <f>F19+I19+L19+O19+R19+U19+X19+AA19+AD19+AG19</f>
        <v>784</v>
      </c>
      <c r="AS19" s="116" t="s">
        <v>84</v>
      </c>
      <c r="AT19" s="116" t="s">
        <v>47</v>
      </c>
      <c r="AU19" s="3">
        <f t="shared" si="1"/>
        <v>15</v>
      </c>
    </row>
    <row r="20" spans="1:47" ht="18.75" thickBot="1">
      <c r="A20" s="29">
        <f t="shared" si="0"/>
        <v>16</v>
      </c>
      <c r="B20" s="101" t="s">
        <v>7</v>
      </c>
      <c r="C20" s="101" t="s">
        <v>8</v>
      </c>
      <c r="D20" s="110">
        <v>30</v>
      </c>
      <c r="E20" s="14">
        <v>18.51</v>
      </c>
      <c r="F20" s="61">
        <v>198</v>
      </c>
      <c r="G20" s="5"/>
      <c r="H20" s="13"/>
      <c r="I20" s="61"/>
      <c r="J20" s="109"/>
      <c r="K20" s="13"/>
      <c r="L20" s="78"/>
      <c r="M20" s="5"/>
      <c r="N20" s="26"/>
      <c r="O20" s="61"/>
      <c r="P20" s="110">
        <v>81</v>
      </c>
      <c r="Q20" s="27" t="s">
        <v>272</v>
      </c>
      <c r="R20" s="78">
        <v>191</v>
      </c>
      <c r="S20" s="47">
        <v>36</v>
      </c>
      <c r="T20" s="44" t="s">
        <v>329</v>
      </c>
      <c r="U20" s="73">
        <v>198</v>
      </c>
      <c r="V20" s="110"/>
      <c r="W20" s="45"/>
      <c r="X20" s="78"/>
      <c r="Y20" s="5"/>
      <c r="Z20" s="26"/>
      <c r="AA20" s="61"/>
      <c r="AB20" s="109"/>
      <c r="AC20" s="4"/>
      <c r="AD20" s="78"/>
      <c r="AE20" s="5">
        <v>132</v>
      </c>
      <c r="AF20" s="13" t="s">
        <v>296</v>
      </c>
      <c r="AG20" s="61">
        <v>188</v>
      </c>
      <c r="AH20" s="39"/>
      <c r="AI20" s="2"/>
      <c r="AJ20" s="2"/>
      <c r="AK20" s="2"/>
      <c r="AL20" s="2"/>
      <c r="AM20" s="2"/>
      <c r="AN20" s="2"/>
      <c r="AO20" s="2"/>
      <c r="AP20" s="2"/>
      <c r="AQ20" s="2"/>
      <c r="AR20" s="7">
        <f>F20+I20+L20+O20+R20+U20+X20+AA20+AD20+AG20</f>
        <v>775</v>
      </c>
      <c r="AS20" s="101" t="s">
        <v>7</v>
      </c>
      <c r="AT20" s="101" t="s">
        <v>8</v>
      </c>
      <c r="AU20" s="3">
        <f t="shared" si="1"/>
        <v>16</v>
      </c>
    </row>
    <row r="21" spans="1:47" ht="18.75" thickBot="1">
      <c r="A21" s="29">
        <f t="shared" si="0"/>
        <v>17</v>
      </c>
      <c r="B21" s="101" t="s">
        <v>21</v>
      </c>
      <c r="C21" s="101" t="s">
        <v>22</v>
      </c>
      <c r="D21" s="110">
        <v>69</v>
      </c>
      <c r="E21" s="14">
        <v>20.31</v>
      </c>
      <c r="F21" s="61">
        <v>191</v>
      </c>
      <c r="G21" s="5"/>
      <c r="H21" s="13"/>
      <c r="I21" s="61"/>
      <c r="J21" s="109"/>
      <c r="K21" s="4"/>
      <c r="L21" s="78"/>
      <c r="M21" s="47" t="s">
        <v>166</v>
      </c>
      <c r="N21" s="8" t="s">
        <v>215</v>
      </c>
      <c r="O21" s="61">
        <v>197</v>
      </c>
      <c r="P21" s="110">
        <v>67</v>
      </c>
      <c r="Q21" s="27" t="s">
        <v>269</v>
      </c>
      <c r="R21" s="78">
        <v>194</v>
      </c>
      <c r="S21" s="5"/>
      <c r="T21" s="26"/>
      <c r="U21" s="61"/>
      <c r="V21" s="109"/>
      <c r="W21" s="4"/>
      <c r="X21" s="78"/>
      <c r="Y21" s="5"/>
      <c r="Z21" s="26"/>
      <c r="AA21" s="61"/>
      <c r="AB21" s="109"/>
      <c r="AC21" s="4"/>
      <c r="AD21" s="78"/>
      <c r="AE21" s="5">
        <v>80</v>
      </c>
      <c r="AF21" s="13" t="s">
        <v>583</v>
      </c>
      <c r="AG21" s="61">
        <v>192</v>
      </c>
      <c r="AH21" s="39"/>
      <c r="AI21" s="2"/>
      <c r="AJ21" s="2"/>
      <c r="AK21" s="2"/>
      <c r="AL21" s="2"/>
      <c r="AM21" s="2"/>
      <c r="AN21" s="2"/>
      <c r="AO21" s="2"/>
      <c r="AP21" s="2"/>
      <c r="AQ21" s="2"/>
      <c r="AR21" s="7">
        <f>F21+I21+L21+O21+R21+U21+X21+AA21+AD21+AG21</f>
        <v>774</v>
      </c>
      <c r="AS21" s="101" t="s">
        <v>21</v>
      </c>
      <c r="AT21" s="101" t="s">
        <v>22</v>
      </c>
      <c r="AU21" s="3">
        <f t="shared" si="1"/>
        <v>17</v>
      </c>
    </row>
    <row r="22" spans="1:47" ht="18.75" thickBot="1">
      <c r="A22" s="29">
        <f t="shared" si="0"/>
        <v>18</v>
      </c>
      <c r="B22" s="101" t="s">
        <v>13</v>
      </c>
      <c r="C22" s="101" t="s">
        <v>14</v>
      </c>
      <c r="D22" s="110">
        <v>36</v>
      </c>
      <c r="E22" s="14">
        <v>19.12</v>
      </c>
      <c r="F22" s="61">
        <v>195</v>
      </c>
      <c r="G22" s="5"/>
      <c r="H22" s="13"/>
      <c r="I22" s="61"/>
      <c r="J22" s="109"/>
      <c r="K22" s="13"/>
      <c r="L22" s="78"/>
      <c r="M22" s="5"/>
      <c r="N22" s="26"/>
      <c r="O22" s="61"/>
      <c r="P22" s="110">
        <v>73</v>
      </c>
      <c r="Q22" s="27" t="s">
        <v>270</v>
      </c>
      <c r="R22" s="78">
        <v>193</v>
      </c>
      <c r="S22" s="47">
        <v>73</v>
      </c>
      <c r="T22" s="44" t="s">
        <v>332</v>
      </c>
      <c r="U22" s="73">
        <v>195</v>
      </c>
      <c r="V22" s="110"/>
      <c r="W22" s="45"/>
      <c r="X22" s="78"/>
      <c r="Y22" s="5"/>
      <c r="Z22" s="26"/>
      <c r="AA22" s="61"/>
      <c r="AB22" s="109"/>
      <c r="AC22" s="4"/>
      <c r="AD22" s="78"/>
      <c r="AE22" s="5">
        <v>108</v>
      </c>
      <c r="AF22" s="13" t="s">
        <v>585</v>
      </c>
      <c r="AG22" s="61">
        <v>190</v>
      </c>
      <c r="AH22" s="39"/>
      <c r="AI22" s="2"/>
      <c r="AJ22" s="2"/>
      <c r="AK22" s="2"/>
      <c r="AL22" s="2"/>
      <c r="AM22" s="2"/>
      <c r="AN22" s="2"/>
      <c r="AO22" s="2"/>
      <c r="AP22" s="2"/>
      <c r="AQ22" s="2"/>
      <c r="AR22" s="7">
        <f>F22+I22+L22+O22+R22+U22+X22+AA22+AD22+AG22</f>
        <v>773</v>
      </c>
      <c r="AS22" s="101" t="s">
        <v>13</v>
      </c>
      <c r="AT22" s="101" t="s">
        <v>14</v>
      </c>
      <c r="AU22" s="3">
        <f t="shared" si="1"/>
        <v>18</v>
      </c>
    </row>
    <row r="23" spans="1:47" ht="18.75" thickBot="1">
      <c r="A23" s="29">
        <f t="shared" si="0"/>
        <v>19</v>
      </c>
      <c r="B23" s="101" t="s">
        <v>124</v>
      </c>
      <c r="C23" s="101" t="s">
        <v>27</v>
      </c>
      <c r="D23" s="110"/>
      <c r="E23" s="14"/>
      <c r="F23" s="61"/>
      <c r="G23" s="5"/>
      <c r="H23" s="13"/>
      <c r="I23" s="61"/>
      <c r="J23" s="109"/>
      <c r="K23" s="13"/>
      <c r="L23" s="78"/>
      <c r="M23" s="47" t="s">
        <v>167</v>
      </c>
      <c r="N23" s="8" t="s">
        <v>216</v>
      </c>
      <c r="O23" s="61">
        <v>196</v>
      </c>
      <c r="P23" s="110">
        <v>139</v>
      </c>
      <c r="Q23" s="27" t="s">
        <v>276</v>
      </c>
      <c r="R23" s="78">
        <v>187</v>
      </c>
      <c r="S23" s="5"/>
      <c r="T23" s="26"/>
      <c r="U23" s="61"/>
      <c r="V23" s="113" t="s">
        <v>487</v>
      </c>
      <c r="W23" s="56"/>
      <c r="X23" s="78">
        <v>195</v>
      </c>
      <c r="Y23" s="5"/>
      <c r="Z23" s="26"/>
      <c r="AA23" s="61"/>
      <c r="AB23" s="109"/>
      <c r="AC23" s="4"/>
      <c r="AD23" s="78"/>
      <c r="AE23" s="5">
        <v>140</v>
      </c>
      <c r="AF23" s="13" t="s">
        <v>587</v>
      </c>
      <c r="AG23" s="61">
        <v>187</v>
      </c>
      <c r="AH23" s="39"/>
      <c r="AI23" s="2"/>
      <c r="AJ23" s="2"/>
      <c r="AK23" s="2"/>
      <c r="AL23" s="2"/>
      <c r="AM23" s="2"/>
      <c r="AN23" s="2"/>
      <c r="AO23" s="2"/>
      <c r="AP23" s="2"/>
      <c r="AQ23" s="2"/>
      <c r="AR23" s="7">
        <f>F23+I23+L23+O23+R23+U23+X23+AA23+AD23+AG23</f>
        <v>765</v>
      </c>
      <c r="AS23" s="101" t="s">
        <v>124</v>
      </c>
      <c r="AT23" s="101" t="s">
        <v>27</v>
      </c>
      <c r="AU23" s="3">
        <f t="shared" si="1"/>
        <v>19</v>
      </c>
    </row>
    <row r="24" spans="1:47" ht="18.75" thickBot="1">
      <c r="A24" s="29">
        <f t="shared" si="0"/>
        <v>20</v>
      </c>
      <c r="B24" s="101" t="s">
        <v>23</v>
      </c>
      <c r="C24" s="101" t="s">
        <v>24</v>
      </c>
      <c r="D24" s="110">
        <v>77</v>
      </c>
      <c r="E24" s="14">
        <v>20.54</v>
      </c>
      <c r="F24" s="61">
        <v>190</v>
      </c>
      <c r="G24" s="5"/>
      <c r="H24" s="13"/>
      <c r="I24" s="61"/>
      <c r="J24" s="109"/>
      <c r="K24" s="13"/>
      <c r="L24" s="78"/>
      <c r="M24" s="5"/>
      <c r="N24" s="26"/>
      <c r="O24" s="61"/>
      <c r="P24" s="110">
        <v>164</v>
      </c>
      <c r="Q24" s="27" t="s">
        <v>279</v>
      </c>
      <c r="R24" s="78">
        <v>184</v>
      </c>
      <c r="S24" s="47">
        <v>224</v>
      </c>
      <c r="T24" s="44" t="s">
        <v>348</v>
      </c>
      <c r="U24" s="73">
        <v>178</v>
      </c>
      <c r="V24" s="113" t="s">
        <v>490</v>
      </c>
      <c r="W24" s="56"/>
      <c r="X24" s="78">
        <v>192</v>
      </c>
      <c r="Y24" s="5"/>
      <c r="Z24" s="26"/>
      <c r="AA24" s="61"/>
      <c r="AB24" s="109"/>
      <c r="AC24" s="4"/>
      <c r="AD24" s="78"/>
      <c r="AE24" s="5"/>
      <c r="AF24" s="4"/>
      <c r="AG24" s="61"/>
      <c r="AH24" s="39"/>
      <c r="AI24" s="2"/>
      <c r="AJ24" s="2"/>
      <c r="AK24" s="2"/>
      <c r="AL24" s="2"/>
      <c r="AM24" s="2"/>
      <c r="AN24" s="2"/>
      <c r="AO24" s="2"/>
      <c r="AP24" s="2"/>
      <c r="AQ24" s="2"/>
      <c r="AR24" s="7">
        <f>F24+I24+L24+O24+R24+U24+X24+AA24+AD24+AG24</f>
        <v>744</v>
      </c>
      <c r="AS24" s="101" t="s">
        <v>23</v>
      </c>
      <c r="AT24" s="101" t="s">
        <v>24</v>
      </c>
      <c r="AU24" s="3">
        <f t="shared" si="1"/>
        <v>20</v>
      </c>
    </row>
    <row r="25" spans="1:47" ht="18.75" thickBot="1">
      <c r="A25" s="29">
        <f t="shared" si="0"/>
        <v>21</v>
      </c>
      <c r="B25" s="101" t="s">
        <v>88</v>
      </c>
      <c r="C25" s="101" t="s">
        <v>89</v>
      </c>
      <c r="D25" s="110">
        <v>197</v>
      </c>
      <c r="E25" s="14">
        <v>31.34</v>
      </c>
      <c r="F25" s="61">
        <v>152</v>
      </c>
      <c r="G25" s="5"/>
      <c r="H25" s="13"/>
      <c r="I25" s="61"/>
      <c r="J25" s="109"/>
      <c r="K25" s="13"/>
      <c r="L25" s="78"/>
      <c r="M25" s="47" t="s">
        <v>211</v>
      </c>
      <c r="N25" s="8" t="s">
        <v>258</v>
      </c>
      <c r="O25" s="61">
        <v>152</v>
      </c>
      <c r="P25" s="110">
        <v>466</v>
      </c>
      <c r="Q25" s="27" t="s">
        <v>300</v>
      </c>
      <c r="R25" s="78">
        <v>159</v>
      </c>
      <c r="S25" s="47">
        <v>736</v>
      </c>
      <c r="T25" s="44" t="s">
        <v>402</v>
      </c>
      <c r="U25" s="73">
        <v>117</v>
      </c>
      <c r="V25" s="110"/>
      <c r="W25" s="45"/>
      <c r="X25" s="78"/>
      <c r="Y25" s="5"/>
      <c r="Z25" s="26"/>
      <c r="AA25" s="61"/>
      <c r="AB25" s="109">
        <v>259</v>
      </c>
      <c r="AC25" s="13" t="s">
        <v>567</v>
      </c>
      <c r="AD25" s="78">
        <v>162</v>
      </c>
      <c r="AE25" s="5"/>
      <c r="AF25" s="4"/>
      <c r="AG25" s="61"/>
      <c r="AH25" s="39"/>
      <c r="AI25" s="2"/>
      <c r="AJ25" s="2"/>
      <c r="AK25" s="2"/>
      <c r="AL25" s="2"/>
      <c r="AM25" s="2"/>
      <c r="AN25" s="2"/>
      <c r="AO25" s="2"/>
      <c r="AP25" s="2"/>
      <c r="AQ25" s="2"/>
      <c r="AR25" s="7">
        <f>F25+I25+L25+O25+R25+U25+X25+AA25+AD25+AG25</f>
        <v>742</v>
      </c>
      <c r="AS25" s="101" t="s">
        <v>88</v>
      </c>
      <c r="AT25" s="101" t="s">
        <v>89</v>
      </c>
      <c r="AU25" s="3">
        <f t="shared" si="1"/>
        <v>21</v>
      </c>
    </row>
    <row r="26" spans="1:47" ht="18.75" thickBot="1">
      <c r="A26" s="29">
        <f t="shared" si="0"/>
        <v>22</v>
      </c>
      <c r="B26" s="116" t="s">
        <v>447</v>
      </c>
      <c r="C26" s="116" t="s">
        <v>448</v>
      </c>
      <c r="D26" s="137"/>
      <c r="E26" s="138"/>
      <c r="F26" s="119"/>
      <c r="G26" s="120"/>
      <c r="H26" s="121"/>
      <c r="I26" s="119"/>
      <c r="J26" s="122"/>
      <c r="K26" s="121"/>
      <c r="L26" s="123"/>
      <c r="M26" s="120"/>
      <c r="N26" s="135"/>
      <c r="O26" s="119"/>
      <c r="P26" s="122"/>
      <c r="Q26" s="139"/>
      <c r="R26" s="123"/>
      <c r="S26" s="124">
        <v>274</v>
      </c>
      <c r="T26" s="127" t="s">
        <v>353</v>
      </c>
      <c r="U26" s="128">
        <v>172</v>
      </c>
      <c r="V26" s="117">
        <v>90</v>
      </c>
      <c r="W26" s="131"/>
      <c r="X26" s="123">
        <v>187</v>
      </c>
      <c r="Y26" s="124">
        <v>90</v>
      </c>
      <c r="Z26" s="127" t="s">
        <v>518</v>
      </c>
      <c r="AA26" s="128">
        <v>195</v>
      </c>
      <c r="AB26" s="117"/>
      <c r="AC26" s="131"/>
      <c r="AD26" s="123"/>
      <c r="AE26" s="120">
        <v>291</v>
      </c>
      <c r="AF26" s="121" t="s">
        <v>602</v>
      </c>
      <c r="AG26" s="119">
        <v>171</v>
      </c>
      <c r="AH26" s="132"/>
      <c r="AI26" s="133"/>
      <c r="AJ26" s="133"/>
      <c r="AK26" s="133"/>
      <c r="AL26" s="133"/>
      <c r="AM26" s="133"/>
      <c r="AN26" s="133"/>
      <c r="AO26" s="133"/>
      <c r="AP26" s="133"/>
      <c r="AQ26" s="133"/>
      <c r="AR26" s="134">
        <f>F26+I26+L26+O26+R26+U26+X26+AA26+AD26+AG26</f>
        <v>725</v>
      </c>
      <c r="AS26" s="116" t="s">
        <v>447</v>
      </c>
      <c r="AT26" s="116" t="s">
        <v>448</v>
      </c>
      <c r="AU26" s="3">
        <f t="shared" si="1"/>
        <v>22</v>
      </c>
    </row>
    <row r="27" spans="1:47" ht="18.75" thickBot="1">
      <c r="A27" s="29">
        <f t="shared" si="0"/>
        <v>23</v>
      </c>
      <c r="B27" s="101" t="s">
        <v>451</v>
      </c>
      <c r="C27" s="101" t="s">
        <v>452</v>
      </c>
      <c r="D27" s="111"/>
      <c r="E27" s="38"/>
      <c r="F27" s="61"/>
      <c r="G27" s="5"/>
      <c r="H27" s="13"/>
      <c r="I27" s="61"/>
      <c r="J27" s="109"/>
      <c r="K27" s="13"/>
      <c r="L27" s="78"/>
      <c r="M27" s="5"/>
      <c r="N27" s="26"/>
      <c r="O27" s="61"/>
      <c r="P27" s="109"/>
      <c r="Q27" s="28"/>
      <c r="R27" s="78"/>
      <c r="S27" s="47">
        <v>276</v>
      </c>
      <c r="T27" s="44" t="s">
        <v>353</v>
      </c>
      <c r="U27" s="73">
        <v>170</v>
      </c>
      <c r="V27" s="113" t="s">
        <v>494</v>
      </c>
      <c r="W27" s="56"/>
      <c r="X27" s="78">
        <v>186</v>
      </c>
      <c r="Y27" s="47">
        <v>89</v>
      </c>
      <c r="Z27" s="44" t="s">
        <v>517</v>
      </c>
      <c r="AA27" s="73">
        <v>196</v>
      </c>
      <c r="AB27" s="110"/>
      <c r="AC27" s="45"/>
      <c r="AD27" s="78"/>
      <c r="AE27" s="5">
        <v>290</v>
      </c>
      <c r="AF27" s="13" t="s">
        <v>602</v>
      </c>
      <c r="AG27" s="61">
        <v>172</v>
      </c>
      <c r="AH27" s="39"/>
      <c r="AI27" s="2"/>
      <c r="AJ27" s="2"/>
      <c r="AK27" s="2"/>
      <c r="AL27" s="2"/>
      <c r="AM27" s="2"/>
      <c r="AN27" s="2"/>
      <c r="AO27" s="2"/>
      <c r="AP27" s="2"/>
      <c r="AQ27" s="2"/>
      <c r="AR27" s="7">
        <f>F27+I27+L27+O27+R27+U27+X27+AA27+AD27+AG27</f>
        <v>724</v>
      </c>
      <c r="AS27" s="101" t="s">
        <v>451</v>
      </c>
      <c r="AT27" s="101" t="s">
        <v>452</v>
      </c>
      <c r="AU27" s="3">
        <f t="shared" si="1"/>
        <v>23</v>
      </c>
    </row>
    <row r="28" spans="1:47" ht="18.75" thickBot="1">
      <c r="A28" s="29">
        <f t="shared" si="0"/>
        <v>24</v>
      </c>
      <c r="B28" s="101" t="s">
        <v>136</v>
      </c>
      <c r="C28" s="101" t="s">
        <v>137</v>
      </c>
      <c r="D28" s="110"/>
      <c r="E28" s="14"/>
      <c r="F28" s="61"/>
      <c r="G28" s="5"/>
      <c r="H28" s="13"/>
      <c r="I28" s="61"/>
      <c r="J28" s="109"/>
      <c r="K28" s="13"/>
      <c r="L28" s="78"/>
      <c r="M28" s="47" t="s">
        <v>178</v>
      </c>
      <c r="N28" s="8" t="s">
        <v>227</v>
      </c>
      <c r="O28" s="61">
        <v>185</v>
      </c>
      <c r="P28" s="110">
        <v>208</v>
      </c>
      <c r="Q28" s="27" t="s">
        <v>283</v>
      </c>
      <c r="R28" s="78">
        <v>180</v>
      </c>
      <c r="S28" s="47">
        <v>275</v>
      </c>
      <c r="T28" s="44" t="s">
        <v>353</v>
      </c>
      <c r="U28" s="73">
        <v>171</v>
      </c>
      <c r="V28" s="110"/>
      <c r="W28" s="45"/>
      <c r="X28" s="78"/>
      <c r="Y28" s="5"/>
      <c r="Z28" s="26"/>
      <c r="AA28" s="61"/>
      <c r="AB28" s="109"/>
      <c r="AC28" s="4"/>
      <c r="AD28" s="78"/>
      <c r="AE28" s="5">
        <v>259</v>
      </c>
      <c r="AF28" s="13" t="s">
        <v>599</v>
      </c>
      <c r="AG28" s="61">
        <v>175</v>
      </c>
      <c r="AH28" s="39"/>
      <c r="AI28" s="2"/>
      <c r="AJ28" s="2"/>
      <c r="AK28" s="2"/>
      <c r="AL28" s="2"/>
      <c r="AM28" s="2"/>
      <c r="AN28" s="2"/>
      <c r="AO28" s="2"/>
      <c r="AP28" s="2"/>
      <c r="AQ28" s="2"/>
      <c r="AR28" s="7">
        <f>F28+I28+L28+O28+R28+U28+X28+AA28+AD28+AG28</f>
        <v>711</v>
      </c>
      <c r="AS28" s="101" t="s">
        <v>136</v>
      </c>
      <c r="AT28" s="101" t="s">
        <v>137</v>
      </c>
      <c r="AU28" s="3">
        <f t="shared" si="1"/>
        <v>24</v>
      </c>
    </row>
    <row r="29" spans="1:47" ht="18.75" thickBot="1">
      <c r="A29" s="29">
        <f t="shared" si="0"/>
        <v>25</v>
      </c>
      <c r="B29" s="101" t="s">
        <v>140</v>
      </c>
      <c r="C29" s="101" t="s">
        <v>31</v>
      </c>
      <c r="D29" s="110"/>
      <c r="E29" s="14"/>
      <c r="F29" s="61"/>
      <c r="G29" s="5"/>
      <c r="H29" s="13"/>
      <c r="I29" s="61"/>
      <c r="J29" s="109"/>
      <c r="K29" s="13"/>
      <c r="L29" s="78"/>
      <c r="M29" s="47" t="s">
        <v>181</v>
      </c>
      <c r="N29" s="8" t="s">
        <v>229</v>
      </c>
      <c r="O29" s="61">
        <v>182</v>
      </c>
      <c r="P29" s="110">
        <v>261</v>
      </c>
      <c r="Q29" s="27" t="s">
        <v>287</v>
      </c>
      <c r="R29" s="78">
        <v>175</v>
      </c>
      <c r="S29" s="47">
        <v>377</v>
      </c>
      <c r="T29" s="44" t="s">
        <v>366</v>
      </c>
      <c r="U29" s="73">
        <v>155</v>
      </c>
      <c r="V29" s="110"/>
      <c r="W29" s="45"/>
      <c r="X29" s="78"/>
      <c r="Y29" s="5"/>
      <c r="Z29" s="26"/>
      <c r="AA29" s="61"/>
      <c r="AB29" s="109"/>
      <c r="AC29" s="4"/>
      <c r="AD29" s="78"/>
      <c r="AE29" s="5">
        <v>350</v>
      </c>
      <c r="AF29" s="13" t="s">
        <v>605</v>
      </c>
      <c r="AG29" s="61">
        <v>168</v>
      </c>
      <c r="AH29" s="39"/>
      <c r="AI29" s="2"/>
      <c r="AJ29" s="2"/>
      <c r="AK29" s="2"/>
      <c r="AL29" s="2"/>
      <c r="AM29" s="2"/>
      <c r="AN29" s="2"/>
      <c r="AO29" s="2"/>
      <c r="AP29" s="2"/>
      <c r="AQ29" s="2"/>
      <c r="AR29" s="7">
        <f>F29+I29+L29+O29+R29+U29+X29+AA29+AD29+AG29</f>
        <v>680</v>
      </c>
      <c r="AS29" s="101" t="s">
        <v>140</v>
      </c>
      <c r="AT29" s="101" t="s">
        <v>31</v>
      </c>
      <c r="AU29" s="3">
        <f t="shared" si="1"/>
        <v>25</v>
      </c>
    </row>
    <row r="30" spans="1:47" ht="18.75" thickBot="1">
      <c r="A30" s="29">
        <f t="shared" si="0"/>
        <v>26</v>
      </c>
      <c r="B30" s="101" t="s">
        <v>313</v>
      </c>
      <c r="C30" s="101" t="s">
        <v>37</v>
      </c>
      <c r="D30" s="110"/>
      <c r="E30" s="14"/>
      <c r="F30" s="61"/>
      <c r="G30" s="5"/>
      <c r="H30" s="13"/>
      <c r="I30" s="61"/>
      <c r="J30" s="109"/>
      <c r="K30" s="13"/>
      <c r="L30" s="78"/>
      <c r="M30" s="5"/>
      <c r="N30" s="26"/>
      <c r="O30" s="61"/>
      <c r="P30" s="110">
        <v>265</v>
      </c>
      <c r="Q30" s="27" t="s">
        <v>288</v>
      </c>
      <c r="R30" s="78">
        <v>174</v>
      </c>
      <c r="S30" s="47">
        <v>294</v>
      </c>
      <c r="T30" s="44" t="s">
        <v>356</v>
      </c>
      <c r="U30" s="73">
        <v>166</v>
      </c>
      <c r="V30" s="110"/>
      <c r="W30" s="45"/>
      <c r="X30" s="78"/>
      <c r="Y30" s="5"/>
      <c r="Z30" s="26"/>
      <c r="AA30" s="61"/>
      <c r="AB30" s="109">
        <v>156</v>
      </c>
      <c r="AC30" s="13" t="s">
        <v>548</v>
      </c>
      <c r="AD30" s="78">
        <v>185</v>
      </c>
      <c r="AE30" s="5">
        <v>505</v>
      </c>
      <c r="AF30" s="13" t="s">
        <v>619</v>
      </c>
      <c r="AG30" s="61">
        <v>152</v>
      </c>
      <c r="AH30" s="39"/>
      <c r="AI30" s="2"/>
      <c r="AJ30" s="2"/>
      <c r="AK30" s="2"/>
      <c r="AL30" s="2"/>
      <c r="AM30" s="2"/>
      <c r="AN30" s="2"/>
      <c r="AO30" s="2"/>
      <c r="AP30" s="2"/>
      <c r="AQ30" s="2"/>
      <c r="AR30" s="7">
        <f>F30+I30+L30+O30+R30+U30+X30+AA30+AD30+AG30</f>
        <v>677</v>
      </c>
      <c r="AS30" s="101" t="s">
        <v>313</v>
      </c>
      <c r="AT30" s="101" t="s">
        <v>37</v>
      </c>
      <c r="AU30" s="3">
        <f t="shared" si="1"/>
        <v>26</v>
      </c>
    </row>
    <row r="31" spans="1:47" ht="18.75" thickBot="1">
      <c r="A31" s="29">
        <f t="shared" si="0"/>
        <v>27</v>
      </c>
      <c r="B31" s="116" t="s">
        <v>65</v>
      </c>
      <c r="C31" s="116" t="s">
        <v>66</v>
      </c>
      <c r="D31" s="117">
        <v>166</v>
      </c>
      <c r="E31" s="118">
        <v>25.44</v>
      </c>
      <c r="F31" s="119">
        <v>166</v>
      </c>
      <c r="G31" s="120"/>
      <c r="H31" s="121"/>
      <c r="I31" s="119"/>
      <c r="J31" s="122"/>
      <c r="K31" s="121"/>
      <c r="L31" s="123"/>
      <c r="M31" s="120"/>
      <c r="N31" s="135"/>
      <c r="O31" s="119"/>
      <c r="P31" s="122"/>
      <c r="Q31" s="139"/>
      <c r="R31" s="123"/>
      <c r="S31" s="124">
        <v>583</v>
      </c>
      <c r="T31" s="127" t="s">
        <v>387</v>
      </c>
      <c r="U31" s="128">
        <v>134</v>
      </c>
      <c r="V31" s="129" t="s">
        <v>503</v>
      </c>
      <c r="W31" s="130"/>
      <c r="X31" s="123">
        <v>175</v>
      </c>
      <c r="Y31" s="120"/>
      <c r="Z31" s="135"/>
      <c r="AA31" s="119"/>
      <c r="AB31" s="122">
        <v>207</v>
      </c>
      <c r="AC31" s="121" t="s">
        <v>555</v>
      </c>
      <c r="AD31" s="123">
        <v>176</v>
      </c>
      <c r="AE31" s="120"/>
      <c r="AF31" s="136"/>
      <c r="AG31" s="119"/>
      <c r="AH31" s="132"/>
      <c r="AI31" s="133"/>
      <c r="AJ31" s="133"/>
      <c r="AK31" s="133"/>
      <c r="AL31" s="133"/>
      <c r="AM31" s="133"/>
      <c r="AN31" s="133"/>
      <c r="AO31" s="133"/>
      <c r="AP31" s="133"/>
      <c r="AQ31" s="133"/>
      <c r="AR31" s="134">
        <f>F31+I31+L31+O31+R31+U31+X31+AA31+AD31+AG31</f>
        <v>651</v>
      </c>
      <c r="AS31" s="116" t="s">
        <v>65</v>
      </c>
      <c r="AT31" s="116" t="s">
        <v>66</v>
      </c>
      <c r="AU31" s="3">
        <f t="shared" si="1"/>
        <v>27</v>
      </c>
    </row>
    <row r="32" spans="1:47" ht="18.75" thickBot="1">
      <c r="A32" s="29">
        <f t="shared" si="0"/>
        <v>28</v>
      </c>
      <c r="B32" s="116" t="s">
        <v>77</v>
      </c>
      <c r="C32" s="116" t="s">
        <v>47</v>
      </c>
      <c r="D32" s="117">
        <v>175</v>
      </c>
      <c r="E32" s="118">
        <v>26.21</v>
      </c>
      <c r="F32" s="119">
        <v>160</v>
      </c>
      <c r="G32" s="120"/>
      <c r="H32" s="121"/>
      <c r="I32" s="119"/>
      <c r="J32" s="122"/>
      <c r="K32" s="121"/>
      <c r="L32" s="123"/>
      <c r="M32" s="124" t="s">
        <v>195</v>
      </c>
      <c r="N32" s="125" t="s">
        <v>242</v>
      </c>
      <c r="O32" s="119">
        <v>168</v>
      </c>
      <c r="P32" s="117"/>
      <c r="Q32" s="126"/>
      <c r="R32" s="123"/>
      <c r="S32" s="124">
        <v>532</v>
      </c>
      <c r="T32" s="127" t="s">
        <v>383</v>
      </c>
      <c r="U32" s="128">
        <v>138</v>
      </c>
      <c r="V32" s="117"/>
      <c r="W32" s="131"/>
      <c r="X32" s="123"/>
      <c r="Y32" s="120"/>
      <c r="Z32" s="135"/>
      <c r="AA32" s="119"/>
      <c r="AB32" s="122"/>
      <c r="AC32" s="136"/>
      <c r="AD32" s="123"/>
      <c r="AE32" s="120">
        <v>538</v>
      </c>
      <c r="AF32" s="121" t="s">
        <v>623</v>
      </c>
      <c r="AG32" s="119">
        <v>147</v>
      </c>
      <c r="AH32" s="132"/>
      <c r="AI32" s="133"/>
      <c r="AJ32" s="133"/>
      <c r="AK32" s="133"/>
      <c r="AL32" s="133"/>
      <c r="AM32" s="133"/>
      <c r="AN32" s="133"/>
      <c r="AO32" s="133"/>
      <c r="AP32" s="133"/>
      <c r="AQ32" s="133"/>
      <c r="AR32" s="134">
        <f>F32+I32+L32+O32+R32+U32+X32+AA32+AD32+AG32</f>
        <v>613</v>
      </c>
      <c r="AS32" s="116" t="s">
        <v>77</v>
      </c>
      <c r="AT32" s="116" t="s">
        <v>47</v>
      </c>
      <c r="AU32" s="3">
        <f t="shared" si="1"/>
        <v>28</v>
      </c>
    </row>
    <row r="33" spans="1:47" ht="18.75" thickBot="1">
      <c r="A33" s="29">
        <f t="shared" si="0"/>
        <v>29</v>
      </c>
      <c r="B33" s="101" t="s">
        <v>153</v>
      </c>
      <c r="C33" s="101" t="s">
        <v>154</v>
      </c>
      <c r="D33" s="110"/>
      <c r="E33" s="14"/>
      <c r="F33" s="61"/>
      <c r="G33" s="5"/>
      <c r="H33" s="13"/>
      <c r="I33" s="61"/>
      <c r="J33" s="109"/>
      <c r="K33" s="13"/>
      <c r="L33" s="78"/>
      <c r="M33" s="47" t="s">
        <v>204</v>
      </c>
      <c r="N33" s="8" t="s">
        <v>251</v>
      </c>
      <c r="O33" s="61">
        <v>159</v>
      </c>
      <c r="P33" s="110"/>
      <c r="Q33" s="27"/>
      <c r="R33" s="78"/>
      <c r="S33" s="47">
        <v>773</v>
      </c>
      <c r="T33" s="44" t="s">
        <v>404</v>
      </c>
      <c r="U33" s="73">
        <v>115</v>
      </c>
      <c r="V33" s="110">
        <v>170</v>
      </c>
      <c r="W33" s="45"/>
      <c r="X33" s="78">
        <v>173</v>
      </c>
      <c r="Y33" s="5"/>
      <c r="Z33" s="26"/>
      <c r="AA33" s="61"/>
      <c r="AB33" s="109">
        <v>246</v>
      </c>
      <c r="AC33" s="13" t="s">
        <v>564</v>
      </c>
      <c r="AD33" s="78">
        <v>165</v>
      </c>
      <c r="AE33" s="5"/>
      <c r="AF33" s="4"/>
      <c r="AG33" s="61"/>
      <c r="AH33" s="39"/>
      <c r="AI33" s="2"/>
      <c r="AJ33" s="2"/>
      <c r="AK33" s="2"/>
      <c r="AL33" s="2"/>
      <c r="AM33" s="2"/>
      <c r="AN33" s="2"/>
      <c r="AO33" s="2"/>
      <c r="AP33" s="2"/>
      <c r="AQ33" s="2"/>
      <c r="AR33" s="7">
        <f>F33+I33+L33+O33+R33+U33+X33+AA33+AD33+AG33</f>
        <v>612</v>
      </c>
      <c r="AS33" s="101" t="s">
        <v>153</v>
      </c>
      <c r="AT33" s="101" t="s">
        <v>154</v>
      </c>
      <c r="AU33" s="3">
        <f t="shared" si="1"/>
        <v>29</v>
      </c>
    </row>
    <row r="34" spans="1:47" ht="18.75" thickBot="1">
      <c r="A34" s="29">
        <f t="shared" si="0"/>
        <v>30</v>
      </c>
      <c r="B34" s="101" t="s">
        <v>90</v>
      </c>
      <c r="C34" s="101" t="s">
        <v>68</v>
      </c>
      <c r="D34" s="110">
        <v>198</v>
      </c>
      <c r="E34" s="14">
        <v>31.35</v>
      </c>
      <c r="F34" s="61">
        <v>151</v>
      </c>
      <c r="G34" s="5"/>
      <c r="H34" s="13"/>
      <c r="I34" s="61"/>
      <c r="J34" s="109"/>
      <c r="K34" s="13"/>
      <c r="L34" s="78"/>
      <c r="M34" s="5"/>
      <c r="N34" s="26"/>
      <c r="O34" s="61"/>
      <c r="P34" s="109"/>
      <c r="Q34" s="28"/>
      <c r="R34" s="78"/>
      <c r="S34" s="47">
        <v>713</v>
      </c>
      <c r="T34" s="44" t="s">
        <v>399</v>
      </c>
      <c r="U34" s="73">
        <v>122</v>
      </c>
      <c r="V34" s="110"/>
      <c r="W34" s="45"/>
      <c r="X34" s="78"/>
      <c r="Y34" s="47">
        <v>141</v>
      </c>
      <c r="Z34" s="44" t="s">
        <v>522</v>
      </c>
      <c r="AA34" s="73">
        <v>190</v>
      </c>
      <c r="AB34" s="110"/>
      <c r="AC34" s="45"/>
      <c r="AD34" s="78"/>
      <c r="AE34" s="5">
        <v>542</v>
      </c>
      <c r="AF34" s="13" t="s">
        <v>624</v>
      </c>
      <c r="AG34" s="61">
        <v>146</v>
      </c>
      <c r="AH34" s="39"/>
      <c r="AI34" s="2"/>
      <c r="AJ34" s="2"/>
      <c r="AK34" s="2"/>
      <c r="AL34" s="2"/>
      <c r="AM34" s="2"/>
      <c r="AN34" s="2"/>
      <c r="AO34" s="2"/>
      <c r="AP34" s="2"/>
      <c r="AQ34" s="2"/>
      <c r="AR34" s="7">
        <f>F34+I34+L34+O34+R34+U34+X34+AA34+AD34+AG34</f>
        <v>609</v>
      </c>
      <c r="AS34" s="101" t="s">
        <v>90</v>
      </c>
      <c r="AT34" s="101" t="s">
        <v>68</v>
      </c>
      <c r="AU34" s="3">
        <f t="shared" si="1"/>
        <v>30</v>
      </c>
    </row>
    <row r="35" spans="1:47" ht="18.75" thickBot="1">
      <c r="A35" s="29">
        <f t="shared" si="0"/>
        <v>31</v>
      </c>
      <c r="B35" s="101" t="s">
        <v>3</v>
      </c>
      <c r="C35" s="101" t="s">
        <v>4</v>
      </c>
      <c r="D35" s="110">
        <v>5</v>
      </c>
      <c r="E35" s="14">
        <v>16.58</v>
      </c>
      <c r="F35" s="61">
        <v>200</v>
      </c>
      <c r="G35" s="5"/>
      <c r="H35" s="13"/>
      <c r="I35" s="61"/>
      <c r="J35" s="111">
        <v>8</v>
      </c>
      <c r="K35" s="8">
        <v>33.04</v>
      </c>
      <c r="L35" s="78">
        <v>200</v>
      </c>
      <c r="M35" s="48"/>
      <c r="N35" s="8"/>
      <c r="O35" s="61"/>
      <c r="P35" s="110">
        <v>6</v>
      </c>
      <c r="Q35" s="27" t="s">
        <v>263</v>
      </c>
      <c r="R35" s="78">
        <v>200</v>
      </c>
      <c r="S35" s="5"/>
      <c r="T35" s="26"/>
      <c r="U35" s="61"/>
      <c r="V35" s="109"/>
      <c r="W35" s="4"/>
      <c r="X35" s="78"/>
      <c r="Y35" s="5"/>
      <c r="Z35" s="26"/>
      <c r="AA35" s="61"/>
      <c r="AB35" s="109"/>
      <c r="AC35" s="4"/>
      <c r="AD35" s="78"/>
      <c r="AE35" s="5"/>
      <c r="AF35" s="4"/>
      <c r="AG35" s="61"/>
      <c r="AH35" s="39"/>
      <c r="AI35" s="2"/>
      <c r="AJ35" s="2"/>
      <c r="AK35" s="2"/>
      <c r="AL35" s="2"/>
      <c r="AM35" s="2"/>
      <c r="AN35" s="2"/>
      <c r="AO35" s="2"/>
      <c r="AP35" s="2"/>
      <c r="AQ35" s="2"/>
      <c r="AR35" s="7">
        <f>F35+I35+L35+O35+R35+U35+X35+AA35+AD35+AG35</f>
        <v>600</v>
      </c>
      <c r="AS35" s="101" t="s">
        <v>3</v>
      </c>
      <c r="AT35" s="101" t="s">
        <v>4</v>
      </c>
      <c r="AU35" s="3">
        <f t="shared" si="1"/>
        <v>31</v>
      </c>
    </row>
    <row r="36" spans="1:47" ht="18.75" thickBot="1">
      <c r="A36" s="29">
        <f t="shared" si="0"/>
        <v>32</v>
      </c>
      <c r="B36" s="101" t="s">
        <v>11</v>
      </c>
      <c r="C36" s="101" t="s">
        <v>12</v>
      </c>
      <c r="D36" s="110">
        <v>35</v>
      </c>
      <c r="E36" s="14">
        <v>19.1</v>
      </c>
      <c r="F36" s="61">
        <v>196</v>
      </c>
      <c r="G36" s="5"/>
      <c r="H36" s="13"/>
      <c r="I36" s="61"/>
      <c r="J36" s="109"/>
      <c r="K36" s="4"/>
      <c r="L36" s="78"/>
      <c r="M36" s="47" t="s">
        <v>164</v>
      </c>
      <c r="N36" s="8" t="s">
        <v>213</v>
      </c>
      <c r="O36" s="61">
        <v>199</v>
      </c>
      <c r="P36" s="110"/>
      <c r="Q36" s="27"/>
      <c r="R36" s="78"/>
      <c r="S36" s="5"/>
      <c r="T36" s="26"/>
      <c r="U36" s="61"/>
      <c r="V36" s="113" t="s">
        <v>484</v>
      </c>
      <c r="W36" s="56"/>
      <c r="X36" s="78">
        <v>198</v>
      </c>
      <c r="Y36" s="5"/>
      <c r="Z36" s="26"/>
      <c r="AA36" s="61"/>
      <c r="AB36" s="109"/>
      <c r="AC36" s="4"/>
      <c r="AD36" s="78"/>
      <c r="AE36" s="5"/>
      <c r="AF36" s="4"/>
      <c r="AG36" s="61"/>
      <c r="AH36" s="39"/>
      <c r="AI36" s="2"/>
      <c r="AJ36" s="2"/>
      <c r="AK36" s="2"/>
      <c r="AL36" s="2"/>
      <c r="AM36" s="2"/>
      <c r="AN36" s="2"/>
      <c r="AO36" s="2"/>
      <c r="AP36" s="2"/>
      <c r="AQ36" s="2"/>
      <c r="AR36" s="7">
        <f>F36+I36+L36+O36+R36+U36+X36+AA36+AD36+AG36</f>
        <v>593</v>
      </c>
      <c r="AS36" s="101" t="s">
        <v>11</v>
      </c>
      <c r="AT36" s="101" t="s">
        <v>12</v>
      </c>
      <c r="AU36" s="3">
        <f t="shared" si="1"/>
        <v>32</v>
      </c>
    </row>
    <row r="37" spans="1:47" ht="18.75" thickBot="1">
      <c r="A37" s="29">
        <f t="shared" si="0"/>
        <v>33</v>
      </c>
      <c r="B37" s="101" t="s">
        <v>123</v>
      </c>
      <c r="C37" s="101" t="s">
        <v>29</v>
      </c>
      <c r="D37" s="110"/>
      <c r="E37" s="14"/>
      <c r="F37" s="61"/>
      <c r="G37" s="5"/>
      <c r="H37" s="13"/>
      <c r="I37" s="61"/>
      <c r="J37" s="109"/>
      <c r="K37" s="13"/>
      <c r="L37" s="78"/>
      <c r="M37" s="47" t="s">
        <v>165</v>
      </c>
      <c r="N37" s="8" t="s">
        <v>214</v>
      </c>
      <c r="O37" s="61">
        <v>198</v>
      </c>
      <c r="P37" s="110">
        <v>49</v>
      </c>
      <c r="Q37" s="27" t="s">
        <v>266</v>
      </c>
      <c r="R37" s="78">
        <v>197</v>
      </c>
      <c r="S37" s="5"/>
      <c r="T37" s="26"/>
      <c r="U37" s="61"/>
      <c r="V37" s="109"/>
      <c r="W37" s="4"/>
      <c r="X37" s="78"/>
      <c r="Y37" s="5"/>
      <c r="Z37" s="26"/>
      <c r="AA37" s="61"/>
      <c r="AB37" s="109"/>
      <c r="AC37" s="4"/>
      <c r="AD37" s="78"/>
      <c r="AE37" s="5">
        <v>53</v>
      </c>
      <c r="AF37" s="13" t="s">
        <v>578</v>
      </c>
      <c r="AG37" s="61">
        <v>197</v>
      </c>
      <c r="AH37" s="39"/>
      <c r="AI37" s="2"/>
      <c r="AJ37" s="2"/>
      <c r="AK37" s="2"/>
      <c r="AL37" s="2"/>
      <c r="AM37" s="2"/>
      <c r="AN37" s="2"/>
      <c r="AO37" s="2"/>
      <c r="AP37" s="2"/>
      <c r="AQ37" s="2"/>
      <c r="AR37" s="7">
        <f>F37+I37+L37+O37+R37+U37+X37+AA37+AD37+AG37</f>
        <v>592</v>
      </c>
      <c r="AS37" s="101" t="s">
        <v>123</v>
      </c>
      <c r="AT37" s="101" t="s">
        <v>29</v>
      </c>
      <c r="AU37" s="3">
        <f t="shared" si="1"/>
        <v>33</v>
      </c>
    </row>
    <row r="38" spans="1:47" ht="18.75" thickBot="1">
      <c r="A38" s="29">
        <f t="shared" si="0"/>
        <v>34</v>
      </c>
      <c r="B38" s="101" t="s">
        <v>305</v>
      </c>
      <c r="C38" s="101" t="s">
        <v>14</v>
      </c>
      <c r="D38" s="110"/>
      <c r="E38" s="14"/>
      <c r="F38" s="61"/>
      <c r="G38" s="5"/>
      <c r="H38" s="13"/>
      <c r="I38" s="61"/>
      <c r="J38" s="109"/>
      <c r="K38" s="13"/>
      <c r="L38" s="78"/>
      <c r="M38" s="5"/>
      <c r="N38" s="26"/>
      <c r="O38" s="61"/>
      <c r="P38" s="110">
        <v>48</v>
      </c>
      <c r="Q38" s="27" t="s">
        <v>265</v>
      </c>
      <c r="R38" s="78">
        <v>198</v>
      </c>
      <c r="S38" s="47">
        <v>39</v>
      </c>
      <c r="T38" s="44" t="s">
        <v>330</v>
      </c>
      <c r="U38" s="73">
        <v>197</v>
      </c>
      <c r="V38" s="110"/>
      <c r="W38" s="45"/>
      <c r="X38" s="78"/>
      <c r="Y38" s="5"/>
      <c r="Z38" s="26"/>
      <c r="AA38" s="61"/>
      <c r="AB38" s="109"/>
      <c r="AC38" s="4"/>
      <c r="AD38" s="78"/>
      <c r="AE38" s="5">
        <v>69</v>
      </c>
      <c r="AF38" s="13" t="s">
        <v>580</v>
      </c>
      <c r="AG38" s="61">
        <v>195</v>
      </c>
      <c r="AH38" s="39"/>
      <c r="AI38" s="2"/>
      <c r="AJ38" s="2"/>
      <c r="AK38" s="2"/>
      <c r="AL38" s="2"/>
      <c r="AM38" s="2"/>
      <c r="AN38" s="2"/>
      <c r="AO38" s="2"/>
      <c r="AP38" s="2"/>
      <c r="AQ38" s="2"/>
      <c r="AR38" s="7">
        <f>F38+I38+L38+O38+R38+U38+X38+AA38+AD38+AG38</f>
        <v>590</v>
      </c>
      <c r="AS38" s="101" t="s">
        <v>305</v>
      </c>
      <c r="AT38" s="101" t="s">
        <v>14</v>
      </c>
      <c r="AU38" s="3">
        <f t="shared" si="1"/>
        <v>34</v>
      </c>
    </row>
    <row r="39" spans="1:47" ht="18.75" thickBot="1">
      <c r="A39" s="29">
        <f t="shared" si="0"/>
        <v>35</v>
      </c>
      <c r="B39" s="101" t="s">
        <v>308</v>
      </c>
      <c r="C39" s="101" t="s">
        <v>33</v>
      </c>
      <c r="D39" s="110"/>
      <c r="E39" s="14"/>
      <c r="F39" s="61"/>
      <c r="G39" s="5"/>
      <c r="H39" s="13"/>
      <c r="I39" s="61"/>
      <c r="J39" s="109"/>
      <c r="K39" s="13"/>
      <c r="L39" s="78"/>
      <c r="M39" s="5"/>
      <c r="N39" s="26"/>
      <c r="O39" s="61"/>
      <c r="P39" s="110">
        <v>75</v>
      </c>
      <c r="Q39" s="27" t="s">
        <v>271</v>
      </c>
      <c r="R39" s="78">
        <v>192</v>
      </c>
      <c r="S39" s="47">
        <v>63</v>
      </c>
      <c r="T39" s="44" t="s">
        <v>331</v>
      </c>
      <c r="U39" s="73">
        <v>196</v>
      </c>
      <c r="V39" s="110"/>
      <c r="W39" s="45"/>
      <c r="X39" s="78"/>
      <c r="Y39" s="5"/>
      <c r="Z39" s="26"/>
      <c r="AA39" s="61"/>
      <c r="AB39" s="109"/>
      <c r="AC39" s="4"/>
      <c r="AD39" s="78"/>
      <c r="AE39" s="5">
        <v>96</v>
      </c>
      <c r="AF39" s="13" t="s">
        <v>584</v>
      </c>
      <c r="AG39" s="61">
        <v>191</v>
      </c>
      <c r="AH39" s="39"/>
      <c r="AI39" s="2"/>
      <c r="AJ39" s="2"/>
      <c r="AK39" s="2"/>
      <c r="AL39" s="2"/>
      <c r="AM39" s="2"/>
      <c r="AN39" s="2"/>
      <c r="AO39" s="2"/>
      <c r="AP39" s="2"/>
      <c r="AQ39" s="2"/>
      <c r="AR39" s="7">
        <f>F39+I39+L39+O39+R39+U39+X39+AA39+AD39+AG39</f>
        <v>579</v>
      </c>
      <c r="AS39" s="101" t="s">
        <v>308</v>
      </c>
      <c r="AT39" s="101" t="s">
        <v>33</v>
      </c>
      <c r="AU39" s="3">
        <f t="shared" si="1"/>
        <v>35</v>
      </c>
    </row>
    <row r="40" spans="1:47" ht="18.75" thickBot="1">
      <c r="A40" s="29">
        <f t="shared" si="0"/>
        <v>36</v>
      </c>
      <c r="B40" s="101" t="s">
        <v>310</v>
      </c>
      <c r="C40" s="101" t="s">
        <v>25</v>
      </c>
      <c r="D40" s="110"/>
      <c r="E40" s="14"/>
      <c r="F40" s="61"/>
      <c r="G40" s="5"/>
      <c r="H40" s="13"/>
      <c r="I40" s="61"/>
      <c r="J40" s="109"/>
      <c r="K40" s="13"/>
      <c r="L40" s="78"/>
      <c r="M40" s="5"/>
      <c r="N40" s="26"/>
      <c r="O40" s="61"/>
      <c r="P40" s="110">
        <v>110</v>
      </c>
      <c r="Q40" s="27" t="s">
        <v>273</v>
      </c>
      <c r="R40" s="78">
        <v>190</v>
      </c>
      <c r="S40" s="5"/>
      <c r="T40" s="26"/>
      <c r="U40" s="61"/>
      <c r="V40" s="109"/>
      <c r="W40" s="4"/>
      <c r="X40" s="78"/>
      <c r="Y40" s="47">
        <v>53</v>
      </c>
      <c r="Z40" s="44" t="s">
        <v>514</v>
      </c>
      <c r="AA40" s="73">
        <v>199</v>
      </c>
      <c r="AB40" s="110"/>
      <c r="AC40" s="45"/>
      <c r="AD40" s="78"/>
      <c r="AE40" s="5">
        <v>143</v>
      </c>
      <c r="AF40" s="13" t="s">
        <v>588</v>
      </c>
      <c r="AG40" s="61">
        <v>186</v>
      </c>
      <c r="AH40" s="39"/>
      <c r="AI40" s="2"/>
      <c r="AJ40" s="2"/>
      <c r="AK40" s="2"/>
      <c r="AL40" s="2"/>
      <c r="AM40" s="2"/>
      <c r="AN40" s="2"/>
      <c r="AO40" s="2"/>
      <c r="AP40" s="2"/>
      <c r="AQ40" s="2"/>
      <c r="AR40" s="7">
        <f>F40+I40+L40+O40+R40+U40+X40+AA40+AD40+AG40</f>
        <v>575</v>
      </c>
      <c r="AS40" s="101" t="s">
        <v>310</v>
      </c>
      <c r="AT40" s="101" t="s">
        <v>25</v>
      </c>
      <c r="AU40" s="3">
        <f t="shared" si="1"/>
        <v>36</v>
      </c>
    </row>
    <row r="41" spans="1:47" ht="18.75" thickBot="1">
      <c r="A41" s="29">
        <f t="shared" si="0"/>
        <v>37</v>
      </c>
      <c r="B41" s="101" t="s">
        <v>309</v>
      </c>
      <c r="C41" s="101" t="s">
        <v>18</v>
      </c>
      <c r="D41" s="110"/>
      <c r="E41" s="14"/>
      <c r="F41" s="61"/>
      <c r="G41" s="5"/>
      <c r="H41" s="13"/>
      <c r="I41" s="61"/>
      <c r="J41" s="109"/>
      <c r="K41" s="13"/>
      <c r="L41" s="78"/>
      <c r="M41" s="5"/>
      <c r="N41" s="26"/>
      <c r="O41" s="61"/>
      <c r="P41" s="110">
        <v>130</v>
      </c>
      <c r="Q41" s="27" t="s">
        <v>274</v>
      </c>
      <c r="R41" s="78">
        <v>189</v>
      </c>
      <c r="S41" s="47">
        <v>117</v>
      </c>
      <c r="T41" s="44" t="s">
        <v>336</v>
      </c>
      <c r="U41" s="73">
        <v>191</v>
      </c>
      <c r="V41" s="110"/>
      <c r="W41" s="45"/>
      <c r="X41" s="78"/>
      <c r="Y41" s="5"/>
      <c r="Z41" s="26"/>
      <c r="AA41" s="61"/>
      <c r="AB41" s="109"/>
      <c r="AC41" s="4"/>
      <c r="AD41" s="78"/>
      <c r="AE41" s="5">
        <v>148</v>
      </c>
      <c r="AF41" s="13" t="s">
        <v>589</v>
      </c>
      <c r="AG41" s="61">
        <v>185</v>
      </c>
      <c r="AH41" s="39"/>
      <c r="AI41" s="2"/>
      <c r="AJ41" s="2"/>
      <c r="AK41" s="2"/>
      <c r="AL41" s="2"/>
      <c r="AM41" s="2"/>
      <c r="AN41" s="2"/>
      <c r="AO41" s="2"/>
      <c r="AP41" s="2"/>
      <c r="AQ41" s="2"/>
      <c r="AR41" s="7">
        <f>F41+I41+L41+O41+R41+U41+X41+AA41+AD41+AG41</f>
        <v>565</v>
      </c>
      <c r="AS41" s="101" t="s">
        <v>309</v>
      </c>
      <c r="AT41" s="101" t="s">
        <v>18</v>
      </c>
      <c r="AU41" s="3">
        <f t="shared" si="1"/>
        <v>37</v>
      </c>
    </row>
    <row r="42" spans="1:47" ht="18.75" thickBot="1">
      <c r="A42" s="29">
        <f t="shared" si="0"/>
        <v>38</v>
      </c>
      <c r="B42" s="101" t="s">
        <v>320</v>
      </c>
      <c r="C42" s="101" t="s">
        <v>89</v>
      </c>
      <c r="D42" s="110"/>
      <c r="E42" s="14"/>
      <c r="F42" s="61"/>
      <c r="G42" s="5"/>
      <c r="H42" s="13"/>
      <c r="I42" s="61"/>
      <c r="J42" s="109"/>
      <c r="K42" s="13"/>
      <c r="L42" s="78"/>
      <c r="M42" s="5"/>
      <c r="N42" s="26"/>
      <c r="O42" s="61"/>
      <c r="P42" s="110">
        <v>141</v>
      </c>
      <c r="Q42" s="27" t="s">
        <v>277</v>
      </c>
      <c r="R42" s="78">
        <v>186</v>
      </c>
      <c r="S42" s="47">
        <v>120</v>
      </c>
      <c r="T42" s="44" t="s">
        <v>337</v>
      </c>
      <c r="U42" s="73">
        <v>190</v>
      </c>
      <c r="V42" s="110"/>
      <c r="W42" s="45"/>
      <c r="X42" s="78"/>
      <c r="Y42" s="5"/>
      <c r="Z42" s="26"/>
      <c r="AA42" s="61"/>
      <c r="AB42" s="109"/>
      <c r="AC42" s="4"/>
      <c r="AD42" s="78"/>
      <c r="AE42" s="5">
        <v>162</v>
      </c>
      <c r="AF42" s="13" t="s">
        <v>590</v>
      </c>
      <c r="AG42" s="61">
        <v>184</v>
      </c>
      <c r="AH42" s="39"/>
      <c r="AI42" s="2"/>
      <c r="AJ42" s="2"/>
      <c r="AK42" s="2"/>
      <c r="AL42" s="2"/>
      <c r="AM42" s="2"/>
      <c r="AN42" s="2"/>
      <c r="AO42" s="2"/>
      <c r="AP42" s="2"/>
      <c r="AQ42" s="2"/>
      <c r="AR42" s="7">
        <f>F42+I42+L42+O42+R42+U42+X42+AA42+AD42+AG42</f>
        <v>560</v>
      </c>
      <c r="AS42" s="101" t="s">
        <v>320</v>
      </c>
      <c r="AT42" s="101" t="s">
        <v>89</v>
      </c>
      <c r="AU42" s="3">
        <f t="shared" si="1"/>
        <v>38</v>
      </c>
    </row>
    <row r="43" spans="1:47" ht="18.75" thickBot="1">
      <c r="A43" s="29">
        <f t="shared" si="0"/>
        <v>39</v>
      </c>
      <c r="B43" s="101" t="s">
        <v>32</v>
      </c>
      <c r="C43" s="101" t="s">
        <v>33</v>
      </c>
      <c r="D43" s="110">
        <v>107</v>
      </c>
      <c r="E43" s="14">
        <v>22.08</v>
      </c>
      <c r="F43" s="61">
        <v>185</v>
      </c>
      <c r="G43" s="5"/>
      <c r="H43" s="13"/>
      <c r="I43" s="61"/>
      <c r="J43" s="109"/>
      <c r="K43" s="4"/>
      <c r="L43" s="78"/>
      <c r="M43" s="47" t="s">
        <v>179</v>
      </c>
      <c r="N43" s="8" t="s">
        <v>228</v>
      </c>
      <c r="O43" s="61">
        <v>184</v>
      </c>
      <c r="P43" s="110"/>
      <c r="Q43" s="27"/>
      <c r="R43" s="78"/>
      <c r="S43" s="5"/>
      <c r="T43" s="26"/>
      <c r="U43" s="61"/>
      <c r="V43" s="109"/>
      <c r="W43" s="4"/>
      <c r="X43" s="78"/>
      <c r="Y43" s="5"/>
      <c r="Z43" s="26"/>
      <c r="AA43" s="61"/>
      <c r="AB43" s="109">
        <v>161</v>
      </c>
      <c r="AC43" s="13" t="s">
        <v>550</v>
      </c>
      <c r="AD43" s="78">
        <v>182</v>
      </c>
      <c r="AE43" s="5"/>
      <c r="AF43" s="4"/>
      <c r="AG43" s="61"/>
      <c r="AH43" s="39"/>
      <c r="AI43" s="2"/>
      <c r="AJ43" s="2"/>
      <c r="AK43" s="2"/>
      <c r="AL43" s="2"/>
      <c r="AM43" s="2"/>
      <c r="AN43" s="2"/>
      <c r="AO43" s="2"/>
      <c r="AP43" s="2"/>
      <c r="AQ43" s="2"/>
      <c r="AR43" s="7">
        <f>F43+I43+L43+O43+R43+U43+X43+AA43+AD43+AG43</f>
        <v>551</v>
      </c>
      <c r="AS43" s="101" t="s">
        <v>32</v>
      </c>
      <c r="AT43" s="101" t="s">
        <v>33</v>
      </c>
      <c r="AU43" s="3">
        <f t="shared" si="1"/>
        <v>39</v>
      </c>
    </row>
    <row r="44" spans="1:47" ht="18.75" thickBot="1">
      <c r="A44" s="29">
        <f t="shared" si="0"/>
        <v>40</v>
      </c>
      <c r="B44" s="101" t="s">
        <v>112</v>
      </c>
      <c r="C44" s="101" t="s">
        <v>12</v>
      </c>
      <c r="D44" s="111"/>
      <c r="E44" s="12"/>
      <c r="F44" s="61"/>
      <c r="G44" s="5"/>
      <c r="H44" s="13"/>
      <c r="I44" s="61"/>
      <c r="J44" s="111">
        <v>232</v>
      </c>
      <c r="K44" s="12">
        <v>45.44</v>
      </c>
      <c r="L44" s="78">
        <v>197</v>
      </c>
      <c r="M44" s="48"/>
      <c r="N44" s="8"/>
      <c r="O44" s="61"/>
      <c r="P44" s="110">
        <v>294</v>
      </c>
      <c r="Q44" s="27" t="s">
        <v>291</v>
      </c>
      <c r="R44" s="78">
        <v>171</v>
      </c>
      <c r="S44" s="5"/>
      <c r="T44" s="26"/>
      <c r="U44" s="61"/>
      <c r="V44" s="109"/>
      <c r="W44" s="4"/>
      <c r="X44" s="78"/>
      <c r="Y44" s="5"/>
      <c r="Z44" s="26"/>
      <c r="AA44" s="61"/>
      <c r="AB44" s="109"/>
      <c r="AC44" s="4"/>
      <c r="AD44" s="78"/>
      <c r="AE44" s="5">
        <v>347</v>
      </c>
      <c r="AF44" s="13" t="s">
        <v>604</v>
      </c>
      <c r="AG44" s="61">
        <v>169</v>
      </c>
      <c r="AH44" s="39"/>
      <c r="AI44" s="2"/>
      <c r="AJ44" s="2"/>
      <c r="AK44" s="2"/>
      <c r="AL44" s="2"/>
      <c r="AM44" s="2"/>
      <c r="AN44" s="2"/>
      <c r="AO44" s="2"/>
      <c r="AP44" s="2"/>
      <c r="AQ44" s="2"/>
      <c r="AR44" s="7">
        <f>F44+I44+L44+O44+R44+U44+X44+AA44+AD44+AG44</f>
        <v>537</v>
      </c>
      <c r="AS44" s="101" t="s">
        <v>112</v>
      </c>
      <c r="AT44" s="101" t="s">
        <v>12</v>
      </c>
      <c r="AU44" s="3">
        <f t="shared" si="1"/>
        <v>40</v>
      </c>
    </row>
    <row r="45" spans="1:47" ht="18.75" thickBot="1">
      <c r="A45" s="29">
        <f t="shared" si="0"/>
        <v>41</v>
      </c>
      <c r="B45" s="101" t="s">
        <v>111</v>
      </c>
      <c r="C45" s="101" t="s">
        <v>6</v>
      </c>
      <c r="D45" s="111"/>
      <c r="E45" s="12"/>
      <c r="F45" s="61"/>
      <c r="G45" s="5"/>
      <c r="H45" s="13"/>
      <c r="I45" s="61"/>
      <c r="J45" s="111">
        <v>330</v>
      </c>
      <c r="K45" s="8">
        <v>50.23</v>
      </c>
      <c r="L45" s="78">
        <v>196</v>
      </c>
      <c r="M45" s="47" t="s">
        <v>191</v>
      </c>
      <c r="N45" s="8" t="s">
        <v>238</v>
      </c>
      <c r="O45" s="61">
        <v>172</v>
      </c>
      <c r="P45" s="110"/>
      <c r="Q45" s="27"/>
      <c r="R45" s="78"/>
      <c r="S45" s="5"/>
      <c r="T45" s="26"/>
      <c r="U45" s="61"/>
      <c r="V45" s="109"/>
      <c r="W45" s="4"/>
      <c r="X45" s="78"/>
      <c r="Y45" s="5"/>
      <c r="Z45" s="26"/>
      <c r="AA45" s="61"/>
      <c r="AB45" s="109"/>
      <c r="AC45" s="4"/>
      <c r="AD45" s="78"/>
      <c r="AE45" s="5">
        <v>394</v>
      </c>
      <c r="AF45" s="13" t="s">
        <v>609</v>
      </c>
      <c r="AG45" s="61">
        <v>164</v>
      </c>
      <c r="AH45" s="39"/>
      <c r="AI45" s="2"/>
      <c r="AJ45" s="2"/>
      <c r="AK45" s="2"/>
      <c r="AL45" s="2"/>
      <c r="AM45" s="2"/>
      <c r="AN45" s="2"/>
      <c r="AO45" s="2"/>
      <c r="AP45" s="2"/>
      <c r="AQ45" s="2"/>
      <c r="AR45" s="7">
        <f>F45+I45+L45+O45+R45+U45+X45+AA45+AD45+AG45</f>
        <v>532</v>
      </c>
      <c r="AS45" s="101" t="s">
        <v>111</v>
      </c>
      <c r="AT45" s="101" t="s">
        <v>6</v>
      </c>
      <c r="AU45" s="3">
        <f t="shared" si="1"/>
        <v>41</v>
      </c>
    </row>
    <row r="46" spans="1:47" ht="18.75" thickBot="1">
      <c r="A46" s="29">
        <f t="shared" si="0"/>
        <v>42</v>
      </c>
      <c r="B46" s="101" t="s">
        <v>143</v>
      </c>
      <c r="C46" s="101" t="s">
        <v>80</v>
      </c>
      <c r="D46" s="110"/>
      <c r="E46" s="14"/>
      <c r="F46" s="61"/>
      <c r="G46" s="5"/>
      <c r="H46" s="13"/>
      <c r="I46" s="61"/>
      <c r="J46" s="109"/>
      <c r="K46" s="13"/>
      <c r="L46" s="78"/>
      <c r="M46" s="47" t="s">
        <v>184</v>
      </c>
      <c r="N46" s="8" t="s">
        <v>232</v>
      </c>
      <c r="O46" s="61">
        <v>179</v>
      </c>
      <c r="P46" s="110"/>
      <c r="Q46" s="27"/>
      <c r="R46" s="78"/>
      <c r="S46" s="47">
        <v>395</v>
      </c>
      <c r="T46" s="44" t="s">
        <v>368</v>
      </c>
      <c r="U46" s="73">
        <v>153</v>
      </c>
      <c r="V46" s="110"/>
      <c r="W46" s="45"/>
      <c r="X46" s="78"/>
      <c r="Y46" s="5"/>
      <c r="Z46" s="26"/>
      <c r="AA46" s="61"/>
      <c r="AB46" s="109">
        <v>163</v>
      </c>
      <c r="AC46" s="13" t="s">
        <v>551</v>
      </c>
      <c r="AD46" s="78">
        <v>181</v>
      </c>
      <c r="AE46" s="5"/>
      <c r="AF46" s="4"/>
      <c r="AG46" s="61"/>
      <c r="AH46" s="39"/>
      <c r="AI46" s="2"/>
      <c r="AJ46" s="2"/>
      <c r="AK46" s="2"/>
      <c r="AL46" s="2"/>
      <c r="AM46" s="2"/>
      <c r="AN46" s="2"/>
      <c r="AO46" s="2"/>
      <c r="AP46" s="2"/>
      <c r="AQ46" s="2"/>
      <c r="AR46" s="7">
        <f>F46+I46+L46+O46+R46+U46+X46+AA46+AD46+AG46</f>
        <v>513</v>
      </c>
      <c r="AS46" s="101" t="s">
        <v>143</v>
      </c>
      <c r="AT46" s="101" t="s">
        <v>80</v>
      </c>
      <c r="AU46" s="3">
        <f t="shared" si="1"/>
        <v>42</v>
      </c>
    </row>
    <row r="47" spans="1:47" ht="18.75" thickBot="1">
      <c r="A47" s="29">
        <f t="shared" si="0"/>
        <v>43</v>
      </c>
      <c r="B47" s="101" t="s">
        <v>59</v>
      </c>
      <c r="C47" s="101" t="s">
        <v>60</v>
      </c>
      <c r="D47" s="110">
        <v>156</v>
      </c>
      <c r="E47" s="14">
        <v>24.34</v>
      </c>
      <c r="F47" s="61">
        <v>169</v>
      </c>
      <c r="G47" s="5"/>
      <c r="H47" s="13"/>
      <c r="I47" s="61"/>
      <c r="J47" s="109"/>
      <c r="K47" s="13"/>
      <c r="L47" s="78"/>
      <c r="M47" s="47" t="s">
        <v>188</v>
      </c>
      <c r="N47" s="8" t="s">
        <v>235</v>
      </c>
      <c r="O47" s="61">
        <v>175</v>
      </c>
      <c r="P47" s="110"/>
      <c r="Q47" s="27"/>
      <c r="R47" s="78"/>
      <c r="S47" s="47">
        <v>493</v>
      </c>
      <c r="T47" s="44" t="s">
        <v>378</v>
      </c>
      <c r="U47" s="73">
        <v>143</v>
      </c>
      <c r="V47" s="110"/>
      <c r="W47" s="45"/>
      <c r="X47" s="78"/>
      <c r="Y47" s="5"/>
      <c r="Z47" s="26"/>
      <c r="AA47" s="61"/>
      <c r="AB47" s="109"/>
      <c r="AC47" s="4"/>
      <c r="AD47" s="78"/>
      <c r="AE47" s="5"/>
      <c r="AF47" s="4"/>
      <c r="AG47" s="61"/>
      <c r="AH47" s="39"/>
      <c r="AI47" s="2"/>
      <c r="AJ47" s="2"/>
      <c r="AK47" s="2"/>
      <c r="AL47" s="2"/>
      <c r="AM47" s="2"/>
      <c r="AN47" s="2"/>
      <c r="AO47" s="2"/>
      <c r="AP47" s="2"/>
      <c r="AQ47" s="2"/>
      <c r="AR47" s="7">
        <f>F47+I47+L47+O47+R47+U47+X47+AA47+AD47+AG47</f>
        <v>487</v>
      </c>
      <c r="AS47" s="101" t="s">
        <v>59</v>
      </c>
      <c r="AT47" s="101" t="s">
        <v>60</v>
      </c>
      <c r="AU47" s="3">
        <f t="shared" si="1"/>
        <v>43</v>
      </c>
    </row>
    <row r="48" spans="1:47" ht="18.75" thickBot="1">
      <c r="A48" s="29">
        <f t="shared" si="0"/>
        <v>44</v>
      </c>
      <c r="B48" s="116" t="s">
        <v>63</v>
      </c>
      <c r="C48" s="116" t="s">
        <v>64</v>
      </c>
      <c r="D48" s="117">
        <v>165</v>
      </c>
      <c r="E48" s="118">
        <v>25.37</v>
      </c>
      <c r="F48" s="119">
        <v>167</v>
      </c>
      <c r="G48" s="120"/>
      <c r="H48" s="121"/>
      <c r="I48" s="119"/>
      <c r="J48" s="122"/>
      <c r="K48" s="121"/>
      <c r="L48" s="123"/>
      <c r="M48" s="124" t="s">
        <v>192</v>
      </c>
      <c r="N48" s="125" t="s">
        <v>239</v>
      </c>
      <c r="O48" s="119">
        <v>171</v>
      </c>
      <c r="P48" s="117"/>
      <c r="Q48" s="126"/>
      <c r="R48" s="123"/>
      <c r="S48" s="124">
        <v>463</v>
      </c>
      <c r="T48" s="127" t="s">
        <v>373</v>
      </c>
      <c r="U48" s="128">
        <v>148</v>
      </c>
      <c r="V48" s="117"/>
      <c r="W48" s="131"/>
      <c r="X48" s="123"/>
      <c r="Y48" s="120"/>
      <c r="Z48" s="135"/>
      <c r="AA48" s="119"/>
      <c r="AB48" s="122"/>
      <c r="AC48" s="136"/>
      <c r="AD48" s="123"/>
      <c r="AE48" s="120"/>
      <c r="AF48" s="136"/>
      <c r="AG48" s="119"/>
      <c r="AH48" s="132"/>
      <c r="AI48" s="133"/>
      <c r="AJ48" s="133"/>
      <c r="AK48" s="133"/>
      <c r="AL48" s="133"/>
      <c r="AM48" s="133"/>
      <c r="AN48" s="133"/>
      <c r="AO48" s="133"/>
      <c r="AP48" s="133"/>
      <c r="AQ48" s="133"/>
      <c r="AR48" s="134">
        <f>F48+I48+L48+O48+R48+U48+X48+AA48+AD48+AG48</f>
        <v>486</v>
      </c>
      <c r="AS48" s="116" t="s">
        <v>63</v>
      </c>
      <c r="AT48" s="116" t="s">
        <v>64</v>
      </c>
      <c r="AU48" s="3">
        <f t="shared" si="1"/>
        <v>44</v>
      </c>
    </row>
    <row r="49" spans="1:47" ht="18.75" thickBot="1">
      <c r="A49" s="29">
        <f t="shared" si="0"/>
        <v>45</v>
      </c>
      <c r="B49" s="116" t="s">
        <v>75</v>
      </c>
      <c r="C49" s="116" t="s">
        <v>76</v>
      </c>
      <c r="D49" s="117">
        <v>174</v>
      </c>
      <c r="E49" s="118">
        <v>26.21</v>
      </c>
      <c r="F49" s="119">
        <v>161</v>
      </c>
      <c r="G49" s="120"/>
      <c r="H49" s="121"/>
      <c r="I49" s="119"/>
      <c r="J49" s="122"/>
      <c r="K49" s="121"/>
      <c r="L49" s="123"/>
      <c r="M49" s="120"/>
      <c r="N49" s="135"/>
      <c r="O49" s="119"/>
      <c r="P49" s="122"/>
      <c r="Q49" s="139"/>
      <c r="R49" s="123"/>
      <c r="S49" s="124">
        <v>562</v>
      </c>
      <c r="T49" s="127" t="s">
        <v>386</v>
      </c>
      <c r="U49" s="128">
        <v>135</v>
      </c>
      <c r="V49" s="117"/>
      <c r="W49" s="131"/>
      <c r="X49" s="123"/>
      <c r="Y49" s="120"/>
      <c r="Z49" s="135"/>
      <c r="AA49" s="119"/>
      <c r="AB49" s="122">
        <v>205</v>
      </c>
      <c r="AC49" s="121" t="s">
        <v>555</v>
      </c>
      <c r="AD49" s="123">
        <v>177</v>
      </c>
      <c r="AE49" s="120"/>
      <c r="AF49" s="136"/>
      <c r="AG49" s="119"/>
      <c r="AH49" s="132"/>
      <c r="AI49" s="133"/>
      <c r="AJ49" s="133"/>
      <c r="AK49" s="133"/>
      <c r="AL49" s="133"/>
      <c r="AM49" s="133"/>
      <c r="AN49" s="133"/>
      <c r="AO49" s="133"/>
      <c r="AP49" s="133"/>
      <c r="AQ49" s="133"/>
      <c r="AR49" s="134">
        <f>F49+I49+L49+O49+R49+U49+X49+AA49+AD49+AG49</f>
        <v>473</v>
      </c>
      <c r="AS49" s="116" t="s">
        <v>75</v>
      </c>
      <c r="AT49" s="116" t="s">
        <v>76</v>
      </c>
      <c r="AU49" s="3">
        <f t="shared" si="1"/>
        <v>45</v>
      </c>
    </row>
    <row r="50" spans="1:47" ht="18.75" thickBot="1">
      <c r="A50" s="29">
        <f t="shared" si="0"/>
        <v>46</v>
      </c>
      <c r="B50" s="101" t="s">
        <v>67</v>
      </c>
      <c r="C50" s="101" t="s">
        <v>68</v>
      </c>
      <c r="D50" s="110">
        <v>167</v>
      </c>
      <c r="E50" s="14">
        <v>25.52</v>
      </c>
      <c r="F50" s="61">
        <v>165</v>
      </c>
      <c r="G50" s="5"/>
      <c r="H50" s="13"/>
      <c r="I50" s="61"/>
      <c r="J50" s="109"/>
      <c r="K50" s="13"/>
      <c r="L50" s="78"/>
      <c r="M50" s="47" t="s">
        <v>197</v>
      </c>
      <c r="N50" s="8" t="s">
        <v>244</v>
      </c>
      <c r="O50" s="61">
        <v>166</v>
      </c>
      <c r="P50" s="110"/>
      <c r="Q50" s="27"/>
      <c r="R50" s="78"/>
      <c r="S50" s="47">
        <v>498</v>
      </c>
      <c r="T50" s="44" t="s">
        <v>380</v>
      </c>
      <c r="U50" s="73">
        <v>141</v>
      </c>
      <c r="V50" s="110"/>
      <c r="W50" s="45"/>
      <c r="X50" s="78"/>
      <c r="Y50" s="5"/>
      <c r="Z50" s="26"/>
      <c r="AA50" s="61"/>
      <c r="AB50" s="109"/>
      <c r="AC50" s="4"/>
      <c r="AD50" s="78"/>
      <c r="AE50" s="5"/>
      <c r="AF50" s="4"/>
      <c r="AG50" s="61"/>
      <c r="AH50" s="39"/>
      <c r="AI50" s="2"/>
      <c r="AJ50" s="2"/>
      <c r="AK50" s="2"/>
      <c r="AL50" s="2"/>
      <c r="AM50" s="2"/>
      <c r="AN50" s="2"/>
      <c r="AO50" s="2"/>
      <c r="AP50" s="2"/>
      <c r="AQ50" s="2"/>
      <c r="AR50" s="7">
        <f>F50+I50+L50+O50+R50+U50+X50+AA50+AD50+AG50</f>
        <v>472</v>
      </c>
      <c r="AS50" s="101" t="s">
        <v>67</v>
      </c>
      <c r="AT50" s="101" t="s">
        <v>68</v>
      </c>
      <c r="AU50" s="3">
        <f t="shared" si="1"/>
        <v>46</v>
      </c>
    </row>
    <row r="51" spans="1:47" ht="18.75" thickBot="1">
      <c r="A51" s="29">
        <f t="shared" si="0"/>
        <v>47</v>
      </c>
      <c r="B51" s="116" t="s">
        <v>466</v>
      </c>
      <c r="C51" s="116" t="s">
        <v>467</v>
      </c>
      <c r="D51" s="137"/>
      <c r="E51" s="138"/>
      <c r="F51" s="119"/>
      <c r="G51" s="120"/>
      <c r="H51" s="121"/>
      <c r="I51" s="119"/>
      <c r="J51" s="122"/>
      <c r="K51" s="121"/>
      <c r="L51" s="123"/>
      <c r="M51" s="120"/>
      <c r="N51" s="135"/>
      <c r="O51" s="119"/>
      <c r="P51" s="122"/>
      <c r="Q51" s="139"/>
      <c r="R51" s="123"/>
      <c r="S51" s="124">
        <v>653</v>
      </c>
      <c r="T51" s="127" t="s">
        <v>394</v>
      </c>
      <c r="U51" s="128">
        <v>127</v>
      </c>
      <c r="V51" s="129" t="s">
        <v>502</v>
      </c>
      <c r="W51" s="130"/>
      <c r="X51" s="123">
        <v>176</v>
      </c>
      <c r="Y51" s="120"/>
      <c r="Z51" s="135"/>
      <c r="AA51" s="119"/>
      <c r="AB51" s="122">
        <v>231</v>
      </c>
      <c r="AC51" s="121" t="s">
        <v>560</v>
      </c>
      <c r="AD51" s="123">
        <v>169</v>
      </c>
      <c r="AE51" s="120"/>
      <c r="AF51" s="136"/>
      <c r="AG51" s="119"/>
      <c r="AH51" s="132"/>
      <c r="AI51" s="133"/>
      <c r="AJ51" s="133"/>
      <c r="AK51" s="133"/>
      <c r="AL51" s="133"/>
      <c r="AM51" s="133"/>
      <c r="AN51" s="133"/>
      <c r="AO51" s="133"/>
      <c r="AP51" s="133"/>
      <c r="AQ51" s="133"/>
      <c r="AR51" s="134">
        <f>F51+I51+L51+O51+R51+U51+X51+AA51+AD51+AG51</f>
        <v>472</v>
      </c>
      <c r="AS51" s="116" t="s">
        <v>466</v>
      </c>
      <c r="AT51" s="116" t="s">
        <v>467</v>
      </c>
      <c r="AU51" s="3">
        <f t="shared" si="1"/>
        <v>47</v>
      </c>
    </row>
    <row r="52" spans="1:47" ht="18.75" thickBot="1">
      <c r="A52" s="29">
        <f t="shared" si="0"/>
        <v>48</v>
      </c>
      <c r="B52" s="116" t="s">
        <v>151</v>
      </c>
      <c r="C52" s="116" t="s">
        <v>152</v>
      </c>
      <c r="D52" s="117"/>
      <c r="E52" s="118"/>
      <c r="F52" s="119"/>
      <c r="G52" s="120"/>
      <c r="H52" s="121"/>
      <c r="I52" s="119"/>
      <c r="J52" s="122"/>
      <c r="K52" s="121"/>
      <c r="L52" s="123"/>
      <c r="M52" s="124" t="s">
        <v>202</v>
      </c>
      <c r="N52" s="125" t="s">
        <v>249</v>
      </c>
      <c r="O52" s="119">
        <v>161</v>
      </c>
      <c r="P52" s="117"/>
      <c r="Q52" s="126"/>
      <c r="R52" s="123"/>
      <c r="S52" s="124">
        <v>739</v>
      </c>
      <c r="T52" s="127" t="s">
        <v>403</v>
      </c>
      <c r="U52" s="128">
        <v>116</v>
      </c>
      <c r="V52" s="117"/>
      <c r="W52" s="131"/>
      <c r="X52" s="123"/>
      <c r="Y52" s="120"/>
      <c r="Z52" s="135"/>
      <c r="AA52" s="119"/>
      <c r="AB52" s="122">
        <v>257</v>
      </c>
      <c r="AC52" s="121" t="s">
        <v>566</v>
      </c>
      <c r="AD52" s="123">
        <v>163</v>
      </c>
      <c r="AE52" s="120"/>
      <c r="AF52" s="136"/>
      <c r="AG52" s="119"/>
      <c r="AH52" s="132"/>
      <c r="AI52" s="133"/>
      <c r="AJ52" s="133"/>
      <c r="AK52" s="133"/>
      <c r="AL52" s="133"/>
      <c r="AM52" s="133"/>
      <c r="AN52" s="133"/>
      <c r="AO52" s="133"/>
      <c r="AP52" s="133"/>
      <c r="AQ52" s="133"/>
      <c r="AR52" s="134">
        <f>F52+I52+L52+O52+R52+U52+X52+AA52+AD52+AG52</f>
        <v>440</v>
      </c>
      <c r="AS52" s="116" t="s">
        <v>151</v>
      </c>
      <c r="AT52" s="116" t="s">
        <v>152</v>
      </c>
      <c r="AU52" s="3">
        <f t="shared" si="1"/>
        <v>48</v>
      </c>
    </row>
    <row r="53" spans="1:47" ht="18.75" thickBot="1">
      <c r="A53" s="29">
        <f t="shared" si="0"/>
        <v>49</v>
      </c>
      <c r="B53" s="101" t="s">
        <v>161</v>
      </c>
      <c r="C53" s="101" t="s">
        <v>162</v>
      </c>
      <c r="D53" s="110"/>
      <c r="E53" s="14"/>
      <c r="F53" s="61"/>
      <c r="G53" s="5"/>
      <c r="H53" s="13"/>
      <c r="I53" s="61"/>
      <c r="J53" s="109"/>
      <c r="K53" s="13"/>
      <c r="L53" s="78"/>
      <c r="M53" s="47" t="s">
        <v>210</v>
      </c>
      <c r="N53" s="8" t="s">
        <v>257</v>
      </c>
      <c r="O53" s="61">
        <v>153</v>
      </c>
      <c r="P53" s="110"/>
      <c r="Q53" s="27"/>
      <c r="R53" s="78"/>
      <c r="S53" s="47">
        <v>822</v>
      </c>
      <c r="T53" s="44" t="s">
        <v>408</v>
      </c>
      <c r="U53" s="73">
        <v>111</v>
      </c>
      <c r="V53" s="110"/>
      <c r="W53" s="45"/>
      <c r="X53" s="78"/>
      <c r="Y53" s="5"/>
      <c r="Z53" s="26"/>
      <c r="AA53" s="61"/>
      <c r="AB53" s="109">
        <v>260</v>
      </c>
      <c r="AC53" s="13" t="s">
        <v>568</v>
      </c>
      <c r="AD53" s="78">
        <v>161</v>
      </c>
      <c r="AE53" s="5"/>
      <c r="AF53" s="4"/>
      <c r="AG53" s="61"/>
      <c r="AH53" s="39"/>
      <c r="AI53" s="2"/>
      <c r="AJ53" s="2"/>
      <c r="AK53" s="2"/>
      <c r="AL53" s="2"/>
      <c r="AM53" s="2"/>
      <c r="AN53" s="2"/>
      <c r="AO53" s="2"/>
      <c r="AP53" s="2"/>
      <c r="AQ53" s="2"/>
      <c r="AR53" s="7">
        <f>F53+I53+L53+O53+R53+U53+X53+AA53+AD53+AG53</f>
        <v>425</v>
      </c>
      <c r="AS53" s="101" t="s">
        <v>161</v>
      </c>
      <c r="AT53" s="101" t="s">
        <v>162</v>
      </c>
      <c r="AU53" s="3">
        <f t="shared" si="1"/>
        <v>49</v>
      </c>
    </row>
    <row r="54" spans="1:47" ht="18.75" thickBot="1">
      <c r="A54" s="29">
        <f t="shared" si="0"/>
        <v>50</v>
      </c>
      <c r="B54" s="101" t="s">
        <v>464</v>
      </c>
      <c r="C54" s="101" t="s">
        <v>58</v>
      </c>
      <c r="D54" s="111"/>
      <c r="E54" s="38"/>
      <c r="F54" s="61"/>
      <c r="G54" s="5"/>
      <c r="H54" s="13"/>
      <c r="I54" s="61"/>
      <c r="J54" s="109"/>
      <c r="K54" s="13"/>
      <c r="L54" s="78"/>
      <c r="M54" s="5"/>
      <c r="N54" s="26"/>
      <c r="O54" s="61"/>
      <c r="P54" s="109"/>
      <c r="Q54" s="28"/>
      <c r="R54" s="78"/>
      <c r="S54" s="47">
        <v>15</v>
      </c>
      <c r="T54" s="44" t="s">
        <v>327</v>
      </c>
      <c r="U54" s="73">
        <v>200</v>
      </c>
      <c r="V54" s="110"/>
      <c r="W54" s="45"/>
      <c r="X54" s="78"/>
      <c r="Y54" s="5"/>
      <c r="Z54" s="26"/>
      <c r="AA54" s="61"/>
      <c r="AB54" s="109">
        <v>12</v>
      </c>
      <c r="AC54" s="13" t="s">
        <v>533</v>
      </c>
      <c r="AD54" s="78">
        <v>200</v>
      </c>
      <c r="AE54" s="5"/>
      <c r="AF54" s="4"/>
      <c r="AG54" s="61"/>
      <c r="AH54" s="39"/>
      <c r="AI54" s="2"/>
      <c r="AJ54" s="2"/>
      <c r="AK54" s="2"/>
      <c r="AL54" s="2"/>
      <c r="AM54" s="2"/>
      <c r="AN54" s="2"/>
      <c r="AO54" s="2"/>
      <c r="AP54" s="2"/>
      <c r="AQ54" s="2"/>
      <c r="AR54" s="7">
        <f>F54+I54+L54+O54+R54+U54+X54+AA54+AD54+AG54</f>
        <v>400</v>
      </c>
      <c r="AS54" s="101" t="s">
        <v>464</v>
      </c>
      <c r="AT54" s="101" t="s">
        <v>58</v>
      </c>
      <c r="AU54" s="3">
        <f t="shared" si="1"/>
        <v>50</v>
      </c>
    </row>
    <row r="55" spans="1:47" ht="18.75" thickBot="1">
      <c r="A55" s="29">
        <f t="shared" si="0"/>
        <v>51</v>
      </c>
      <c r="B55" s="101" t="s">
        <v>306</v>
      </c>
      <c r="C55" s="101" t="s">
        <v>307</v>
      </c>
      <c r="D55" s="110"/>
      <c r="E55" s="14"/>
      <c r="F55" s="61"/>
      <c r="G55" s="5"/>
      <c r="H55" s="13"/>
      <c r="I55" s="61"/>
      <c r="J55" s="109"/>
      <c r="K55" s="13"/>
      <c r="L55" s="78"/>
      <c r="M55" s="5"/>
      <c r="N55" s="26"/>
      <c r="O55" s="61"/>
      <c r="P55" s="110">
        <v>21</v>
      </c>
      <c r="Q55" s="27" t="s">
        <v>264</v>
      </c>
      <c r="R55" s="78">
        <v>199</v>
      </c>
      <c r="S55" s="5"/>
      <c r="T55" s="26"/>
      <c r="U55" s="61"/>
      <c r="V55" s="109"/>
      <c r="W55" s="4"/>
      <c r="X55" s="78"/>
      <c r="Y55" s="5"/>
      <c r="Z55" s="26"/>
      <c r="AA55" s="61"/>
      <c r="AB55" s="109"/>
      <c r="AC55" s="4"/>
      <c r="AD55" s="78"/>
      <c r="AE55" s="5">
        <v>27</v>
      </c>
      <c r="AF55" s="13" t="s">
        <v>575</v>
      </c>
      <c r="AG55" s="61">
        <v>200</v>
      </c>
      <c r="AH55" s="39"/>
      <c r="AI55" s="2"/>
      <c r="AJ55" s="2"/>
      <c r="AK55" s="2"/>
      <c r="AL55" s="2"/>
      <c r="AM55" s="2"/>
      <c r="AN55" s="2"/>
      <c r="AO55" s="2"/>
      <c r="AP55" s="2"/>
      <c r="AQ55" s="2"/>
      <c r="AR55" s="7">
        <f>F55+I55+L55+O55+R55+U55+X55+AA55+AD55+AG55</f>
        <v>399</v>
      </c>
      <c r="AS55" s="101" t="s">
        <v>306</v>
      </c>
      <c r="AT55" s="101" t="s">
        <v>307</v>
      </c>
      <c r="AU55" s="3">
        <f t="shared" si="1"/>
        <v>51</v>
      </c>
    </row>
    <row r="56" spans="1:47" ht="18.75" thickBot="1">
      <c r="A56" s="29">
        <f t="shared" si="0"/>
        <v>52</v>
      </c>
      <c r="B56" s="101" t="s">
        <v>5</v>
      </c>
      <c r="C56" s="101" t="s">
        <v>6</v>
      </c>
      <c r="D56" s="110">
        <v>15</v>
      </c>
      <c r="E56" s="14">
        <v>17.43</v>
      </c>
      <c r="F56" s="61">
        <v>199</v>
      </c>
      <c r="G56" s="5"/>
      <c r="H56" s="13"/>
      <c r="I56" s="61"/>
      <c r="J56" s="109"/>
      <c r="K56" s="13"/>
      <c r="L56" s="78"/>
      <c r="M56" s="5"/>
      <c r="N56" s="26"/>
      <c r="O56" s="61"/>
      <c r="P56" s="109"/>
      <c r="Q56" s="28"/>
      <c r="R56" s="78"/>
      <c r="S56" s="5"/>
      <c r="T56" s="26"/>
      <c r="U56" s="61"/>
      <c r="V56" s="109"/>
      <c r="W56" s="4"/>
      <c r="X56" s="78"/>
      <c r="Y56" s="5"/>
      <c r="Z56" s="26"/>
      <c r="AA56" s="61"/>
      <c r="AB56" s="109"/>
      <c r="AC56" s="4"/>
      <c r="AD56" s="78"/>
      <c r="AE56" s="5">
        <v>33</v>
      </c>
      <c r="AF56" s="13" t="s">
        <v>577</v>
      </c>
      <c r="AG56" s="61">
        <v>198</v>
      </c>
      <c r="AH56" s="39"/>
      <c r="AI56" s="2"/>
      <c r="AJ56" s="2"/>
      <c r="AK56" s="2"/>
      <c r="AL56" s="2"/>
      <c r="AM56" s="2"/>
      <c r="AN56" s="2"/>
      <c r="AO56" s="2"/>
      <c r="AP56" s="2"/>
      <c r="AQ56" s="2"/>
      <c r="AR56" s="7">
        <f>F56+I56+L56+O56+R56+U56+X56+AA56+AD56+AG56</f>
        <v>397</v>
      </c>
      <c r="AS56" s="101" t="s">
        <v>5</v>
      </c>
      <c r="AT56" s="101" t="s">
        <v>6</v>
      </c>
      <c r="AU56" s="3">
        <f t="shared" si="1"/>
        <v>52</v>
      </c>
    </row>
    <row r="57" spans="1:47" ht="18.75" thickBot="1">
      <c r="A57" s="29">
        <f t="shared" si="0"/>
        <v>53</v>
      </c>
      <c r="B57" s="101" t="s">
        <v>410</v>
      </c>
      <c r="C57" s="101" t="s">
        <v>37</v>
      </c>
      <c r="D57" s="111"/>
      <c r="E57" s="38"/>
      <c r="F57" s="61"/>
      <c r="G57" s="5"/>
      <c r="H57" s="13"/>
      <c r="I57" s="61"/>
      <c r="J57" s="109"/>
      <c r="K57" s="13"/>
      <c r="L57" s="78"/>
      <c r="M57" s="5"/>
      <c r="N57" s="26"/>
      <c r="O57" s="61"/>
      <c r="P57" s="109"/>
      <c r="Q57" s="28"/>
      <c r="R57" s="78"/>
      <c r="S57" s="47">
        <v>96</v>
      </c>
      <c r="T57" s="44" t="s">
        <v>334</v>
      </c>
      <c r="U57" s="73">
        <v>193</v>
      </c>
      <c r="V57" s="113" t="s">
        <v>485</v>
      </c>
      <c r="W57" s="56"/>
      <c r="X57" s="78">
        <v>197</v>
      </c>
      <c r="Y57" s="5"/>
      <c r="Z57" s="26"/>
      <c r="AA57" s="61"/>
      <c r="AB57" s="109"/>
      <c r="AC57" s="4"/>
      <c r="AD57" s="78"/>
      <c r="AE57" s="5"/>
      <c r="AF57" s="4"/>
      <c r="AG57" s="61"/>
      <c r="AH57" s="39"/>
      <c r="AI57" s="2"/>
      <c r="AJ57" s="2"/>
      <c r="AK57" s="2"/>
      <c r="AL57" s="2"/>
      <c r="AM57" s="2"/>
      <c r="AN57" s="2"/>
      <c r="AO57" s="2"/>
      <c r="AP57" s="2"/>
      <c r="AQ57" s="2"/>
      <c r="AR57" s="7">
        <f>F57+I57+L57+O57+R57+U57+X57+AA57+AD57+AG57</f>
        <v>390</v>
      </c>
      <c r="AS57" s="101" t="s">
        <v>410</v>
      </c>
      <c r="AT57" s="101" t="s">
        <v>37</v>
      </c>
      <c r="AU57" s="3">
        <f t="shared" si="1"/>
        <v>53</v>
      </c>
    </row>
    <row r="58" spans="1:47" ht="18.75" thickBot="1">
      <c r="A58" s="29">
        <f t="shared" si="0"/>
        <v>54</v>
      </c>
      <c r="B58" s="101" t="s">
        <v>303</v>
      </c>
      <c r="C58" s="101" t="s">
        <v>304</v>
      </c>
      <c r="D58" s="110"/>
      <c r="E58" s="14"/>
      <c r="F58" s="61"/>
      <c r="G58" s="5"/>
      <c r="H58" s="13"/>
      <c r="I58" s="61"/>
      <c r="J58" s="109"/>
      <c r="K58" s="13"/>
      <c r="L58" s="78"/>
      <c r="M58" s="5"/>
      <c r="N58" s="26"/>
      <c r="O58" s="61"/>
      <c r="P58" s="110">
        <v>60</v>
      </c>
      <c r="Q58" s="27" t="s">
        <v>267</v>
      </c>
      <c r="R58" s="78">
        <v>196</v>
      </c>
      <c r="S58" s="5"/>
      <c r="T58" s="26"/>
      <c r="U58" s="61"/>
      <c r="V58" s="109"/>
      <c r="W58" s="4"/>
      <c r="X58" s="78"/>
      <c r="Y58" s="5"/>
      <c r="Z58" s="26"/>
      <c r="AA58" s="61"/>
      <c r="AB58" s="109"/>
      <c r="AC58" s="4"/>
      <c r="AD58" s="78"/>
      <c r="AE58" s="5">
        <v>70</v>
      </c>
      <c r="AF58" s="13" t="s">
        <v>581</v>
      </c>
      <c r="AG58" s="61">
        <v>194</v>
      </c>
      <c r="AH58" s="39"/>
      <c r="AI58" s="2"/>
      <c r="AJ58" s="2"/>
      <c r="AK58" s="2"/>
      <c r="AL58" s="2"/>
      <c r="AM58" s="2"/>
      <c r="AN58" s="2"/>
      <c r="AO58" s="2"/>
      <c r="AP58" s="2"/>
      <c r="AQ58" s="2"/>
      <c r="AR58" s="7">
        <f>F58+I58+L58+O58+R58+U58+X58+AA58+AD58+AG58</f>
        <v>390</v>
      </c>
      <c r="AS58" s="101" t="s">
        <v>303</v>
      </c>
      <c r="AT58" s="101" t="s">
        <v>304</v>
      </c>
      <c r="AU58" s="3">
        <f t="shared" si="1"/>
        <v>54</v>
      </c>
    </row>
    <row r="59" spans="1:47" ht="18.75" thickBot="1">
      <c r="A59" s="29">
        <f t="shared" si="0"/>
        <v>55</v>
      </c>
      <c r="B59" s="101" t="s">
        <v>472</v>
      </c>
      <c r="C59" s="101" t="s">
        <v>473</v>
      </c>
      <c r="D59" s="111"/>
      <c r="E59" s="38"/>
      <c r="F59" s="61"/>
      <c r="G59" s="5"/>
      <c r="H59" s="13"/>
      <c r="I59" s="61"/>
      <c r="J59" s="109"/>
      <c r="K59" s="13"/>
      <c r="L59" s="78"/>
      <c r="M59" s="5"/>
      <c r="N59" s="26"/>
      <c r="O59" s="61"/>
      <c r="P59" s="109"/>
      <c r="Q59" s="28"/>
      <c r="R59" s="78"/>
      <c r="S59" s="47">
        <v>149</v>
      </c>
      <c r="T59" s="44" t="s">
        <v>341</v>
      </c>
      <c r="U59" s="73">
        <v>186</v>
      </c>
      <c r="V59" s="110"/>
      <c r="W59" s="45"/>
      <c r="X59" s="78"/>
      <c r="Y59" s="5"/>
      <c r="Z59" s="26"/>
      <c r="AA59" s="61"/>
      <c r="AB59" s="109">
        <v>67</v>
      </c>
      <c r="AC59" s="13" t="s">
        <v>535</v>
      </c>
      <c r="AD59" s="78">
        <v>198</v>
      </c>
      <c r="AE59" s="5"/>
      <c r="AF59" s="4"/>
      <c r="AG59" s="61"/>
      <c r="AH59" s="39"/>
      <c r="AI59" s="2"/>
      <c r="AJ59" s="2"/>
      <c r="AK59" s="2"/>
      <c r="AL59" s="2"/>
      <c r="AM59" s="2"/>
      <c r="AN59" s="2"/>
      <c r="AO59" s="2"/>
      <c r="AP59" s="2"/>
      <c r="AQ59" s="2"/>
      <c r="AR59" s="7">
        <f>F59+I59+L59+O59+R59+U59+X59+AA59+AD59+AG59</f>
        <v>384</v>
      </c>
      <c r="AS59" s="101" t="s">
        <v>472</v>
      </c>
      <c r="AT59" s="101" t="s">
        <v>473</v>
      </c>
      <c r="AU59" s="3">
        <f t="shared" si="1"/>
        <v>55</v>
      </c>
    </row>
    <row r="60" spans="1:47" ht="18.75" thickBot="1">
      <c r="A60" s="29">
        <f t="shared" si="0"/>
        <v>56</v>
      </c>
      <c r="B60" s="101" t="s">
        <v>17</v>
      </c>
      <c r="C60" s="101" t="s">
        <v>18</v>
      </c>
      <c r="D60" s="110">
        <v>53</v>
      </c>
      <c r="E60" s="14">
        <v>19.55</v>
      </c>
      <c r="F60" s="61">
        <v>193</v>
      </c>
      <c r="G60" s="5"/>
      <c r="H60" s="13"/>
      <c r="I60" s="61"/>
      <c r="J60" s="109"/>
      <c r="K60" s="13"/>
      <c r="L60" s="78"/>
      <c r="M60" s="5"/>
      <c r="N60" s="26"/>
      <c r="O60" s="61"/>
      <c r="P60" s="109"/>
      <c r="Q60" s="28"/>
      <c r="R60" s="78"/>
      <c r="S60" s="5"/>
      <c r="T60" s="26"/>
      <c r="U60" s="61"/>
      <c r="V60" s="109"/>
      <c r="W60" s="4"/>
      <c r="X60" s="78"/>
      <c r="Y60" s="5"/>
      <c r="Z60" s="26"/>
      <c r="AA60" s="61"/>
      <c r="AB60" s="109"/>
      <c r="AC60" s="4"/>
      <c r="AD60" s="78"/>
      <c r="AE60" s="5">
        <v>115</v>
      </c>
      <c r="AF60" s="13" t="s">
        <v>586</v>
      </c>
      <c r="AG60" s="61">
        <v>189</v>
      </c>
      <c r="AH60" s="39"/>
      <c r="AI60" s="2"/>
      <c r="AJ60" s="2"/>
      <c r="AK60" s="2"/>
      <c r="AL60" s="2"/>
      <c r="AM60" s="2"/>
      <c r="AN60" s="2"/>
      <c r="AO60" s="2"/>
      <c r="AP60" s="2"/>
      <c r="AQ60" s="2"/>
      <c r="AR60" s="7">
        <f>F60+I60+L60+O60+R60+U60+X60+AA60+AD60+AG60</f>
        <v>382</v>
      </c>
      <c r="AS60" s="101" t="s">
        <v>17</v>
      </c>
      <c r="AT60" s="101" t="s">
        <v>18</v>
      </c>
      <c r="AU60" s="3">
        <f t="shared" si="1"/>
        <v>56</v>
      </c>
    </row>
    <row r="61" spans="1:47" ht="18.75" thickBot="1">
      <c r="A61" s="29">
        <f t="shared" si="0"/>
        <v>57</v>
      </c>
      <c r="B61" s="101" t="s">
        <v>532</v>
      </c>
      <c r="C61" s="101" t="s">
        <v>130</v>
      </c>
      <c r="D61" s="110"/>
      <c r="E61" s="45"/>
      <c r="F61" s="73"/>
      <c r="G61" s="47"/>
      <c r="H61" s="45"/>
      <c r="I61" s="73"/>
      <c r="J61" s="110"/>
      <c r="K61" s="45"/>
      <c r="L61" s="112"/>
      <c r="M61" s="47"/>
      <c r="N61" s="45"/>
      <c r="O61" s="73"/>
      <c r="P61" s="110"/>
      <c r="Q61" s="45"/>
      <c r="R61" s="112"/>
      <c r="S61" s="47"/>
      <c r="T61" s="45"/>
      <c r="U61" s="73"/>
      <c r="V61" s="110"/>
      <c r="W61" s="45"/>
      <c r="X61" s="112"/>
      <c r="Y61" s="47">
        <v>106</v>
      </c>
      <c r="Z61" s="44" t="s">
        <v>519</v>
      </c>
      <c r="AA61" s="73">
        <v>194</v>
      </c>
      <c r="AB61" s="109">
        <v>149</v>
      </c>
      <c r="AC61" s="13" t="s">
        <v>547</v>
      </c>
      <c r="AD61" s="78">
        <v>186</v>
      </c>
      <c r="AE61" s="5"/>
      <c r="AF61" s="4"/>
      <c r="AG61" s="73"/>
      <c r="AH61" s="40"/>
      <c r="AI61" s="6"/>
      <c r="AJ61" s="6"/>
      <c r="AK61" s="6"/>
      <c r="AL61" s="6"/>
      <c r="AM61" s="6"/>
      <c r="AN61" s="6"/>
      <c r="AO61" s="6"/>
      <c r="AP61" s="6"/>
      <c r="AQ61" s="6"/>
      <c r="AR61" s="7">
        <f>F61+I61+L61+O61+R61+U61+X61+AA61+AD61+AG61</f>
        <v>380</v>
      </c>
      <c r="AS61" s="101" t="s">
        <v>532</v>
      </c>
      <c r="AT61" s="101" t="s">
        <v>130</v>
      </c>
      <c r="AU61" s="3">
        <f t="shared" si="1"/>
        <v>57</v>
      </c>
    </row>
    <row r="62" spans="1:47" ht="18.75" thickBot="1">
      <c r="A62" s="29">
        <f t="shared" si="0"/>
        <v>58</v>
      </c>
      <c r="B62" s="101" t="s">
        <v>133</v>
      </c>
      <c r="C62" s="101" t="s">
        <v>134</v>
      </c>
      <c r="D62" s="110"/>
      <c r="E62" s="14"/>
      <c r="F62" s="61"/>
      <c r="G62" s="5"/>
      <c r="H62" s="13"/>
      <c r="I62" s="61"/>
      <c r="J62" s="109"/>
      <c r="K62" s="13"/>
      <c r="L62" s="78"/>
      <c r="M62" s="47" t="s">
        <v>176</v>
      </c>
      <c r="N62" s="8" t="s">
        <v>225</v>
      </c>
      <c r="O62" s="61">
        <v>187</v>
      </c>
      <c r="P62" s="110"/>
      <c r="Q62" s="27"/>
      <c r="R62" s="78"/>
      <c r="S62" s="5"/>
      <c r="T62" s="26"/>
      <c r="U62" s="61"/>
      <c r="V62" s="113" t="s">
        <v>489</v>
      </c>
      <c r="W62" s="56"/>
      <c r="X62" s="78">
        <v>193</v>
      </c>
      <c r="Y62" s="5"/>
      <c r="Z62" s="26"/>
      <c r="AA62" s="61"/>
      <c r="AB62" s="109"/>
      <c r="AC62" s="4"/>
      <c r="AD62" s="78"/>
      <c r="AE62" s="5"/>
      <c r="AF62" s="4"/>
      <c r="AG62" s="61"/>
      <c r="AH62" s="39"/>
      <c r="AI62" s="2"/>
      <c r="AJ62" s="2"/>
      <c r="AK62" s="2"/>
      <c r="AL62" s="2"/>
      <c r="AM62" s="2"/>
      <c r="AN62" s="2"/>
      <c r="AO62" s="2"/>
      <c r="AP62" s="2"/>
      <c r="AQ62" s="2"/>
      <c r="AR62" s="7">
        <f>F62+I62+L62+O62+R62+U62+X62+AA62+AD62+AG62</f>
        <v>380</v>
      </c>
      <c r="AS62" s="101" t="s">
        <v>133</v>
      </c>
      <c r="AT62" s="101" t="s">
        <v>134</v>
      </c>
      <c r="AU62" s="3">
        <f t="shared" si="1"/>
        <v>58</v>
      </c>
    </row>
    <row r="63" spans="1:47" ht="18.75" thickBot="1">
      <c r="A63" s="29">
        <f t="shared" si="0"/>
        <v>59</v>
      </c>
      <c r="B63" s="100" t="s">
        <v>511</v>
      </c>
      <c r="C63" s="100" t="s">
        <v>37</v>
      </c>
      <c r="D63" s="111"/>
      <c r="E63" s="38"/>
      <c r="F63" s="61"/>
      <c r="G63" s="5"/>
      <c r="H63" s="13"/>
      <c r="I63" s="61"/>
      <c r="J63" s="109"/>
      <c r="K63" s="13"/>
      <c r="L63" s="78"/>
      <c r="M63" s="5"/>
      <c r="N63" s="26"/>
      <c r="O63" s="61"/>
      <c r="P63" s="109"/>
      <c r="Q63" s="28"/>
      <c r="R63" s="78"/>
      <c r="S63" s="48"/>
      <c r="T63" s="8"/>
      <c r="U63" s="74"/>
      <c r="V63" s="113" t="s">
        <v>486</v>
      </c>
      <c r="W63" s="56"/>
      <c r="X63" s="78">
        <v>196</v>
      </c>
      <c r="Y63" s="5"/>
      <c r="Z63" s="26"/>
      <c r="AA63" s="61"/>
      <c r="AB63" s="109"/>
      <c r="AC63" s="4"/>
      <c r="AD63" s="78"/>
      <c r="AE63" s="5">
        <v>177</v>
      </c>
      <c r="AF63" s="13" t="s">
        <v>594</v>
      </c>
      <c r="AG63" s="61">
        <v>180</v>
      </c>
      <c r="AH63" s="39"/>
      <c r="AI63" s="2"/>
      <c r="AJ63" s="2"/>
      <c r="AK63" s="2"/>
      <c r="AL63" s="2"/>
      <c r="AM63" s="2"/>
      <c r="AN63" s="2"/>
      <c r="AO63" s="2"/>
      <c r="AP63" s="2"/>
      <c r="AQ63" s="2"/>
      <c r="AR63" s="7">
        <f>F63+I63+L63+O63+R63+U63+X63+AA63+AD63+AG63</f>
        <v>376</v>
      </c>
      <c r="AS63" s="100" t="s">
        <v>511</v>
      </c>
      <c r="AT63" s="100" t="s">
        <v>37</v>
      </c>
      <c r="AU63" s="3">
        <f t="shared" si="1"/>
        <v>59</v>
      </c>
    </row>
    <row r="64" spans="1:47" ht="18.75" thickBot="1">
      <c r="A64" s="29">
        <f t="shared" si="0"/>
        <v>60</v>
      </c>
      <c r="B64" s="101" t="s">
        <v>113</v>
      </c>
      <c r="C64" s="101" t="s">
        <v>114</v>
      </c>
      <c r="D64" s="111"/>
      <c r="E64" s="12"/>
      <c r="F64" s="61"/>
      <c r="G64" s="5"/>
      <c r="H64" s="13"/>
      <c r="I64" s="61"/>
      <c r="J64" s="111">
        <v>426</v>
      </c>
      <c r="K64" s="12">
        <v>59.58</v>
      </c>
      <c r="L64" s="78">
        <v>195</v>
      </c>
      <c r="M64" s="48"/>
      <c r="N64" s="8"/>
      <c r="O64" s="61"/>
      <c r="P64" s="110"/>
      <c r="Q64" s="27"/>
      <c r="R64" s="78"/>
      <c r="S64" s="5"/>
      <c r="T64" s="26"/>
      <c r="U64" s="61"/>
      <c r="V64" s="113" t="s">
        <v>504</v>
      </c>
      <c r="W64" s="56"/>
      <c r="X64" s="78">
        <v>174</v>
      </c>
      <c r="Y64" s="5"/>
      <c r="Z64" s="26"/>
      <c r="AA64" s="61"/>
      <c r="AB64" s="109"/>
      <c r="AC64" s="4"/>
      <c r="AD64" s="78"/>
      <c r="AE64" s="5"/>
      <c r="AF64" s="4"/>
      <c r="AG64" s="61"/>
      <c r="AH64" s="39"/>
      <c r="AI64" s="2"/>
      <c r="AJ64" s="2"/>
      <c r="AK64" s="2"/>
      <c r="AL64" s="2"/>
      <c r="AM64" s="2"/>
      <c r="AN64" s="2"/>
      <c r="AO64" s="2"/>
      <c r="AP64" s="2"/>
      <c r="AQ64" s="2"/>
      <c r="AR64" s="7">
        <f>F64+I64+L64+O64+R64+U64+X64+AA64+AD64+AG64</f>
        <v>369</v>
      </c>
      <c r="AS64" s="101" t="s">
        <v>113</v>
      </c>
      <c r="AT64" s="101" t="s">
        <v>114</v>
      </c>
      <c r="AU64" s="3">
        <f t="shared" si="1"/>
        <v>60</v>
      </c>
    </row>
    <row r="65" spans="1:47" ht="18.75" thickBot="1">
      <c r="A65" s="29">
        <f t="shared" si="0"/>
        <v>61</v>
      </c>
      <c r="B65" s="101" t="s">
        <v>131</v>
      </c>
      <c r="C65" s="101" t="s">
        <v>132</v>
      </c>
      <c r="D65" s="110"/>
      <c r="E65" s="14"/>
      <c r="F65" s="61"/>
      <c r="G65" s="5"/>
      <c r="H65" s="13"/>
      <c r="I65" s="61"/>
      <c r="J65" s="109"/>
      <c r="K65" s="13"/>
      <c r="L65" s="78"/>
      <c r="M65" s="47" t="s">
        <v>175</v>
      </c>
      <c r="N65" s="8" t="s">
        <v>224</v>
      </c>
      <c r="O65" s="61">
        <v>188</v>
      </c>
      <c r="P65" s="110"/>
      <c r="Q65" s="27"/>
      <c r="R65" s="78"/>
      <c r="S65" s="47">
        <v>243</v>
      </c>
      <c r="T65" s="44" t="s">
        <v>349</v>
      </c>
      <c r="U65" s="73">
        <v>177</v>
      </c>
      <c r="V65" s="110"/>
      <c r="W65" s="45"/>
      <c r="X65" s="78"/>
      <c r="Y65" s="5"/>
      <c r="Z65" s="26"/>
      <c r="AA65" s="61"/>
      <c r="AB65" s="109"/>
      <c r="AC65" s="4"/>
      <c r="AD65" s="78"/>
      <c r="AE65" s="5"/>
      <c r="AF65" s="4"/>
      <c r="AG65" s="61"/>
      <c r="AH65" s="39"/>
      <c r="AI65" s="2"/>
      <c r="AJ65" s="2"/>
      <c r="AK65" s="2"/>
      <c r="AL65" s="2"/>
      <c r="AM65" s="2"/>
      <c r="AN65" s="2"/>
      <c r="AO65" s="2"/>
      <c r="AP65" s="2"/>
      <c r="AQ65" s="2"/>
      <c r="AR65" s="7">
        <f>F65+I65+L65+O65+R65+U65+X65+AA65+AD65+AG65</f>
        <v>365</v>
      </c>
      <c r="AS65" s="101" t="s">
        <v>131</v>
      </c>
      <c r="AT65" s="101" t="s">
        <v>132</v>
      </c>
      <c r="AU65" s="3">
        <f t="shared" si="1"/>
        <v>61</v>
      </c>
    </row>
    <row r="66" spans="1:47" ht="18.75" thickBot="1">
      <c r="A66" s="29">
        <f t="shared" si="0"/>
        <v>62</v>
      </c>
      <c r="B66" s="101" t="s">
        <v>120</v>
      </c>
      <c r="C66" s="101" t="s">
        <v>477</v>
      </c>
      <c r="D66" s="111"/>
      <c r="E66" s="38"/>
      <c r="F66" s="61"/>
      <c r="G66" s="5"/>
      <c r="H66" s="13"/>
      <c r="I66" s="61"/>
      <c r="J66" s="109"/>
      <c r="K66" s="13"/>
      <c r="L66" s="78"/>
      <c r="M66" s="5"/>
      <c r="N66" s="26"/>
      <c r="O66" s="61"/>
      <c r="P66" s="109"/>
      <c r="Q66" s="28"/>
      <c r="R66" s="78"/>
      <c r="S66" s="47">
        <v>272</v>
      </c>
      <c r="T66" s="44" t="s">
        <v>352</v>
      </c>
      <c r="U66" s="73">
        <v>173</v>
      </c>
      <c r="V66" s="110"/>
      <c r="W66" s="45"/>
      <c r="X66" s="78"/>
      <c r="Y66" s="5"/>
      <c r="Z66" s="26"/>
      <c r="AA66" s="61"/>
      <c r="AB66" s="109">
        <v>125</v>
      </c>
      <c r="AC66" s="13" t="s">
        <v>543</v>
      </c>
      <c r="AD66" s="78">
        <v>190</v>
      </c>
      <c r="AE66" s="5"/>
      <c r="AF66" s="4"/>
      <c r="AG66" s="61"/>
      <c r="AH66" s="39"/>
      <c r="AI66" s="2"/>
      <c r="AJ66" s="2"/>
      <c r="AK66" s="2"/>
      <c r="AL66" s="2"/>
      <c r="AM66" s="2"/>
      <c r="AN66" s="2"/>
      <c r="AO66" s="2"/>
      <c r="AP66" s="2"/>
      <c r="AQ66" s="2"/>
      <c r="AR66" s="7">
        <f>F66+I66+L66+O66+R66+U66+X66+AA66+AD66+AG66</f>
        <v>363</v>
      </c>
      <c r="AS66" s="101" t="s">
        <v>120</v>
      </c>
      <c r="AT66" s="101" t="s">
        <v>477</v>
      </c>
      <c r="AU66" s="3">
        <f t="shared" si="1"/>
        <v>62</v>
      </c>
    </row>
    <row r="67" spans="1:47" ht="18.75" thickBot="1">
      <c r="A67" s="29">
        <f t="shared" si="0"/>
        <v>63</v>
      </c>
      <c r="B67" s="101" t="s">
        <v>126</v>
      </c>
      <c r="C67" s="101" t="s">
        <v>20</v>
      </c>
      <c r="D67" s="110"/>
      <c r="E67" s="14"/>
      <c r="F67" s="61"/>
      <c r="G67" s="5"/>
      <c r="H67" s="13"/>
      <c r="I67" s="61"/>
      <c r="J67" s="109"/>
      <c r="K67" s="13"/>
      <c r="L67" s="78"/>
      <c r="M67" s="47" t="s">
        <v>171</v>
      </c>
      <c r="N67" s="8" t="s">
        <v>220</v>
      </c>
      <c r="O67" s="61">
        <v>192</v>
      </c>
      <c r="P67" s="110"/>
      <c r="Q67" s="27"/>
      <c r="R67" s="78"/>
      <c r="S67" s="47">
        <v>278</v>
      </c>
      <c r="T67" s="44" t="s">
        <v>354</v>
      </c>
      <c r="U67" s="73">
        <v>169</v>
      </c>
      <c r="V67" s="110"/>
      <c r="W67" s="45"/>
      <c r="X67" s="78"/>
      <c r="Y67" s="5"/>
      <c r="Z67" s="26"/>
      <c r="AA67" s="61"/>
      <c r="AB67" s="109"/>
      <c r="AC67" s="4"/>
      <c r="AD67" s="78"/>
      <c r="AE67" s="5"/>
      <c r="AF67" s="4"/>
      <c r="AG67" s="61"/>
      <c r="AH67" s="39"/>
      <c r="AI67" s="2"/>
      <c r="AJ67" s="2"/>
      <c r="AK67" s="2"/>
      <c r="AL67" s="2"/>
      <c r="AM67" s="2"/>
      <c r="AN67" s="2"/>
      <c r="AO67" s="2"/>
      <c r="AP67" s="2"/>
      <c r="AQ67" s="2"/>
      <c r="AR67" s="7">
        <f>F67+I67+L67+O67+R67+U67+X67+AA67+AD67+AG67</f>
        <v>361</v>
      </c>
      <c r="AS67" s="101" t="s">
        <v>126</v>
      </c>
      <c r="AT67" s="101" t="s">
        <v>20</v>
      </c>
      <c r="AU67" s="3">
        <f t="shared" si="1"/>
        <v>63</v>
      </c>
    </row>
    <row r="68" spans="1:47" ht="18.75" thickBot="1">
      <c r="A68" s="29">
        <f t="shared" si="0"/>
        <v>64</v>
      </c>
      <c r="B68" s="101" t="s">
        <v>316</v>
      </c>
      <c r="C68" s="101" t="s">
        <v>33</v>
      </c>
      <c r="D68" s="110"/>
      <c r="E68" s="14"/>
      <c r="F68" s="61"/>
      <c r="G68" s="5"/>
      <c r="H68" s="13"/>
      <c r="I68" s="61"/>
      <c r="J68" s="109"/>
      <c r="K68" s="13"/>
      <c r="L68" s="78"/>
      <c r="M68" s="5"/>
      <c r="N68" s="26"/>
      <c r="O68" s="61"/>
      <c r="P68" s="110">
        <v>207</v>
      </c>
      <c r="Q68" s="27" t="s">
        <v>282</v>
      </c>
      <c r="R68" s="78">
        <v>181</v>
      </c>
      <c r="S68" s="5"/>
      <c r="T68" s="26"/>
      <c r="U68" s="61"/>
      <c r="V68" s="109"/>
      <c r="W68" s="4"/>
      <c r="X68" s="78"/>
      <c r="Y68" s="5"/>
      <c r="Z68" s="26"/>
      <c r="AA68" s="61"/>
      <c r="AB68" s="109"/>
      <c r="AC68" s="4"/>
      <c r="AD68" s="78"/>
      <c r="AE68" s="5">
        <v>183</v>
      </c>
      <c r="AF68" s="13" t="s">
        <v>595</v>
      </c>
      <c r="AG68" s="61">
        <v>179</v>
      </c>
      <c r="AH68" s="39"/>
      <c r="AI68" s="2"/>
      <c r="AJ68" s="2"/>
      <c r="AK68" s="2"/>
      <c r="AL68" s="2"/>
      <c r="AM68" s="2"/>
      <c r="AN68" s="2"/>
      <c r="AO68" s="2"/>
      <c r="AP68" s="2"/>
      <c r="AQ68" s="2"/>
      <c r="AR68" s="7">
        <f>F68+I68+L68+O68+R68+U68+X68+AA68+AD68+AG68</f>
        <v>360</v>
      </c>
      <c r="AS68" s="101" t="s">
        <v>316</v>
      </c>
      <c r="AT68" s="101" t="s">
        <v>33</v>
      </c>
      <c r="AU68" s="3">
        <f t="shared" si="1"/>
        <v>64</v>
      </c>
    </row>
    <row r="69" spans="1:47" ht="18.75" thickBot="1">
      <c r="A69" s="29">
        <f t="shared" si="0"/>
        <v>65</v>
      </c>
      <c r="B69" s="101" t="s">
        <v>321</v>
      </c>
      <c r="C69" s="101" t="s">
        <v>10</v>
      </c>
      <c r="D69" s="110"/>
      <c r="E69" s="14"/>
      <c r="F69" s="61"/>
      <c r="G69" s="5"/>
      <c r="H69" s="13"/>
      <c r="I69" s="61"/>
      <c r="J69" s="109"/>
      <c r="K69" s="13"/>
      <c r="L69" s="78"/>
      <c r="M69" s="5"/>
      <c r="N69" s="26"/>
      <c r="O69" s="61"/>
      <c r="P69" s="110">
        <v>202</v>
      </c>
      <c r="Q69" s="27" t="s">
        <v>281</v>
      </c>
      <c r="R69" s="78">
        <v>182</v>
      </c>
      <c r="S69" s="5"/>
      <c r="T69" s="26"/>
      <c r="U69" s="61"/>
      <c r="V69" s="109"/>
      <c r="W69" s="4"/>
      <c r="X69" s="78"/>
      <c r="Y69" s="5"/>
      <c r="Z69" s="26"/>
      <c r="AA69" s="61"/>
      <c r="AB69" s="109"/>
      <c r="AC69" s="4"/>
      <c r="AD69" s="78"/>
      <c r="AE69" s="5">
        <v>193</v>
      </c>
      <c r="AF69" s="13" t="s">
        <v>596</v>
      </c>
      <c r="AG69" s="61">
        <v>178</v>
      </c>
      <c r="AH69" s="39"/>
      <c r="AI69" s="2"/>
      <c r="AJ69" s="2"/>
      <c r="AK69" s="2"/>
      <c r="AL69" s="2"/>
      <c r="AM69" s="2"/>
      <c r="AN69" s="2"/>
      <c r="AO69" s="2"/>
      <c r="AP69" s="2"/>
      <c r="AQ69" s="2"/>
      <c r="AR69" s="7">
        <f>F69+I69+L69+O69+R69+U69+X69+AA69+AD69+AG69</f>
        <v>360</v>
      </c>
      <c r="AS69" s="101" t="s">
        <v>321</v>
      </c>
      <c r="AT69" s="101" t="s">
        <v>10</v>
      </c>
      <c r="AU69" s="3">
        <f t="shared" si="1"/>
        <v>65</v>
      </c>
    </row>
    <row r="70" spans="1:47" ht="18.75" thickBot="1">
      <c r="A70" s="29">
        <f t="shared" si="0"/>
        <v>66</v>
      </c>
      <c r="B70" s="101" t="s">
        <v>138</v>
      </c>
      <c r="C70" s="101" t="s">
        <v>139</v>
      </c>
      <c r="D70" s="110"/>
      <c r="E70" s="14"/>
      <c r="F70" s="61"/>
      <c r="G70" s="5"/>
      <c r="H70" s="13"/>
      <c r="I70" s="61"/>
      <c r="J70" s="109"/>
      <c r="K70" s="13"/>
      <c r="L70" s="78"/>
      <c r="M70" s="47" t="s">
        <v>180</v>
      </c>
      <c r="N70" s="8" t="s">
        <v>229</v>
      </c>
      <c r="O70" s="61">
        <v>183</v>
      </c>
      <c r="P70" s="110"/>
      <c r="Q70" s="27"/>
      <c r="R70" s="78"/>
      <c r="S70" s="47">
        <v>261</v>
      </c>
      <c r="T70" s="44" t="s">
        <v>350</v>
      </c>
      <c r="U70" s="73">
        <v>175</v>
      </c>
      <c r="V70" s="110"/>
      <c r="W70" s="45"/>
      <c r="X70" s="78"/>
      <c r="Y70" s="5"/>
      <c r="Z70" s="26"/>
      <c r="AA70" s="61"/>
      <c r="AB70" s="109"/>
      <c r="AC70" s="4"/>
      <c r="AD70" s="78"/>
      <c r="AE70" s="5"/>
      <c r="AF70" s="4"/>
      <c r="AG70" s="61"/>
      <c r="AH70" s="39"/>
      <c r="AI70" s="2"/>
      <c r="AJ70" s="2"/>
      <c r="AK70" s="2"/>
      <c r="AL70" s="2"/>
      <c r="AM70" s="2"/>
      <c r="AN70" s="2"/>
      <c r="AO70" s="2"/>
      <c r="AP70" s="2"/>
      <c r="AQ70" s="2"/>
      <c r="AR70" s="7">
        <f>F70+I70+L70+O70+R70+U70+X70+AA70+AD70+AG70</f>
        <v>358</v>
      </c>
      <c r="AS70" s="101" t="s">
        <v>138</v>
      </c>
      <c r="AT70" s="101" t="s">
        <v>139</v>
      </c>
      <c r="AU70" s="3">
        <f t="shared" si="1"/>
        <v>66</v>
      </c>
    </row>
    <row r="71" spans="1:47" ht="18.75" thickBot="1">
      <c r="A71" s="29">
        <f aca="true" t="shared" si="2" ref="A71:A134">A70+1</f>
        <v>67</v>
      </c>
      <c r="B71" s="101" t="s">
        <v>43</v>
      </c>
      <c r="C71" s="101" t="s">
        <v>44</v>
      </c>
      <c r="D71" s="110">
        <v>140</v>
      </c>
      <c r="E71" s="14">
        <v>23.36</v>
      </c>
      <c r="F71" s="61">
        <v>178</v>
      </c>
      <c r="G71" s="5"/>
      <c r="H71" s="13"/>
      <c r="I71" s="61"/>
      <c r="J71" s="109"/>
      <c r="K71" s="4"/>
      <c r="L71" s="78"/>
      <c r="M71" s="47" t="s">
        <v>187</v>
      </c>
      <c r="N71" s="8" t="s">
        <v>235</v>
      </c>
      <c r="O71" s="61">
        <v>176</v>
      </c>
      <c r="P71" s="110"/>
      <c r="Q71" s="27"/>
      <c r="R71" s="78"/>
      <c r="S71" s="5"/>
      <c r="T71" s="26"/>
      <c r="U71" s="61"/>
      <c r="V71" s="109"/>
      <c r="W71" s="4"/>
      <c r="X71" s="78"/>
      <c r="Y71" s="5"/>
      <c r="Z71" s="26"/>
      <c r="AA71" s="61"/>
      <c r="AB71" s="109"/>
      <c r="AC71" s="4"/>
      <c r="AD71" s="78"/>
      <c r="AE71" s="5"/>
      <c r="AF71" s="4"/>
      <c r="AG71" s="61"/>
      <c r="AH71" s="39"/>
      <c r="AI71" s="2"/>
      <c r="AJ71" s="2"/>
      <c r="AK71" s="2"/>
      <c r="AL71" s="2"/>
      <c r="AM71" s="2"/>
      <c r="AN71" s="2"/>
      <c r="AO71" s="2"/>
      <c r="AP71" s="2"/>
      <c r="AQ71" s="2"/>
      <c r="AR71" s="7">
        <f>F71+I71+L71+O71+R71+U71+X71+AA71+AD71+AG71</f>
        <v>354</v>
      </c>
      <c r="AS71" s="101" t="s">
        <v>43</v>
      </c>
      <c r="AT71" s="101" t="s">
        <v>44</v>
      </c>
      <c r="AU71" s="3">
        <f aca="true" t="shared" si="3" ref="AU71:AU134">AU70+1</f>
        <v>67</v>
      </c>
    </row>
    <row r="72" spans="1:47" ht="18.75" thickBot="1">
      <c r="A72" s="29">
        <f t="shared" si="2"/>
        <v>68</v>
      </c>
      <c r="B72" s="101" t="s">
        <v>318</v>
      </c>
      <c r="C72" s="101" t="s">
        <v>319</v>
      </c>
      <c r="D72" s="110"/>
      <c r="E72" s="14"/>
      <c r="F72" s="61"/>
      <c r="G72" s="5"/>
      <c r="H72" s="13"/>
      <c r="I72" s="61"/>
      <c r="J72" s="109"/>
      <c r="K72" s="13"/>
      <c r="L72" s="78"/>
      <c r="M72" s="5"/>
      <c r="N72" s="26"/>
      <c r="O72" s="61"/>
      <c r="P72" s="110">
        <v>301</v>
      </c>
      <c r="Q72" s="27" t="s">
        <v>292</v>
      </c>
      <c r="R72" s="78">
        <v>170</v>
      </c>
      <c r="S72" s="5"/>
      <c r="T72" s="26"/>
      <c r="U72" s="61"/>
      <c r="V72" s="109"/>
      <c r="W72" s="4"/>
      <c r="X72" s="78"/>
      <c r="Y72" s="5"/>
      <c r="Z72" s="26"/>
      <c r="AA72" s="61"/>
      <c r="AB72" s="109">
        <v>159</v>
      </c>
      <c r="AC72" s="13" t="s">
        <v>266</v>
      </c>
      <c r="AD72" s="78">
        <v>184</v>
      </c>
      <c r="AE72" s="5"/>
      <c r="AF72" s="4"/>
      <c r="AG72" s="61"/>
      <c r="AH72" s="39"/>
      <c r="AI72" s="2"/>
      <c r="AJ72" s="2"/>
      <c r="AK72" s="2"/>
      <c r="AL72" s="2"/>
      <c r="AM72" s="2"/>
      <c r="AN72" s="2"/>
      <c r="AO72" s="2"/>
      <c r="AP72" s="2"/>
      <c r="AQ72" s="2"/>
      <c r="AR72" s="7">
        <f>F72+I72+L72+O72+R72+U72+X72+AA72+AD72+AG72</f>
        <v>354</v>
      </c>
      <c r="AS72" s="101" t="s">
        <v>318</v>
      </c>
      <c r="AT72" s="101" t="s">
        <v>319</v>
      </c>
      <c r="AU72" s="3">
        <f t="shared" si="3"/>
        <v>68</v>
      </c>
    </row>
    <row r="73" spans="1:47" ht="18.75" thickBot="1">
      <c r="A73" s="29">
        <f t="shared" si="2"/>
        <v>69</v>
      </c>
      <c r="B73" s="101" t="s">
        <v>46</v>
      </c>
      <c r="C73" s="101" t="s">
        <v>47</v>
      </c>
      <c r="D73" s="110">
        <v>143</v>
      </c>
      <c r="E73" s="14">
        <v>23.52</v>
      </c>
      <c r="F73" s="61">
        <v>176</v>
      </c>
      <c r="G73" s="5"/>
      <c r="H73" s="13"/>
      <c r="I73" s="61"/>
      <c r="J73" s="109"/>
      <c r="K73" s="13"/>
      <c r="L73" s="78"/>
      <c r="M73" s="47" t="s">
        <v>186</v>
      </c>
      <c r="N73" s="8" t="s">
        <v>234</v>
      </c>
      <c r="O73" s="61">
        <v>177</v>
      </c>
      <c r="P73" s="110"/>
      <c r="Q73" s="27"/>
      <c r="R73" s="78"/>
      <c r="S73" s="5"/>
      <c r="T73" s="26"/>
      <c r="U73" s="61"/>
      <c r="V73" s="109"/>
      <c r="W73" s="4"/>
      <c r="X73" s="78"/>
      <c r="Y73" s="5"/>
      <c r="Z73" s="26"/>
      <c r="AA73" s="61"/>
      <c r="AB73" s="109"/>
      <c r="AC73" s="4"/>
      <c r="AD73" s="78"/>
      <c r="AE73" s="5"/>
      <c r="AF73" s="4"/>
      <c r="AG73" s="61"/>
      <c r="AH73" s="39"/>
      <c r="AI73" s="2"/>
      <c r="AJ73" s="2"/>
      <c r="AK73" s="2"/>
      <c r="AL73" s="2"/>
      <c r="AM73" s="2"/>
      <c r="AN73" s="2"/>
      <c r="AO73" s="2"/>
      <c r="AP73" s="2"/>
      <c r="AQ73" s="2"/>
      <c r="AR73" s="7">
        <f>F73+I73+L73+O73+R73+U73+X73+AA73+AD73+AG73</f>
        <v>353</v>
      </c>
      <c r="AS73" s="101" t="s">
        <v>46</v>
      </c>
      <c r="AT73" s="101" t="s">
        <v>47</v>
      </c>
      <c r="AU73" s="3">
        <f t="shared" si="3"/>
        <v>69</v>
      </c>
    </row>
    <row r="74" spans="1:47" ht="18.75" thickBot="1">
      <c r="A74" s="29">
        <f t="shared" si="2"/>
        <v>70</v>
      </c>
      <c r="B74" s="101" t="s">
        <v>42</v>
      </c>
      <c r="C74" s="101" t="s">
        <v>25</v>
      </c>
      <c r="D74" s="110">
        <v>130</v>
      </c>
      <c r="E74" s="14">
        <v>23.06</v>
      </c>
      <c r="F74" s="61">
        <v>179</v>
      </c>
      <c r="G74" s="5"/>
      <c r="H74" s="13"/>
      <c r="I74" s="61"/>
      <c r="J74" s="109"/>
      <c r="K74" s="13"/>
      <c r="L74" s="78"/>
      <c r="M74" s="5"/>
      <c r="N74" s="26"/>
      <c r="O74" s="61"/>
      <c r="P74" s="110">
        <v>308</v>
      </c>
      <c r="Q74" s="27" t="s">
        <v>293</v>
      </c>
      <c r="R74" s="78">
        <v>169</v>
      </c>
      <c r="S74" s="5"/>
      <c r="T74" s="26"/>
      <c r="U74" s="61"/>
      <c r="V74" s="109"/>
      <c r="W74" s="4"/>
      <c r="X74" s="78"/>
      <c r="Y74" s="5"/>
      <c r="Z74" s="26"/>
      <c r="AA74" s="61"/>
      <c r="AB74" s="109"/>
      <c r="AC74" s="4"/>
      <c r="AD74" s="78"/>
      <c r="AE74" s="5"/>
      <c r="AF74" s="4"/>
      <c r="AG74" s="61"/>
      <c r="AH74" s="39"/>
      <c r="AI74" s="2"/>
      <c r="AJ74" s="2"/>
      <c r="AK74" s="2"/>
      <c r="AL74" s="2"/>
      <c r="AM74" s="2"/>
      <c r="AN74" s="2"/>
      <c r="AO74" s="2"/>
      <c r="AP74" s="2"/>
      <c r="AQ74" s="2"/>
      <c r="AR74" s="7">
        <f>F74+I74+L74+O74+R74+U74+X74+AA74+AD74+AG74</f>
        <v>348</v>
      </c>
      <c r="AS74" s="101" t="s">
        <v>42</v>
      </c>
      <c r="AT74" s="101" t="s">
        <v>25</v>
      </c>
      <c r="AU74" s="3">
        <f t="shared" si="3"/>
        <v>70</v>
      </c>
    </row>
    <row r="75" spans="1:47" ht="18.75" thickBot="1">
      <c r="A75" s="29">
        <f t="shared" si="2"/>
        <v>71</v>
      </c>
      <c r="B75" s="101" t="s">
        <v>321</v>
      </c>
      <c r="C75" s="101" t="s">
        <v>322</v>
      </c>
      <c r="D75" s="110"/>
      <c r="E75" s="14"/>
      <c r="F75" s="61"/>
      <c r="G75" s="5"/>
      <c r="H75" s="13"/>
      <c r="I75" s="61"/>
      <c r="J75" s="109"/>
      <c r="K75" s="13"/>
      <c r="L75" s="78"/>
      <c r="M75" s="5"/>
      <c r="N75" s="26"/>
      <c r="O75" s="61"/>
      <c r="P75" s="110">
        <v>239</v>
      </c>
      <c r="Q75" s="27" t="s">
        <v>285</v>
      </c>
      <c r="R75" s="78">
        <v>177</v>
      </c>
      <c r="S75" s="5"/>
      <c r="T75" s="26"/>
      <c r="U75" s="61"/>
      <c r="V75" s="109"/>
      <c r="W75" s="4"/>
      <c r="X75" s="78"/>
      <c r="Y75" s="5"/>
      <c r="Z75" s="26"/>
      <c r="AA75" s="61"/>
      <c r="AB75" s="109"/>
      <c r="AC75" s="4"/>
      <c r="AD75" s="78"/>
      <c r="AE75" s="5">
        <v>298</v>
      </c>
      <c r="AF75" s="13" t="s">
        <v>603</v>
      </c>
      <c r="AG75" s="61">
        <v>170</v>
      </c>
      <c r="AH75" s="39"/>
      <c r="AI75" s="2"/>
      <c r="AJ75" s="2"/>
      <c r="AK75" s="2"/>
      <c r="AL75" s="2"/>
      <c r="AM75" s="2"/>
      <c r="AN75" s="2"/>
      <c r="AO75" s="2"/>
      <c r="AP75" s="2"/>
      <c r="AQ75" s="2"/>
      <c r="AR75" s="7">
        <f>F75+I75+L75+O75+R75+U75+X75+AA75+AD75+AG75</f>
        <v>347</v>
      </c>
      <c r="AS75" s="101" t="s">
        <v>321</v>
      </c>
      <c r="AT75" s="101" t="s">
        <v>322</v>
      </c>
      <c r="AU75" s="3">
        <f t="shared" si="3"/>
        <v>71</v>
      </c>
    </row>
    <row r="76" spans="1:47" ht="18.75" thickBot="1">
      <c r="A76" s="29">
        <f t="shared" si="2"/>
        <v>72</v>
      </c>
      <c r="B76" s="101" t="s">
        <v>57</v>
      </c>
      <c r="C76" s="101" t="s">
        <v>58</v>
      </c>
      <c r="D76" s="110">
        <v>153</v>
      </c>
      <c r="E76" s="14">
        <v>24.23</v>
      </c>
      <c r="F76" s="61">
        <v>170</v>
      </c>
      <c r="G76" s="5"/>
      <c r="H76" s="13"/>
      <c r="I76" s="61"/>
      <c r="J76" s="109"/>
      <c r="K76" s="13"/>
      <c r="L76" s="78"/>
      <c r="M76" s="5"/>
      <c r="N76" s="26"/>
      <c r="O76" s="61"/>
      <c r="P76" s="110">
        <v>270</v>
      </c>
      <c r="Q76" s="27" t="s">
        <v>289</v>
      </c>
      <c r="R76" s="78">
        <v>173</v>
      </c>
      <c r="S76" s="5"/>
      <c r="T76" s="26"/>
      <c r="U76" s="61"/>
      <c r="V76" s="109"/>
      <c r="W76" s="4"/>
      <c r="X76" s="78"/>
      <c r="Y76" s="5"/>
      <c r="Z76" s="26"/>
      <c r="AA76" s="61"/>
      <c r="AB76" s="109"/>
      <c r="AC76" s="4"/>
      <c r="AD76" s="78"/>
      <c r="AE76" s="5"/>
      <c r="AF76" s="4"/>
      <c r="AG76" s="61"/>
      <c r="AH76" s="39"/>
      <c r="AI76" s="2"/>
      <c r="AJ76" s="2"/>
      <c r="AK76" s="2"/>
      <c r="AL76" s="2"/>
      <c r="AM76" s="2"/>
      <c r="AN76" s="2"/>
      <c r="AO76" s="2"/>
      <c r="AP76" s="2"/>
      <c r="AQ76" s="2"/>
      <c r="AR76" s="7">
        <f>F76+I76+L76+O76+R76+U76+X76+AA76+AD76+AG76</f>
        <v>343</v>
      </c>
      <c r="AS76" s="101" t="s">
        <v>57</v>
      </c>
      <c r="AT76" s="101" t="s">
        <v>58</v>
      </c>
      <c r="AU76" s="3">
        <f t="shared" si="3"/>
        <v>72</v>
      </c>
    </row>
    <row r="77" spans="1:47" ht="18.75" thickBot="1">
      <c r="A77" s="29">
        <f t="shared" si="2"/>
        <v>73</v>
      </c>
      <c r="B77" s="101" t="s">
        <v>53</v>
      </c>
      <c r="C77" s="101" t="s">
        <v>54</v>
      </c>
      <c r="D77" s="110">
        <v>149</v>
      </c>
      <c r="E77" s="14">
        <v>24.07</v>
      </c>
      <c r="F77" s="61">
        <v>172</v>
      </c>
      <c r="G77" s="5"/>
      <c r="H77" s="13"/>
      <c r="I77" s="61"/>
      <c r="J77" s="109"/>
      <c r="K77" s="13"/>
      <c r="L77" s="78"/>
      <c r="M77" s="47" t="s">
        <v>193</v>
      </c>
      <c r="N77" s="8" t="s">
        <v>240</v>
      </c>
      <c r="O77" s="61">
        <v>170</v>
      </c>
      <c r="P77" s="110"/>
      <c r="Q77" s="27"/>
      <c r="R77" s="78"/>
      <c r="S77" s="5"/>
      <c r="T77" s="26"/>
      <c r="U77" s="61"/>
      <c r="V77" s="109"/>
      <c r="W77" s="4"/>
      <c r="X77" s="78"/>
      <c r="Y77" s="5"/>
      <c r="Z77" s="26"/>
      <c r="AA77" s="61"/>
      <c r="AB77" s="109"/>
      <c r="AC77" s="4"/>
      <c r="AD77" s="78"/>
      <c r="AE77" s="5"/>
      <c r="AF77" s="4"/>
      <c r="AG77" s="61"/>
      <c r="AH77" s="39"/>
      <c r="AI77" s="2"/>
      <c r="AJ77" s="2"/>
      <c r="AK77" s="2"/>
      <c r="AL77" s="2"/>
      <c r="AM77" s="2"/>
      <c r="AN77" s="2"/>
      <c r="AO77" s="2"/>
      <c r="AP77" s="2"/>
      <c r="AQ77" s="2"/>
      <c r="AR77" s="7">
        <f>F77+I77+L77+O77+R77+U77+X77+AA77+AD77+AG77</f>
        <v>342</v>
      </c>
      <c r="AS77" s="101" t="s">
        <v>53</v>
      </c>
      <c r="AT77" s="101" t="s">
        <v>54</v>
      </c>
      <c r="AU77" s="3">
        <f t="shared" si="3"/>
        <v>73</v>
      </c>
    </row>
    <row r="78" spans="1:47" ht="18.75" thickBot="1">
      <c r="A78" s="29">
        <f t="shared" si="2"/>
        <v>74</v>
      </c>
      <c r="B78" s="101" t="s">
        <v>61</v>
      </c>
      <c r="C78" s="101" t="s">
        <v>62</v>
      </c>
      <c r="D78" s="110">
        <v>162</v>
      </c>
      <c r="E78" s="14">
        <v>25.03</v>
      </c>
      <c r="F78" s="61">
        <v>168</v>
      </c>
      <c r="G78" s="5"/>
      <c r="H78" s="13"/>
      <c r="I78" s="61"/>
      <c r="J78" s="109"/>
      <c r="K78" s="13"/>
      <c r="L78" s="78"/>
      <c r="M78" s="47" t="s">
        <v>189</v>
      </c>
      <c r="N78" s="8" t="s">
        <v>236</v>
      </c>
      <c r="O78" s="61">
        <v>174</v>
      </c>
      <c r="P78" s="110"/>
      <c r="Q78" s="27"/>
      <c r="R78" s="78"/>
      <c r="S78" s="5"/>
      <c r="T78" s="26"/>
      <c r="U78" s="61"/>
      <c r="V78" s="109"/>
      <c r="W78" s="4"/>
      <c r="X78" s="78"/>
      <c r="Y78" s="5"/>
      <c r="Z78" s="26"/>
      <c r="AA78" s="61"/>
      <c r="AB78" s="109"/>
      <c r="AC78" s="4"/>
      <c r="AD78" s="78"/>
      <c r="AE78" s="5"/>
      <c r="AF78" s="4"/>
      <c r="AG78" s="61"/>
      <c r="AH78" s="39"/>
      <c r="AI78" s="2"/>
      <c r="AJ78" s="2"/>
      <c r="AK78" s="2"/>
      <c r="AL78" s="2"/>
      <c r="AM78" s="2"/>
      <c r="AN78" s="2"/>
      <c r="AO78" s="2"/>
      <c r="AP78" s="2"/>
      <c r="AQ78" s="2"/>
      <c r="AR78" s="7">
        <f>F78+I78+L78+O78+R78+U78+X78+AA78+AD78+AG78</f>
        <v>342</v>
      </c>
      <c r="AS78" s="101" t="s">
        <v>61</v>
      </c>
      <c r="AT78" s="101" t="s">
        <v>62</v>
      </c>
      <c r="AU78" s="3">
        <f t="shared" si="3"/>
        <v>74</v>
      </c>
    </row>
    <row r="79" spans="1:47" ht="18.75" thickBot="1">
      <c r="A79" s="29">
        <f t="shared" si="2"/>
        <v>75</v>
      </c>
      <c r="B79" s="101" t="s">
        <v>449</v>
      </c>
      <c r="C79" s="101" t="s">
        <v>450</v>
      </c>
      <c r="D79" s="111"/>
      <c r="E79" s="38"/>
      <c r="F79" s="61"/>
      <c r="G79" s="5"/>
      <c r="H79" s="13"/>
      <c r="I79" s="61"/>
      <c r="J79" s="109"/>
      <c r="K79" s="13"/>
      <c r="L79" s="78"/>
      <c r="M79" s="5"/>
      <c r="N79" s="26"/>
      <c r="O79" s="61"/>
      <c r="P79" s="109"/>
      <c r="Q79" s="28"/>
      <c r="R79" s="78"/>
      <c r="S79" s="47">
        <v>335</v>
      </c>
      <c r="T79" s="44" t="s">
        <v>361</v>
      </c>
      <c r="U79" s="73">
        <v>160</v>
      </c>
      <c r="V79" s="113" t="s">
        <v>174</v>
      </c>
      <c r="W79" s="56"/>
      <c r="X79" s="78">
        <v>180</v>
      </c>
      <c r="Y79" s="5"/>
      <c r="Z79" s="26"/>
      <c r="AA79" s="61"/>
      <c r="AB79" s="109"/>
      <c r="AC79" s="4"/>
      <c r="AD79" s="78"/>
      <c r="AE79" s="5"/>
      <c r="AF79" s="4"/>
      <c r="AG79" s="61"/>
      <c r="AH79" s="39"/>
      <c r="AI79" s="2"/>
      <c r="AJ79" s="2"/>
      <c r="AK79" s="2"/>
      <c r="AL79" s="2"/>
      <c r="AM79" s="2"/>
      <c r="AN79" s="2"/>
      <c r="AO79" s="2"/>
      <c r="AP79" s="2"/>
      <c r="AQ79" s="2"/>
      <c r="AR79" s="7">
        <f>F79+I79+L79+O79+R79+U79+X79+AA79+AD79+AG79</f>
        <v>340</v>
      </c>
      <c r="AS79" s="101" t="s">
        <v>449</v>
      </c>
      <c r="AT79" s="101" t="s">
        <v>450</v>
      </c>
      <c r="AU79" s="3">
        <f t="shared" si="3"/>
        <v>75</v>
      </c>
    </row>
    <row r="80" spans="1:47" ht="18.75" thickBot="1">
      <c r="A80" s="29">
        <f t="shared" si="2"/>
        <v>76</v>
      </c>
      <c r="B80" s="101" t="s">
        <v>148</v>
      </c>
      <c r="C80" s="101" t="s">
        <v>137</v>
      </c>
      <c r="D80" s="110"/>
      <c r="E80" s="14"/>
      <c r="F80" s="61"/>
      <c r="G80" s="5"/>
      <c r="H80" s="13"/>
      <c r="I80" s="61"/>
      <c r="J80" s="109"/>
      <c r="K80" s="13"/>
      <c r="L80" s="78"/>
      <c r="M80" s="47" t="s">
        <v>196</v>
      </c>
      <c r="N80" s="8" t="s">
        <v>243</v>
      </c>
      <c r="O80" s="61">
        <v>167</v>
      </c>
      <c r="P80" s="110"/>
      <c r="Q80" s="27"/>
      <c r="R80" s="78"/>
      <c r="S80" s="5"/>
      <c r="T80" s="26"/>
      <c r="U80" s="61"/>
      <c r="V80" s="109"/>
      <c r="W80" s="4"/>
      <c r="X80" s="78"/>
      <c r="Y80" s="5"/>
      <c r="Z80" s="26"/>
      <c r="AA80" s="61"/>
      <c r="AB80" s="109">
        <v>220</v>
      </c>
      <c r="AC80" s="13" t="s">
        <v>557</v>
      </c>
      <c r="AD80" s="78">
        <v>173</v>
      </c>
      <c r="AE80" s="5"/>
      <c r="AF80" s="4"/>
      <c r="AG80" s="61"/>
      <c r="AH80" s="39"/>
      <c r="AI80" s="2"/>
      <c r="AJ80" s="2"/>
      <c r="AK80" s="2"/>
      <c r="AL80" s="2"/>
      <c r="AM80" s="2"/>
      <c r="AN80" s="2"/>
      <c r="AO80" s="2"/>
      <c r="AP80" s="2"/>
      <c r="AQ80" s="2"/>
      <c r="AR80" s="7">
        <f>F80+I80+L80+O80+R80+U80+X80+AA80+AD80+AG80</f>
        <v>340</v>
      </c>
      <c r="AS80" s="101" t="s">
        <v>148</v>
      </c>
      <c r="AT80" s="101" t="s">
        <v>137</v>
      </c>
      <c r="AU80" s="3">
        <f t="shared" si="3"/>
        <v>76</v>
      </c>
    </row>
    <row r="81" spans="1:47" ht="18.75" thickBot="1">
      <c r="A81" s="29">
        <f t="shared" si="2"/>
        <v>77</v>
      </c>
      <c r="B81" s="101" t="s">
        <v>474</v>
      </c>
      <c r="C81" s="101" t="s">
        <v>29</v>
      </c>
      <c r="D81" s="111"/>
      <c r="E81" s="38"/>
      <c r="F81" s="61"/>
      <c r="G81" s="5"/>
      <c r="H81" s="13"/>
      <c r="I81" s="61"/>
      <c r="J81" s="109"/>
      <c r="K81" s="13"/>
      <c r="L81" s="78"/>
      <c r="M81" s="5"/>
      <c r="N81" s="26"/>
      <c r="O81" s="61"/>
      <c r="P81" s="109"/>
      <c r="Q81" s="28"/>
      <c r="R81" s="78"/>
      <c r="S81" s="47">
        <v>334</v>
      </c>
      <c r="T81" s="44" t="s">
        <v>360</v>
      </c>
      <c r="U81" s="73">
        <v>161</v>
      </c>
      <c r="V81" s="113" t="s">
        <v>175</v>
      </c>
      <c r="W81" s="56"/>
      <c r="X81" s="78">
        <v>179</v>
      </c>
      <c r="Y81" s="5"/>
      <c r="Z81" s="26"/>
      <c r="AA81" s="61"/>
      <c r="AB81" s="109"/>
      <c r="AC81" s="4"/>
      <c r="AD81" s="78"/>
      <c r="AE81" s="5"/>
      <c r="AF81" s="4"/>
      <c r="AG81" s="61"/>
      <c r="AH81" s="39"/>
      <c r="AI81" s="2"/>
      <c r="AJ81" s="2"/>
      <c r="AK81" s="2"/>
      <c r="AL81" s="2"/>
      <c r="AM81" s="2"/>
      <c r="AN81" s="2"/>
      <c r="AO81" s="2"/>
      <c r="AP81" s="2"/>
      <c r="AQ81" s="2"/>
      <c r="AR81" s="7">
        <f>F81+I81+L81+O81+R81+U81+X81+AA81+AD81+AG81</f>
        <v>340</v>
      </c>
      <c r="AS81" s="101" t="s">
        <v>474</v>
      </c>
      <c r="AT81" s="101" t="s">
        <v>29</v>
      </c>
      <c r="AU81" s="3">
        <f t="shared" si="3"/>
        <v>77</v>
      </c>
    </row>
    <row r="82" spans="1:47" ht="18.75" thickBot="1">
      <c r="A82" s="29">
        <f t="shared" si="2"/>
        <v>78</v>
      </c>
      <c r="B82" s="101" t="s">
        <v>432</v>
      </c>
      <c r="C82" s="101" t="s">
        <v>433</v>
      </c>
      <c r="D82" s="111"/>
      <c r="E82" s="38"/>
      <c r="F82" s="61"/>
      <c r="G82" s="5"/>
      <c r="H82" s="13"/>
      <c r="I82" s="61"/>
      <c r="J82" s="109"/>
      <c r="K82" s="13"/>
      <c r="L82" s="78"/>
      <c r="M82" s="5"/>
      <c r="N82" s="26"/>
      <c r="O82" s="61"/>
      <c r="P82" s="109"/>
      <c r="Q82" s="28"/>
      <c r="R82" s="78"/>
      <c r="S82" s="47">
        <v>408</v>
      </c>
      <c r="T82" s="44" t="s">
        <v>369</v>
      </c>
      <c r="U82" s="73">
        <v>152</v>
      </c>
      <c r="V82" s="110"/>
      <c r="W82" s="45"/>
      <c r="X82" s="78"/>
      <c r="Y82" s="5"/>
      <c r="Z82" s="26"/>
      <c r="AA82" s="61"/>
      <c r="AB82" s="109">
        <v>160</v>
      </c>
      <c r="AC82" s="13" t="s">
        <v>549</v>
      </c>
      <c r="AD82" s="78">
        <v>183</v>
      </c>
      <c r="AE82" s="5"/>
      <c r="AF82" s="4"/>
      <c r="AG82" s="61"/>
      <c r="AH82" s="39"/>
      <c r="AI82" s="2"/>
      <c r="AJ82" s="2"/>
      <c r="AK82" s="2"/>
      <c r="AL82" s="2"/>
      <c r="AM82" s="2"/>
      <c r="AN82" s="2"/>
      <c r="AO82" s="2"/>
      <c r="AP82" s="2"/>
      <c r="AQ82" s="2"/>
      <c r="AR82" s="7">
        <f>F82+I82+L82+O82+R82+U82+X82+AA82+AD82+AG82</f>
        <v>335</v>
      </c>
      <c r="AS82" s="101" t="s">
        <v>432</v>
      </c>
      <c r="AT82" s="101" t="s">
        <v>433</v>
      </c>
      <c r="AU82" s="3">
        <f t="shared" si="3"/>
        <v>78</v>
      </c>
    </row>
    <row r="83" spans="1:47" ht="18.75" thickBot="1">
      <c r="A83" s="29">
        <f t="shared" si="2"/>
        <v>79</v>
      </c>
      <c r="B83" s="101" t="s">
        <v>69</v>
      </c>
      <c r="C83" s="101" t="s">
        <v>70</v>
      </c>
      <c r="D83" s="110">
        <v>171</v>
      </c>
      <c r="E83" s="14">
        <v>26.05</v>
      </c>
      <c r="F83" s="61">
        <v>164</v>
      </c>
      <c r="G83" s="5"/>
      <c r="H83" s="13"/>
      <c r="I83" s="61"/>
      <c r="J83" s="109"/>
      <c r="K83" s="13"/>
      <c r="L83" s="78"/>
      <c r="M83" s="5"/>
      <c r="N83" s="26"/>
      <c r="O83" s="61"/>
      <c r="P83" s="109"/>
      <c r="Q83" s="28"/>
      <c r="R83" s="78"/>
      <c r="S83" s="5"/>
      <c r="T83" s="26"/>
      <c r="U83" s="61"/>
      <c r="V83" s="109"/>
      <c r="W83" s="4"/>
      <c r="X83" s="78"/>
      <c r="Y83" s="5"/>
      <c r="Z83" s="26"/>
      <c r="AA83" s="61"/>
      <c r="AB83" s="109">
        <v>230</v>
      </c>
      <c r="AC83" s="13" t="s">
        <v>520</v>
      </c>
      <c r="AD83" s="78">
        <v>170</v>
      </c>
      <c r="AE83" s="5"/>
      <c r="AF83" s="4"/>
      <c r="AG83" s="61"/>
      <c r="AH83" s="39"/>
      <c r="AI83" s="2"/>
      <c r="AJ83" s="2"/>
      <c r="AK83" s="2"/>
      <c r="AL83" s="2"/>
      <c r="AM83" s="2"/>
      <c r="AN83" s="2"/>
      <c r="AO83" s="2"/>
      <c r="AP83" s="2"/>
      <c r="AQ83" s="2"/>
      <c r="AR83" s="7">
        <f>F83+I83+L83+O83+R83+U83+X83+AA83+AD83+AG83</f>
        <v>334</v>
      </c>
      <c r="AS83" s="101" t="s">
        <v>69</v>
      </c>
      <c r="AT83" s="101" t="s">
        <v>70</v>
      </c>
      <c r="AU83" s="3">
        <f t="shared" si="3"/>
        <v>79</v>
      </c>
    </row>
    <row r="84" spans="1:47" ht="18.75" thickBot="1">
      <c r="A84" s="29">
        <f t="shared" si="2"/>
        <v>80</v>
      </c>
      <c r="B84" s="101" t="s">
        <v>418</v>
      </c>
      <c r="C84" s="101" t="s">
        <v>419</v>
      </c>
      <c r="D84" s="111"/>
      <c r="E84" s="38"/>
      <c r="F84" s="61"/>
      <c r="G84" s="5"/>
      <c r="H84" s="13"/>
      <c r="I84" s="61"/>
      <c r="J84" s="109"/>
      <c r="K84" s="13"/>
      <c r="L84" s="78"/>
      <c r="M84" s="5"/>
      <c r="N84" s="26"/>
      <c r="O84" s="61"/>
      <c r="P84" s="109"/>
      <c r="Q84" s="28"/>
      <c r="R84" s="78"/>
      <c r="S84" s="47">
        <v>293</v>
      </c>
      <c r="T84" s="44" t="s">
        <v>355</v>
      </c>
      <c r="U84" s="73">
        <v>167</v>
      </c>
      <c r="V84" s="110"/>
      <c r="W84" s="45"/>
      <c r="X84" s="78"/>
      <c r="Y84" s="5"/>
      <c r="Z84" s="26"/>
      <c r="AA84" s="61"/>
      <c r="AB84" s="109"/>
      <c r="AC84" s="4"/>
      <c r="AD84" s="78"/>
      <c r="AE84" s="5">
        <v>437</v>
      </c>
      <c r="AF84" s="13" t="s">
        <v>613</v>
      </c>
      <c r="AG84" s="61">
        <v>160</v>
      </c>
      <c r="AH84" s="39"/>
      <c r="AI84" s="2"/>
      <c r="AJ84" s="2"/>
      <c r="AK84" s="2"/>
      <c r="AL84" s="2"/>
      <c r="AM84" s="2"/>
      <c r="AN84" s="2"/>
      <c r="AO84" s="2"/>
      <c r="AP84" s="2"/>
      <c r="AQ84" s="2"/>
      <c r="AR84" s="7">
        <f>F84+I84+L84+O84+R84+U84+X84+AA84+AD84+AG84</f>
        <v>327</v>
      </c>
      <c r="AS84" s="101" t="s">
        <v>418</v>
      </c>
      <c r="AT84" s="101" t="s">
        <v>419</v>
      </c>
      <c r="AU84" s="3">
        <f t="shared" si="3"/>
        <v>80</v>
      </c>
    </row>
    <row r="85" spans="1:47" ht="18.75" thickBot="1">
      <c r="A85" s="29">
        <f t="shared" si="2"/>
        <v>81</v>
      </c>
      <c r="B85" s="101" t="s">
        <v>91</v>
      </c>
      <c r="C85" s="101" t="s">
        <v>92</v>
      </c>
      <c r="D85" s="110">
        <v>199</v>
      </c>
      <c r="E85" s="14">
        <v>31.36</v>
      </c>
      <c r="F85" s="61">
        <v>150</v>
      </c>
      <c r="G85" s="5"/>
      <c r="H85" s="13"/>
      <c r="I85" s="61"/>
      <c r="J85" s="109"/>
      <c r="K85" s="13"/>
      <c r="L85" s="78"/>
      <c r="M85" s="5"/>
      <c r="N85" s="26"/>
      <c r="O85" s="61"/>
      <c r="P85" s="109"/>
      <c r="Q85" s="28"/>
      <c r="R85" s="78"/>
      <c r="S85" s="5"/>
      <c r="T85" s="26"/>
      <c r="U85" s="61"/>
      <c r="V85" s="109"/>
      <c r="W85" s="4"/>
      <c r="X85" s="78"/>
      <c r="Y85" s="5"/>
      <c r="Z85" s="26"/>
      <c r="AA85" s="61"/>
      <c r="AB85" s="109">
        <v>217</v>
      </c>
      <c r="AC85" s="13" t="s">
        <v>369</v>
      </c>
      <c r="AD85" s="78">
        <v>174</v>
      </c>
      <c r="AE85" s="5"/>
      <c r="AF85" s="4"/>
      <c r="AG85" s="61"/>
      <c r="AH85" s="39"/>
      <c r="AI85" s="2"/>
      <c r="AJ85" s="2"/>
      <c r="AK85" s="2"/>
      <c r="AL85" s="2"/>
      <c r="AM85" s="2"/>
      <c r="AN85" s="2"/>
      <c r="AO85" s="2"/>
      <c r="AP85" s="2"/>
      <c r="AQ85" s="2"/>
      <c r="AR85" s="7">
        <f>F85+I85+L85+O85+R85+U85+X85+AA85+AD85+AG85</f>
        <v>324</v>
      </c>
      <c r="AS85" s="101" t="s">
        <v>91</v>
      </c>
      <c r="AT85" s="101" t="s">
        <v>92</v>
      </c>
      <c r="AU85" s="3">
        <f t="shared" si="3"/>
        <v>81</v>
      </c>
    </row>
    <row r="86" spans="1:47" ht="18.75" thickBot="1">
      <c r="A86" s="29">
        <f t="shared" si="2"/>
        <v>82</v>
      </c>
      <c r="B86" s="101" t="s">
        <v>314</v>
      </c>
      <c r="C86" s="101" t="s">
        <v>27</v>
      </c>
      <c r="D86" s="110"/>
      <c r="E86" s="14"/>
      <c r="F86" s="61"/>
      <c r="G86" s="5"/>
      <c r="H86" s="13"/>
      <c r="I86" s="61"/>
      <c r="J86" s="109"/>
      <c r="K86" s="13"/>
      <c r="L86" s="78"/>
      <c r="M86" s="5"/>
      <c r="N86" s="26"/>
      <c r="O86" s="61"/>
      <c r="P86" s="110">
        <v>397</v>
      </c>
      <c r="Q86" s="27" t="s">
        <v>296</v>
      </c>
      <c r="R86" s="78">
        <v>164</v>
      </c>
      <c r="S86" s="5"/>
      <c r="T86" s="26"/>
      <c r="U86" s="61"/>
      <c r="V86" s="109"/>
      <c r="W86" s="4"/>
      <c r="X86" s="78"/>
      <c r="Y86" s="5"/>
      <c r="Z86" s="26"/>
      <c r="AA86" s="61"/>
      <c r="AB86" s="109"/>
      <c r="AC86" s="4"/>
      <c r="AD86" s="78"/>
      <c r="AE86" s="5">
        <v>510</v>
      </c>
      <c r="AF86" s="13" t="s">
        <v>620</v>
      </c>
      <c r="AG86" s="61">
        <v>151</v>
      </c>
      <c r="AH86" s="39"/>
      <c r="AI86" s="2"/>
      <c r="AJ86" s="2"/>
      <c r="AK86" s="2"/>
      <c r="AL86" s="2"/>
      <c r="AM86" s="2"/>
      <c r="AN86" s="2"/>
      <c r="AO86" s="2"/>
      <c r="AP86" s="2"/>
      <c r="AQ86" s="2"/>
      <c r="AR86" s="7">
        <f>F86+I86+L86+O86+R86+U86+X86+AA86+AD86+AG86</f>
        <v>315</v>
      </c>
      <c r="AS86" s="101" t="s">
        <v>314</v>
      </c>
      <c r="AT86" s="101" t="s">
        <v>27</v>
      </c>
      <c r="AU86" s="3">
        <f t="shared" si="3"/>
        <v>82</v>
      </c>
    </row>
    <row r="87" spans="1:47" ht="18.75" thickBot="1">
      <c r="A87" s="29">
        <f t="shared" si="2"/>
        <v>83</v>
      </c>
      <c r="B87" s="101" t="s">
        <v>411</v>
      </c>
      <c r="C87" s="101" t="s">
        <v>16</v>
      </c>
      <c r="D87" s="111"/>
      <c r="E87" s="38"/>
      <c r="F87" s="61"/>
      <c r="G87" s="5"/>
      <c r="H87" s="13"/>
      <c r="I87" s="61"/>
      <c r="J87" s="109"/>
      <c r="K87" s="13"/>
      <c r="L87" s="78"/>
      <c r="M87" s="5"/>
      <c r="N87" s="26"/>
      <c r="O87" s="61"/>
      <c r="P87" s="109"/>
      <c r="Q87" s="28"/>
      <c r="R87" s="78"/>
      <c r="S87" s="47">
        <v>437</v>
      </c>
      <c r="T87" s="44" t="s">
        <v>370</v>
      </c>
      <c r="U87" s="73">
        <v>151</v>
      </c>
      <c r="V87" s="110"/>
      <c r="W87" s="45"/>
      <c r="X87" s="78"/>
      <c r="Y87" s="5"/>
      <c r="Z87" s="26"/>
      <c r="AA87" s="61"/>
      <c r="AB87" s="109"/>
      <c r="AC87" s="4"/>
      <c r="AD87" s="78"/>
      <c r="AE87" s="5">
        <v>415</v>
      </c>
      <c r="AF87" s="13" t="s">
        <v>610</v>
      </c>
      <c r="AG87" s="61">
        <v>163</v>
      </c>
      <c r="AH87" s="39"/>
      <c r="AI87" s="2"/>
      <c r="AJ87" s="2"/>
      <c r="AK87" s="2"/>
      <c r="AL87" s="2"/>
      <c r="AM87" s="2"/>
      <c r="AN87" s="2"/>
      <c r="AO87" s="2"/>
      <c r="AP87" s="2"/>
      <c r="AQ87" s="2"/>
      <c r="AR87" s="7">
        <f>F87+I87+L87+O87+R87+U87+X87+AA87+AD87+AG87</f>
        <v>314</v>
      </c>
      <c r="AS87" s="101" t="s">
        <v>411</v>
      </c>
      <c r="AT87" s="101" t="s">
        <v>16</v>
      </c>
      <c r="AU87" s="3">
        <f t="shared" si="3"/>
        <v>83</v>
      </c>
    </row>
    <row r="88" spans="1:47" ht="18.75" thickBot="1">
      <c r="A88" s="29">
        <f t="shared" si="2"/>
        <v>84</v>
      </c>
      <c r="B88" s="101" t="s">
        <v>157</v>
      </c>
      <c r="C88" s="101" t="s">
        <v>87</v>
      </c>
      <c r="D88" s="110">
        <v>194</v>
      </c>
      <c r="E88" s="14">
        <v>31.26</v>
      </c>
      <c r="F88" s="61">
        <v>153</v>
      </c>
      <c r="G88" s="5"/>
      <c r="H88" s="13"/>
      <c r="I88" s="61"/>
      <c r="J88" s="109"/>
      <c r="K88" s="13"/>
      <c r="L88" s="78"/>
      <c r="M88" s="47" t="s">
        <v>206</v>
      </c>
      <c r="N88" s="8" t="s">
        <v>253</v>
      </c>
      <c r="O88" s="61">
        <v>157</v>
      </c>
      <c r="P88" s="110"/>
      <c r="Q88" s="27"/>
      <c r="R88" s="78"/>
      <c r="S88" s="5"/>
      <c r="T88" s="26"/>
      <c r="U88" s="61"/>
      <c r="V88" s="109"/>
      <c r="W88" s="4"/>
      <c r="X88" s="78"/>
      <c r="Y88" s="5"/>
      <c r="Z88" s="26"/>
      <c r="AA88" s="61"/>
      <c r="AB88" s="109"/>
      <c r="AC88" s="4"/>
      <c r="AD88" s="78"/>
      <c r="AE88" s="5"/>
      <c r="AF88" s="4"/>
      <c r="AG88" s="61"/>
      <c r="AH88" s="39"/>
      <c r="AI88" s="2"/>
      <c r="AJ88" s="2"/>
      <c r="AK88" s="2"/>
      <c r="AL88" s="2"/>
      <c r="AM88" s="2"/>
      <c r="AN88" s="2"/>
      <c r="AO88" s="2"/>
      <c r="AP88" s="2"/>
      <c r="AQ88" s="2"/>
      <c r="AR88" s="7">
        <f>F88+I88+L88+O88+R88+U88+X88+AA88+AD88+AG88</f>
        <v>310</v>
      </c>
      <c r="AS88" s="101" t="s">
        <v>157</v>
      </c>
      <c r="AT88" s="101" t="s">
        <v>87</v>
      </c>
      <c r="AU88" s="3">
        <f t="shared" si="3"/>
        <v>84</v>
      </c>
    </row>
    <row r="89" spans="1:47" ht="18.75" thickBot="1">
      <c r="A89" s="29">
        <f t="shared" si="2"/>
        <v>85</v>
      </c>
      <c r="B89" s="101" t="s">
        <v>470</v>
      </c>
      <c r="C89" s="101" t="s">
        <v>6</v>
      </c>
      <c r="D89" s="111"/>
      <c r="E89" s="38"/>
      <c r="F89" s="61"/>
      <c r="G89" s="5"/>
      <c r="H89" s="13"/>
      <c r="I89" s="61"/>
      <c r="J89" s="109"/>
      <c r="K89" s="13"/>
      <c r="L89" s="78"/>
      <c r="M89" s="5"/>
      <c r="N89" s="26"/>
      <c r="O89" s="61"/>
      <c r="P89" s="109"/>
      <c r="Q89" s="28"/>
      <c r="R89" s="78"/>
      <c r="S89" s="47">
        <v>538</v>
      </c>
      <c r="T89" s="44" t="s">
        <v>384</v>
      </c>
      <c r="U89" s="73">
        <v>137</v>
      </c>
      <c r="V89" s="110"/>
      <c r="W89" s="45"/>
      <c r="X89" s="78"/>
      <c r="Y89" s="5"/>
      <c r="Z89" s="26"/>
      <c r="AA89" s="61"/>
      <c r="AB89" s="109">
        <v>223</v>
      </c>
      <c r="AC89" s="13" t="s">
        <v>558</v>
      </c>
      <c r="AD89" s="78">
        <v>172</v>
      </c>
      <c r="AE89" s="5"/>
      <c r="AF89" s="4"/>
      <c r="AG89" s="61"/>
      <c r="AH89" s="39"/>
      <c r="AI89" s="2"/>
      <c r="AJ89" s="2"/>
      <c r="AK89" s="2"/>
      <c r="AL89" s="2"/>
      <c r="AM89" s="2"/>
      <c r="AN89" s="2"/>
      <c r="AO89" s="2"/>
      <c r="AP89" s="2"/>
      <c r="AQ89" s="2"/>
      <c r="AR89" s="7">
        <f>F89+I89+L89+O89+R89+U89+X89+AA89+AD89+AG89</f>
        <v>309</v>
      </c>
      <c r="AS89" s="101" t="s">
        <v>470</v>
      </c>
      <c r="AT89" s="101" t="s">
        <v>6</v>
      </c>
      <c r="AU89" s="3">
        <f t="shared" si="3"/>
        <v>85</v>
      </c>
    </row>
    <row r="90" spans="1:47" ht="18.75" thickBot="1">
      <c r="A90" s="29">
        <f t="shared" si="2"/>
        <v>86</v>
      </c>
      <c r="B90" s="101" t="s">
        <v>146</v>
      </c>
      <c r="C90" s="101" t="s">
        <v>147</v>
      </c>
      <c r="D90" s="110"/>
      <c r="E90" s="14"/>
      <c r="F90" s="61"/>
      <c r="G90" s="5"/>
      <c r="H90" s="13"/>
      <c r="I90" s="61"/>
      <c r="J90" s="109"/>
      <c r="K90" s="13"/>
      <c r="L90" s="78"/>
      <c r="M90" s="47" t="s">
        <v>194</v>
      </c>
      <c r="N90" s="8" t="s">
        <v>241</v>
      </c>
      <c r="O90" s="61">
        <v>169</v>
      </c>
      <c r="P90" s="110"/>
      <c r="Q90" s="27"/>
      <c r="R90" s="78"/>
      <c r="S90" s="47">
        <v>607</v>
      </c>
      <c r="T90" s="44" t="s">
        <v>389</v>
      </c>
      <c r="U90" s="73">
        <v>132</v>
      </c>
      <c r="V90" s="110"/>
      <c r="W90" s="45"/>
      <c r="X90" s="78"/>
      <c r="Y90" s="5"/>
      <c r="Z90" s="26"/>
      <c r="AA90" s="61"/>
      <c r="AB90" s="109"/>
      <c r="AC90" s="4"/>
      <c r="AD90" s="78"/>
      <c r="AE90" s="5"/>
      <c r="AF90" s="4"/>
      <c r="AG90" s="61"/>
      <c r="AH90" s="39"/>
      <c r="AI90" s="2"/>
      <c r="AJ90" s="2"/>
      <c r="AK90" s="2"/>
      <c r="AL90" s="2"/>
      <c r="AM90" s="2"/>
      <c r="AN90" s="2"/>
      <c r="AO90" s="2"/>
      <c r="AP90" s="2"/>
      <c r="AQ90" s="2"/>
      <c r="AR90" s="7">
        <f>F90+I90+L90+O90+R90+U90+X90+AA90+AD90+AG90</f>
        <v>301</v>
      </c>
      <c r="AS90" s="101" t="s">
        <v>146</v>
      </c>
      <c r="AT90" s="101" t="s">
        <v>147</v>
      </c>
      <c r="AU90" s="3">
        <f t="shared" si="3"/>
        <v>86</v>
      </c>
    </row>
    <row r="91" spans="1:47" ht="18.75" thickBot="1">
      <c r="A91" s="29">
        <f t="shared" si="2"/>
        <v>87</v>
      </c>
      <c r="B91" s="101" t="s">
        <v>317</v>
      </c>
      <c r="C91" s="101" t="s">
        <v>80</v>
      </c>
      <c r="D91" s="110"/>
      <c r="E91" s="14"/>
      <c r="F91" s="61"/>
      <c r="G91" s="5"/>
      <c r="H91" s="13"/>
      <c r="I91" s="61"/>
      <c r="J91" s="109"/>
      <c r="K91" s="13"/>
      <c r="L91" s="78"/>
      <c r="M91" s="5"/>
      <c r="N91" s="26"/>
      <c r="O91" s="61"/>
      <c r="P91" s="110">
        <v>388</v>
      </c>
      <c r="Q91" s="27" t="s">
        <v>295</v>
      </c>
      <c r="R91" s="78">
        <v>165</v>
      </c>
      <c r="S91" s="47">
        <v>560</v>
      </c>
      <c r="T91" s="44" t="s">
        <v>385</v>
      </c>
      <c r="U91" s="73">
        <v>136</v>
      </c>
      <c r="V91" s="110"/>
      <c r="W91" s="45"/>
      <c r="X91" s="78"/>
      <c r="Y91" s="5"/>
      <c r="Z91" s="26"/>
      <c r="AA91" s="61"/>
      <c r="AB91" s="109"/>
      <c r="AC91" s="4"/>
      <c r="AD91" s="78"/>
      <c r="AE91" s="5"/>
      <c r="AF91" s="4"/>
      <c r="AG91" s="61"/>
      <c r="AH91" s="39"/>
      <c r="AI91" s="2"/>
      <c r="AJ91" s="2"/>
      <c r="AK91" s="2"/>
      <c r="AL91" s="2"/>
      <c r="AM91" s="2"/>
      <c r="AN91" s="2"/>
      <c r="AO91" s="2"/>
      <c r="AP91" s="2"/>
      <c r="AQ91" s="2"/>
      <c r="AR91" s="7">
        <f>F91+I91+L91+O91+R91+U91+X91+AA91+AD91+AG91</f>
        <v>301</v>
      </c>
      <c r="AS91" s="101" t="s">
        <v>317</v>
      </c>
      <c r="AT91" s="101" t="s">
        <v>80</v>
      </c>
      <c r="AU91" s="3">
        <f t="shared" si="3"/>
        <v>87</v>
      </c>
    </row>
    <row r="92" spans="1:47" ht="18.75" thickBot="1">
      <c r="A92" s="29">
        <f t="shared" si="2"/>
        <v>88</v>
      </c>
      <c r="B92" s="101" t="s">
        <v>311</v>
      </c>
      <c r="C92" s="101" t="s">
        <v>66</v>
      </c>
      <c r="D92" s="110"/>
      <c r="E92" s="14"/>
      <c r="F92" s="61"/>
      <c r="G92" s="5"/>
      <c r="H92" s="13"/>
      <c r="I92" s="61"/>
      <c r="J92" s="109"/>
      <c r="K92" s="13"/>
      <c r="L92" s="78"/>
      <c r="M92" s="5"/>
      <c r="N92" s="26"/>
      <c r="O92" s="61"/>
      <c r="P92" s="110">
        <v>502</v>
      </c>
      <c r="Q92" s="27" t="s">
        <v>302</v>
      </c>
      <c r="R92" s="78">
        <v>157</v>
      </c>
      <c r="S92" s="5"/>
      <c r="T92" s="26"/>
      <c r="U92" s="61"/>
      <c r="V92" s="109"/>
      <c r="W92" s="4"/>
      <c r="X92" s="78"/>
      <c r="Y92" s="5"/>
      <c r="Z92" s="26"/>
      <c r="AA92" s="61"/>
      <c r="AB92" s="109"/>
      <c r="AC92" s="4"/>
      <c r="AD92" s="78"/>
      <c r="AE92" s="5">
        <v>572</v>
      </c>
      <c r="AF92" s="13" t="s">
        <v>626</v>
      </c>
      <c r="AG92" s="61">
        <v>142</v>
      </c>
      <c r="AH92" s="39"/>
      <c r="AI92" s="2"/>
      <c r="AJ92" s="2"/>
      <c r="AK92" s="2"/>
      <c r="AL92" s="2"/>
      <c r="AM92" s="2"/>
      <c r="AN92" s="2"/>
      <c r="AO92" s="2"/>
      <c r="AP92" s="2"/>
      <c r="AQ92" s="2"/>
      <c r="AR92" s="7">
        <f>F92+I92+L92+O92+R92+U92+X92+AA92+AD92+AG92</f>
        <v>299</v>
      </c>
      <c r="AS92" s="101" t="s">
        <v>311</v>
      </c>
      <c r="AT92" s="101" t="s">
        <v>66</v>
      </c>
      <c r="AU92" s="3">
        <f t="shared" si="3"/>
        <v>88</v>
      </c>
    </row>
    <row r="93" spans="1:47" ht="18.75" thickBot="1">
      <c r="A93" s="29">
        <f t="shared" si="2"/>
        <v>89</v>
      </c>
      <c r="B93" s="101" t="s">
        <v>146</v>
      </c>
      <c r="C93" s="101" t="s">
        <v>89</v>
      </c>
      <c r="D93" s="110"/>
      <c r="E93" s="14"/>
      <c r="F93" s="61"/>
      <c r="G93" s="5"/>
      <c r="H93" s="13"/>
      <c r="I93" s="61"/>
      <c r="J93" s="109"/>
      <c r="K93" s="13"/>
      <c r="L93" s="78"/>
      <c r="M93" s="47" t="s">
        <v>200</v>
      </c>
      <c r="N93" s="8" t="s">
        <v>247</v>
      </c>
      <c r="O93" s="61">
        <v>163</v>
      </c>
      <c r="P93" s="110"/>
      <c r="Q93" s="27"/>
      <c r="R93" s="78"/>
      <c r="S93" s="47">
        <v>601</v>
      </c>
      <c r="T93" s="44" t="s">
        <v>388</v>
      </c>
      <c r="U93" s="73">
        <v>133</v>
      </c>
      <c r="V93" s="110"/>
      <c r="W93" s="45"/>
      <c r="X93" s="78"/>
      <c r="Y93" s="5"/>
      <c r="Z93" s="26"/>
      <c r="AA93" s="61"/>
      <c r="AB93" s="109"/>
      <c r="AC93" s="4"/>
      <c r="AD93" s="78"/>
      <c r="AE93" s="5"/>
      <c r="AF93" s="4"/>
      <c r="AG93" s="61"/>
      <c r="AH93" s="39"/>
      <c r="AI93" s="2"/>
      <c r="AJ93" s="2"/>
      <c r="AK93" s="2"/>
      <c r="AL93" s="2"/>
      <c r="AM93" s="2"/>
      <c r="AN93" s="2"/>
      <c r="AO93" s="2"/>
      <c r="AP93" s="2"/>
      <c r="AQ93" s="2"/>
      <c r="AR93" s="7">
        <f>F93+I93+L93+O93+R93+U93+X93+AA93+AD93+AG93</f>
        <v>296</v>
      </c>
      <c r="AS93" s="101" t="s">
        <v>146</v>
      </c>
      <c r="AT93" s="101" t="s">
        <v>89</v>
      </c>
      <c r="AU93" s="3">
        <f t="shared" si="3"/>
        <v>89</v>
      </c>
    </row>
    <row r="94" spans="1:47" ht="18.75" thickBot="1">
      <c r="A94" s="29">
        <f t="shared" si="2"/>
        <v>90</v>
      </c>
      <c r="B94" s="101" t="s">
        <v>475</v>
      </c>
      <c r="C94" s="101" t="s">
        <v>18</v>
      </c>
      <c r="D94" s="111"/>
      <c r="E94" s="38"/>
      <c r="F94" s="61"/>
      <c r="G94" s="5"/>
      <c r="H94" s="13"/>
      <c r="I94" s="61"/>
      <c r="J94" s="109"/>
      <c r="K94" s="13"/>
      <c r="L94" s="78"/>
      <c r="M94" s="5"/>
      <c r="N94" s="26"/>
      <c r="O94" s="61"/>
      <c r="P94" s="109"/>
      <c r="Q94" s="28"/>
      <c r="R94" s="78"/>
      <c r="S94" s="47">
        <v>674</v>
      </c>
      <c r="T94" s="44" t="s">
        <v>395</v>
      </c>
      <c r="U94" s="73">
        <v>126</v>
      </c>
      <c r="V94" s="110"/>
      <c r="W94" s="45"/>
      <c r="X94" s="78"/>
      <c r="Y94" s="5"/>
      <c r="Z94" s="26"/>
      <c r="AA94" s="61"/>
      <c r="AB94" s="109">
        <v>264</v>
      </c>
      <c r="AC94" s="13" t="s">
        <v>569</v>
      </c>
      <c r="AD94" s="78">
        <v>160</v>
      </c>
      <c r="AE94" s="5"/>
      <c r="AF94" s="4"/>
      <c r="AG94" s="61"/>
      <c r="AH94" s="39"/>
      <c r="AI94" s="2"/>
      <c r="AJ94" s="2"/>
      <c r="AK94" s="2"/>
      <c r="AL94" s="2"/>
      <c r="AM94" s="2"/>
      <c r="AN94" s="2"/>
      <c r="AO94" s="2"/>
      <c r="AP94" s="2"/>
      <c r="AQ94" s="2"/>
      <c r="AR94" s="7">
        <f>F94+I94+L94+O94+R94+U94+X94+AA94+AD94+AG94</f>
        <v>286</v>
      </c>
      <c r="AS94" s="101" t="s">
        <v>475</v>
      </c>
      <c r="AT94" s="101" t="s">
        <v>18</v>
      </c>
      <c r="AU94" s="3">
        <f t="shared" si="3"/>
        <v>90</v>
      </c>
    </row>
    <row r="95" spans="1:47" ht="18.75" thickBot="1">
      <c r="A95" s="29">
        <f t="shared" si="2"/>
        <v>91</v>
      </c>
      <c r="B95" s="101" t="s">
        <v>79</v>
      </c>
      <c r="C95" s="101" t="s">
        <v>80</v>
      </c>
      <c r="D95" s="110">
        <v>180</v>
      </c>
      <c r="E95" s="14">
        <v>27.46</v>
      </c>
      <c r="F95" s="61">
        <v>158</v>
      </c>
      <c r="G95" s="5"/>
      <c r="H95" s="13"/>
      <c r="I95" s="61"/>
      <c r="J95" s="109"/>
      <c r="K95" s="13"/>
      <c r="L95" s="78"/>
      <c r="M95" s="5"/>
      <c r="N95" s="26"/>
      <c r="O95" s="61"/>
      <c r="P95" s="109"/>
      <c r="Q95" s="28"/>
      <c r="R95" s="78"/>
      <c r="S95" s="47">
        <v>732</v>
      </c>
      <c r="T95" s="44" t="s">
        <v>401</v>
      </c>
      <c r="U95" s="73">
        <v>119</v>
      </c>
      <c r="V95" s="110"/>
      <c r="W95" s="45"/>
      <c r="X95" s="78"/>
      <c r="Y95" s="5"/>
      <c r="Z95" s="26"/>
      <c r="AA95" s="61"/>
      <c r="AB95" s="109"/>
      <c r="AC95" s="4"/>
      <c r="AD95" s="78"/>
      <c r="AE95" s="5"/>
      <c r="AF95" s="4"/>
      <c r="AG95" s="61"/>
      <c r="AH95" s="39"/>
      <c r="AI95" s="2"/>
      <c r="AJ95" s="2"/>
      <c r="AK95" s="2"/>
      <c r="AL95" s="2"/>
      <c r="AM95" s="2"/>
      <c r="AN95" s="2"/>
      <c r="AO95" s="2"/>
      <c r="AP95" s="2"/>
      <c r="AQ95" s="2"/>
      <c r="AR95" s="7">
        <f>F95+I95+L95+O95+R95+U95+X95+AA95+AD95+AG95</f>
        <v>277</v>
      </c>
      <c r="AS95" s="101" t="s">
        <v>79</v>
      </c>
      <c r="AT95" s="101" t="s">
        <v>80</v>
      </c>
      <c r="AU95" s="3">
        <f t="shared" si="3"/>
        <v>91</v>
      </c>
    </row>
    <row r="96" spans="1:47" ht="18.75" thickBot="1">
      <c r="A96" s="29">
        <f t="shared" si="2"/>
        <v>92</v>
      </c>
      <c r="B96" s="101" t="s">
        <v>453</v>
      </c>
      <c r="C96" s="101" t="s">
        <v>454</v>
      </c>
      <c r="D96" s="111"/>
      <c r="E96" s="38"/>
      <c r="F96" s="61"/>
      <c r="G96" s="5"/>
      <c r="H96" s="13"/>
      <c r="I96" s="61"/>
      <c r="J96" s="109"/>
      <c r="K96" s="13"/>
      <c r="L96" s="78"/>
      <c r="M96" s="5"/>
      <c r="N96" s="26"/>
      <c r="O96" s="61"/>
      <c r="P96" s="109"/>
      <c r="Q96" s="28"/>
      <c r="R96" s="78"/>
      <c r="S96" s="47">
        <v>731</v>
      </c>
      <c r="T96" s="44" t="s">
        <v>401</v>
      </c>
      <c r="U96" s="73">
        <v>120</v>
      </c>
      <c r="V96" s="110"/>
      <c r="W96" s="45"/>
      <c r="X96" s="78"/>
      <c r="Y96" s="5"/>
      <c r="Z96" s="26"/>
      <c r="AA96" s="61"/>
      <c r="AB96" s="109"/>
      <c r="AC96" s="4"/>
      <c r="AD96" s="78"/>
      <c r="AE96" s="5">
        <v>527</v>
      </c>
      <c r="AF96" s="13" t="s">
        <v>622</v>
      </c>
      <c r="AG96" s="61">
        <v>148</v>
      </c>
      <c r="AH96" s="39"/>
      <c r="AI96" s="2"/>
      <c r="AJ96" s="2"/>
      <c r="AK96" s="2"/>
      <c r="AL96" s="2"/>
      <c r="AM96" s="2"/>
      <c r="AN96" s="2"/>
      <c r="AO96" s="2"/>
      <c r="AP96" s="2"/>
      <c r="AQ96" s="2"/>
      <c r="AR96" s="7">
        <f>F96+I96+L96+O96+R96+U96+X96+AA96+AD96+AG96</f>
        <v>268</v>
      </c>
      <c r="AS96" s="101" t="s">
        <v>453</v>
      </c>
      <c r="AT96" s="101" t="s">
        <v>454</v>
      </c>
      <c r="AU96" s="3">
        <f t="shared" si="3"/>
        <v>92</v>
      </c>
    </row>
    <row r="97" spans="1:47" ht="18.75" thickBot="1">
      <c r="A97" s="29">
        <f t="shared" si="2"/>
        <v>93</v>
      </c>
      <c r="B97" s="101" t="s">
        <v>434</v>
      </c>
      <c r="C97" s="101" t="s">
        <v>80</v>
      </c>
      <c r="D97" s="111"/>
      <c r="E97" s="38"/>
      <c r="F97" s="61"/>
      <c r="G97" s="5"/>
      <c r="H97" s="13"/>
      <c r="I97" s="61"/>
      <c r="J97" s="109"/>
      <c r="K97" s="13"/>
      <c r="L97" s="78"/>
      <c r="M97" s="5"/>
      <c r="N97" s="26"/>
      <c r="O97" s="61"/>
      <c r="P97" s="109"/>
      <c r="Q97" s="28"/>
      <c r="R97" s="78"/>
      <c r="S97" s="47">
        <v>733</v>
      </c>
      <c r="T97" s="44" t="s">
        <v>401</v>
      </c>
      <c r="U97" s="73">
        <v>118</v>
      </c>
      <c r="V97" s="110"/>
      <c r="W97" s="45"/>
      <c r="X97" s="78"/>
      <c r="Y97" s="5"/>
      <c r="Z97" s="26"/>
      <c r="AA97" s="61"/>
      <c r="AB97" s="109"/>
      <c r="AC97" s="4"/>
      <c r="AD97" s="78"/>
      <c r="AE97" s="5">
        <v>526</v>
      </c>
      <c r="AF97" s="13" t="s">
        <v>622</v>
      </c>
      <c r="AG97" s="61">
        <v>149</v>
      </c>
      <c r="AH97" s="39"/>
      <c r="AI97" s="2"/>
      <c r="AJ97" s="2"/>
      <c r="AK97" s="2"/>
      <c r="AL97" s="2"/>
      <c r="AM97" s="2"/>
      <c r="AN97" s="2"/>
      <c r="AO97" s="2"/>
      <c r="AP97" s="2"/>
      <c r="AQ97" s="2"/>
      <c r="AR97" s="7">
        <f>F97+I97+L97+O97+R97+U97+X97+AA97+AD97+AG97</f>
        <v>267</v>
      </c>
      <c r="AS97" s="101" t="s">
        <v>434</v>
      </c>
      <c r="AT97" s="101" t="s">
        <v>80</v>
      </c>
      <c r="AU97" s="3">
        <f t="shared" si="3"/>
        <v>93</v>
      </c>
    </row>
    <row r="98" spans="1:47" ht="18.75" thickBot="1">
      <c r="A98" s="29">
        <f t="shared" si="2"/>
        <v>94</v>
      </c>
      <c r="B98" s="100" t="s">
        <v>482</v>
      </c>
      <c r="C98" s="100" t="s">
        <v>506</v>
      </c>
      <c r="D98" s="111"/>
      <c r="E98" s="38"/>
      <c r="F98" s="61"/>
      <c r="G98" s="5"/>
      <c r="H98" s="13"/>
      <c r="I98" s="61"/>
      <c r="J98" s="109"/>
      <c r="K98" s="13"/>
      <c r="L98" s="78"/>
      <c r="M98" s="5"/>
      <c r="N98" s="26"/>
      <c r="O98" s="61"/>
      <c r="P98" s="109"/>
      <c r="Q98" s="28"/>
      <c r="R98" s="78"/>
      <c r="S98" s="48"/>
      <c r="T98" s="8"/>
      <c r="U98" s="74"/>
      <c r="V98" s="113" t="s">
        <v>163</v>
      </c>
      <c r="W98" s="56"/>
      <c r="X98" s="78">
        <v>200</v>
      </c>
      <c r="Y98" s="5"/>
      <c r="Z98" s="26"/>
      <c r="AA98" s="61"/>
      <c r="AB98" s="109"/>
      <c r="AC98" s="4"/>
      <c r="AD98" s="78"/>
      <c r="AE98" s="5"/>
      <c r="AF98" s="4"/>
      <c r="AG98" s="61"/>
      <c r="AH98" s="39"/>
      <c r="AI98" s="2"/>
      <c r="AJ98" s="2"/>
      <c r="AK98" s="2"/>
      <c r="AL98" s="2"/>
      <c r="AM98" s="2"/>
      <c r="AN98" s="2"/>
      <c r="AO98" s="2"/>
      <c r="AP98" s="2"/>
      <c r="AQ98" s="2"/>
      <c r="AR98" s="7">
        <f>F98+I98+L98+O98+R98+U98+X98+AA98+AD98+AG98</f>
        <v>200</v>
      </c>
      <c r="AS98" s="100" t="s">
        <v>482</v>
      </c>
      <c r="AT98" s="100" t="s">
        <v>506</v>
      </c>
      <c r="AU98" s="3">
        <f t="shared" si="3"/>
        <v>94</v>
      </c>
    </row>
    <row r="99" spans="1:47" ht="18.75" thickBot="1">
      <c r="A99" s="29">
        <f t="shared" si="2"/>
        <v>95</v>
      </c>
      <c r="B99" s="79" t="s">
        <v>633</v>
      </c>
      <c r="C99" s="79" t="s">
        <v>29</v>
      </c>
      <c r="D99" s="111"/>
      <c r="E99" s="38"/>
      <c r="F99" s="61"/>
      <c r="G99" s="5"/>
      <c r="H99" s="13"/>
      <c r="I99" s="61"/>
      <c r="J99" s="109"/>
      <c r="K99" s="13"/>
      <c r="L99" s="78"/>
      <c r="M99" s="5"/>
      <c r="N99" s="26"/>
      <c r="O99" s="61"/>
      <c r="P99" s="109"/>
      <c r="Q99" s="28"/>
      <c r="R99" s="78"/>
      <c r="S99" s="47"/>
      <c r="T99" s="44"/>
      <c r="U99" s="73"/>
      <c r="V99" s="110"/>
      <c r="W99" s="45"/>
      <c r="X99" s="78"/>
      <c r="Y99" s="5"/>
      <c r="Z99" s="26"/>
      <c r="AA99" s="61"/>
      <c r="AB99" s="109"/>
      <c r="AC99" s="4"/>
      <c r="AD99" s="78"/>
      <c r="AE99" s="5">
        <v>30</v>
      </c>
      <c r="AF99" s="13" t="s">
        <v>576</v>
      </c>
      <c r="AG99" s="61">
        <v>199</v>
      </c>
      <c r="AH99" s="39"/>
      <c r="AI99" s="2"/>
      <c r="AJ99" s="2"/>
      <c r="AK99" s="2"/>
      <c r="AL99" s="2"/>
      <c r="AM99" s="2"/>
      <c r="AN99" s="2"/>
      <c r="AO99" s="2"/>
      <c r="AP99" s="2"/>
      <c r="AQ99" s="2"/>
      <c r="AR99" s="7">
        <f>F99+I99+L99+O99+R99+U99+X99+AA99+AD99+AG99</f>
        <v>199</v>
      </c>
      <c r="AS99" s="79" t="s">
        <v>633</v>
      </c>
      <c r="AT99" s="79" t="s">
        <v>29</v>
      </c>
      <c r="AU99" s="3">
        <f t="shared" si="3"/>
        <v>95</v>
      </c>
    </row>
    <row r="100" spans="1:47" ht="18.75" thickBot="1">
      <c r="A100" s="29">
        <f t="shared" si="2"/>
        <v>96</v>
      </c>
      <c r="B100" s="101" t="s">
        <v>118</v>
      </c>
      <c r="C100" s="101" t="s">
        <v>119</v>
      </c>
      <c r="D100" s="110"/>
      <c r="E100" s="14"/>
      <c r="F100" s="61"/>
      <c r="G100" s="5">
        <v>3</v>
      </c>
      <c r="H100" s="13"/>
      <c r="I100" s="61">
        <v>198</v>
      </c>
      <c r="J100" s="109"/>
      <c r="K100" s="13"/>
      <c r="L100" s="78"/>
      <c r="M100" s="5"/>
      <c r="N100" s="26"/>
      <c r="O100" s="61"/>
      <c r="P100" s="109"/>
      <c r="Q100" s="28"/>
      <c r="R100" s="78"/>
      <c r="S100" s="5"/>
      <c r="T100" s="26"/>
      <c r="U100" s="61"/>
      <c r="V100" s="109"/>
      <c r="W100" s="4"/>
      <c r="X100" s="78"/>
      <c r="Y100" s="5"/>
      <c r="Z100" s="26"/>
      <c r="AA100" s="61"/>
      <c r="AB100" s="109"/>
      <c r="AC100" s="4"/>
      <c r="AD100" s="78"/>
      <c r="AE100" s="5"/>
      <c r="AF100" s="4"/>
      <c r="AG100" s="61"/>
      <c r="AH100" s="39"/>
      <c r="AI100" s="2"/>
      <c r="AJ100" s="2"/>
      <c r="AK100" s="2"/>
      <c r="AL100" s="2"/>
      <c r="AM100" s="2"/>
      <c r="AN100" s="2"/>
      <c r="AO100" s="2"/>
      <c r="AP100" s="2"/>
      <c r="AQ100" s="2"/>
      <c r="AR100" s="7">
        <f>F100+I100+L100+O100+R100+U100+X100+AA100+AD100+AG100</f>
        <v>198</v>
      </c>
      <c r="AS100" s="101" t="s">
        <v>118</v>
      </c>
      <c r="AT100" s="101" t="s">
        <v>119</v>
      </c>
      <c r="AU100" s="3">
        <f t="shared" si="3"/>
        <v>96</v>
      </c>
    </row>
    <row r="101" spans="1:47" ht="18.75" thickBot="1">
      <c r="A101" s="29">
        <f t="shared" si="2"/>
        <v>97</v>
      </c>
      <c r="B101" s="101" t="s">
        <v>115</v>
      </c>
      <c r="C101" s="101" t="s">
        <v>33</v>
      </c>
      <c r="D101" s="111"/>
      <c r="E101" s="12"/>
      <c r="F101" s="61"/>
      <c r="G101" s="5"/>
      <c r="H101" s="13"/>
      <c r="I101" s="61"/>
      <c r="J101" s="111">
        <v>195</v>
      </c>
      <c r="K101" s="12">
        <v>43.55</v>
      </c>
      <c r="L101" s="78">
        <v>198</v>
      </c>
      <c r="M101" s="48"/>
      <c r="N101" s="8"/>
      <c r="O101" s="61"/>
      <c r="P101" s="110"/>
      <c r="Q101" s="27"/>
      <c r="R101" s="78"/>
      <c r="S101" s="5"/>
      <c r="T101" s="26"/>
      <c r="U101" s="61"/>
      <c r="V101" s="109"/>
      <c r="W101" s="4"/>
      <c r="X101" s="78"/>
      <c r="Y101" s="5"/>
      <c r="Z101" s="26"/>
      <c r="AA101" s="61"/>
      <c r="AB101" s="109"/>
      <c r="AC101" s="4"/>
      <c r="AD101" s="78"/>
      <c r="AE101" s="5"/>
      <c r="AF101" s="4"/>
      <c r="AG101" s="61"/>
      <c r="AH101" s="39"/>
      <c r="AI101" s="2"/>
      <c r="AJ101" s="2"/>
      <c r="AK101" s="2"/>
      <c r="AL101" s="2"/>
      <c r="AM101" s="2"/>
      <c r="AN101" s="2"/>
      <c r="AO101" s="2"/>
      <c r="AP101" s="2"/>
      <c r="AQ101" s="2"/>
      <c r="AR101" s="7">
        <f>F101+I101+L101+O101+R101+U101+X101+AA101+AD101+AG101</f>
        <v>198</v>
      </c>
      <c r="AS101" s="101" t="s">
        <v>115</v>
      </c>
      <c r="AT101" s="101" t="s">
        <v>33</v>
      </c>
      <c r="AU101" s="3">
        <f t="shared" si="3"/>
        <v>97</v>
      </c>
    </row>
    <row r="102" spans="1:47" ht="18.75" thickBot="1">
      <c r="A102" s="29">
        <f t="shared" si="2"/>
        <v>98</v>
      </c>
      <c r="B102" s="101" t="s">
        <v>120</v>
      </c>
      <c r="C102" s="101" t="s">
        <v>121</v>
      </c>
      <c r="D102" s="110"/>
      <c r="E102" s="14"/>
      <c r="F102" s="61"/>
      <c r="G102" s="5">
        <v>4</v>
      </c>
      <c r="H102" s="13"/>
      <c r="I102" s="61">
        <v>197</v>
      </c>
      <c r="J102" s="109"/>
      <c r="K102" s="13"/>
      <c r="L102" s="78"/>
      <c r="M102" s="5"/>
      <c r="N102" s="26"/>
      <c r="O102" s="61"/>
      <c r="P102" s="109"/>
      <c r="Q102" s="28"/>
      <c r="R102" s="78"/>
      <c r="S102" s="5"/>
      <c r="T102" s="26"/>
      <c r="U102" s="61"/>
      <c r="V102" s="109"/>
      <c r="W102" s="4"/>
      <c r="X102" s="78"/>
      <c r="Y102" s="5"/>
      <c r="Z102" s="26"/>
      <c r="AA102" s="61"/>
      <c r="AB102" s="109"/>
      <c r="AC102" s="4"/>
      <c r="AD102" s="78"/>
      <c r="AE102" s="5"/>
      <c r="AF102" s="4"/>
      <c r="AG102" s="61"/>
      <c r="AH102" s="39"/>
      <c r="AI102" s="2"/>
      <c r="AJ102" s="2"/>
      <c r="AK102" s="2"/>
      <c r="AL102" s="2"/>
      <c r="AM102" s="2"/>
      <c r="AN102" s="2"/>
      <c r="AO102" s="2"/>
      <c r="AP102" s="2"/>
      <c r="AQ102" s="2"/>
      <c r="AR102" s="7">
        <f>F102+I102+L102+O102+R102+U102+X102+AA102+AD102+AG102</f>
        <v>197</v>
      </c>
      <c r="AS102" s="101" t="s">
        <v>120</v>
      </c>
      <c r="AT102" s="101" t="s">
        <v>121</v>
      </c>
      <c r="AU102" s="3">
        <f t="shared" si="3"/>
        <v>98</v>
      </c>
    </row>
    <row r="103" spans="1:47" ht="18.75" thickBot="1">
      <c r="A103" s="29">
        <f t="shared" si="2"/>
        <v>99</v>
      </c>
      <c r="B103" s="101" t="s">
        <v>306</v>
      </c>
      <c r="C103" s="79" t="s">
        <v>114</v>
      </c>
      <c r="D103" s="111"/>
      <c r="E103" s="38"/>
      <c r="F103" s="61"/>
      <c r="G103" s="5"/>
      <c r="H103" s="13"/>
      <c r="I103" s="61"/>
      <c r="J103" s="109"/>
      <c r="K103" s="13"/>
      <c r="L103" s="78"/>
      <c r="M103" s="5"/>
      <c r="N103" s="26"/>
      <c r="O103" s="61"/>
      <c r="P103" s="109"/>
      <c r="Q103" s="28"/>
      <c r="R103" s="78"/>
      <c r="S103" s="47"/>
      <c r="T103" s="44"/>
      <c r="U103" s="73"/>
      <c r="V103" s="110"/>
      <c r="W103" s="45"/>
      <c r="X103" s="78"/>
      <c r="Y103" s="5"/>
      <c r="Z103" s="26"/>
      <c r="AA103" s="61"/>
      <c r="AB103" s="109"/>
      <c r="AC103" s="4"/>
      <c r="AD103" s="78"/>
      <c r="AE103" s="5">
        <v>65</v>
      </c>
      <c r="AF103" s="13" t="s">
        <v>579</v>
      </c>
      <c r="AG103" s="61">
        <v>196</v>
      </c>
      <c r="AH103" s="39"/>
      <c r="AI103" s="2"/>
      <c r="AJ103" s="2"/>
      <c r="AK103" s="2"/>
      <c r="AL103" s="2"/>
      <c r="AM103" s="2"/>
      <c r="AN103" s="2"/>
      <c r="AO103" s="2"/>
      <c r="AP103" s="2"/>
      <c r="AQ103" s="2"/>
      <c r="AR103" s="7">
        <f>F103+I103+L103+O103+R103+U103+X103+AA103+AD103+AG103</f>
        <v>196</v>
      </c>
      <c r="AS103" s="101" t="s">
        <v>306</v>
      </c>
      <c r="AT103" s="79" t="s">
        <v>114</v>
      </c>
      <c r="AU103" s="3">
        <f t="shared" si="3"/>
        <v>99</v>
      </c>
    </row>
    <row r="104" spans="1:47" ht="18.75" thickBot="1">
      <c r="A104" s="29">
        <f t="shared" si="2"/>
        <v>100</v>
      </c>
      <c r="B104" s="79" t="s">
        <v>650</v>
      </c>
      <c r="C104" s="79" t="s">
        <v>25</v>
      </c>
      <c r="D104" s="111"/>
      <c r="E104" s="38"/>
      <c r="F104" s="61"/>
      <c r="G104" s="5"/>
      <c r="H104" s="13"/>
      <c r="I104" s="61"/>
      <c r="J104" s="109"/>
      <c r="K104" s="13"/>
      <c r="L104" s="78"/>
      <c r="M104" s="5"/>
      <c r="N104" s="26"/>
      <c r="O104" s="61"/>
      <c r="P104" s="109"/>
      <c r="Q104" s="28"/>
      <c r="R104" s="78"/>
      <c r="S104" s="47"/>
      <c r="T104" s="44"/>
      <c r="U104" s="73"/>
      <c r="V104" s="110"/>
      <c r="W104" s="45"/>
      <c r="X104" s="78"/>
      <c r="Y104" s="5"/>
      <c r="Z104" s="26"/>
      <c r="AA104" s="61"/>
      <c r="AB104" s="109">
        <v>74</v>
      </c>
      <c r="AC104" s="13" t="s">
        <v>537</v>
      </c>
      <c r="AD104" s="78">
        <v>196</v>
      </c>
      <c r="AE104" s="5"/>
      <c r="AF104" s="4"/>
      <c r="AG104" s="61"/>
      <c r="AH104" s="39"/>
      <c r="AI104" s="2"/>
      <c r="AJ104" s="2"/>
      <c r="AK104" s="2"/>
      <c r="AL104" s="2"/>
      <c r="AM104" s="2"/>
      <c r="AN104" s="2"/>
      <c r="AO104" s="2"/>
      <c r="AP104" s="2"/>
      <c r="AQ104" s="2"/>
      <c r="AR104" s="7">
        <f>F104+I104+L104+O104+R104+U104+X104+AA104+AD104+AG104</f>
        <v>196</v>
      </c>
      <c r="AS104" s="79" t="s">
        <v>650</v>
      </c>
      <c r="AT104" s="79" t="s">
        <v>25</v>
      </c>
      <c r="AU104" s="3">
        <f t="shared" si="3"/>
        <v>100</v>
      </c>
    </row>
    <row r="105" spans="1:47" ht="18.75" thickBot="1">
      <c r="A105" s="29">
        <f t="shared" si="2"/>
        <v>101</v>
      </c>
      <c r="B105" s="101" t="s">
        <v>125</v>
      </c>
      <c r="C105" s="101" t="s">
        <v>33</v>
      </c>
      <c r="D105" s="110"/>
      <c r="E105" s="14"/>
      <c r="F105" s="61"/>
      <c r="G105" s="5"/>
      <c r="H105" s="13"/>
      <c r="I105" s="61"/>
      <c r="J105" s="109"/>
      <c r="K105" s="13"/>
      <c r="L105" s="78"/>
      <c r="M105" s="47" t="s">
        <v>169</v>
      </c>
      <c r="N105" s="8" t="s">
        <v>218</v>
      </c>
      <c r="O105" s="61">
        <v>194</v>
      </c>
      <c r="P105" s="110"/>
      <c r="Q105" s="27"/>
      <c r="R105" s="78"/>
      <c r="S105" s="5"/>
      <c r="T105" s="26"/>
      <c r="U105" s="61"/>
      <c r="V105" s="109"/>
      <c r="W105" s="4"/>
      <c r="X105" s="78"/>
      <c r="Y105" s="5"/>
      <c r="Z105" s="26"/>
      <c r="AA105" s="61"/>
      <c r="AB105" s="109"/>
      <c r="AC105" s="4"/>
      <c r="AD105" s="78"/>
      <c r="AE105" s="5"/>
      <c r="AF105" s="4"/>
      <c r="AG105" s="61"/>
      <c r="AH105" s="39"/>
      <c r="AI105" s="2"/>
      <c r="AJ105" s="2"/>
      <c r="AK105" s="2"/>
      <c r="AL105" s="2"/>
      <c r="AM105" s="2"/>
      <c r="AN105" s="2"/>
      <c r="AO105" s="2"/>
      <c r="AP105" s="2"/>
      <c r="AQ105" s="2"/>
      <c r="AR105" s="7">
        <f>F105+I105+L105+O105+R105+U105+X105+AA105+AD105+AG105</f>
        <v>194</v>
      </c>
      <c r="AS105" s="101" t="s">
        <v>125</v>
      </c>
      <c r="AT105" s="101" t="s">
        <v>33</v>
      </c>
      <c r="AU105" s="3">
        <f t="shared" si="3"/>
        <v>101</v>
      </c>
    </row>
    <row r="106" spans="1:47" ht="18.75" thickBot="1">
      <c r="A106" s="29">
        <f t="shared" si="2"/>
        <v>102</v>
      </c>
      <c r="B106" s="101" t="s">
        <v>435</v>
      </c>
      <c r="C106" s="101" t="s">
        <v>121</v>
      </c>
      <c r="D106" s="111"/>
      <c r="E106" s="38"/>
      <c r="F106" s="61"/>
      <c r="G106" s="5"/>
      <c r="H106" s="13"/>
      <c r="I106" s="61"/>
      <c r="J106" s="109"/>
      <c r="K106" s="13"/>
      <c r="L106" s="78"/>
      <c r="M106" s="5"/>
      <c r="N106" s="26"/>
      <c r="O106" s="61"/>
      <c r="P106" s="109"/>
      <c r="Q106" s="28"/>
      <c r="R106" s="78"/>
      <c r="S106" s="47">
        <v>92</v>
      </c>
      <c r="T106" s="44" t="s">
        <v>333</v>
      </c>
      <c r="U106" s="73">
        <v>194</v>
      </c>
      <c r="V106" s="110"/>
      <c r="W106" s="45"/>
      <c r="X106" s="78"/>
      <c r="Y106" s="5"/>
      <c r="Z106" s="26"/>
      <c r="AA106" s="61"/>
      <c r="AB106" s="109"/>
      <c r="AC106" s="4"/>
      <c r="AD106" s="78"/>
      <c r="AE106" s="5"/>
      <c r="AF106" s="4"/>
      <c r="AG106" s="61"/>
      <c r="AH106" s="39"/>
      <c r="AI106" s="2"/>
      <c r="AJ106" s="2"/>
      <c r="AK106" s="2"/>
      <c r="AL106" s="2"/>
      <c r="AM106" s="2"/>
      <c r="AN106" s="2"/>
      <c r="AO106" s="2"/>
      <c r="AP106" s="2"/>
      <c r="AQ106" s="2"/>
      <c r="AR106" s="7">
        <f>F106+I106+L106+O106+R106+U106+X106+AA106+AD106+AG106</f>
        <v>194</v>
      </c>
      <c r="AS106" s="101" t="s">
        <v>435</v>
      </c>
      <c r="AT106" s="101" t="s">
        <v>121</v>
      </c>
      <c r="AU106" s="3">
        <f t="shared" si="3"/>
        <v>102</v>
      </c>
    </row>
    <row r="107" spans="1:47" ht="18.75" thickBot="1">
      <c r="A107" s="29">
        <f t="shared" si="2"/>
        <v>103</v>
      </c>
      <c r="B107" s="101" t="s">
        <v>15</v>
      </c>
      <c r="C107" s="101" t="s">
        <v>16</v>
      </c>
      <c r="D107" s="110">
        <v>47</v>
      </c>
      <c r="E107" s="14">
        <v>19.38</v>
      </c>
      <c r="F107" s="61">
        <v>194</v>
      </c>
      <c r="G107" s="5"/>
      <c r="H107" s="13"/>
      <c r="I107" s="61"/>
      <c r="J107" s="109"/>
      <c r="K107" s="13"/>
      <c r="L107" s="78"/>
      <c r="M107" s="5"/>
      <c r="N107" s="26"/>
      <c r="O107" s="61"/>
      <c r="P107" s="109"/>
      <c r="Q107" s="28"/>
      <c r="R107" s="78"/>
      <c r="S107" s="5"/>
      <c r="T107" s="26"/>
      <c r="U107" s="61"/>
      <c r="V107" s="109"/>
      <c r="W107" s="4"/>
      <c r="X107" s="78"/>
      <c r="Y107" s="5"/>
      <c r="Z107" s="26"/>
      <c r="AA107" s="61"/>
      <c r="AB107" s="109"/>
      <c r="AC107" s="4"/>
      <c r="AD107" s="78"/>
      <c r="AE107" s="5"/>
      <c r="AF107" s="4"/>
      <c r="AG107" s="61"/>
      <c r="AH107" s="39"/>
      <c r="AI107" s="2"/>
      <c r="AJ107" s="2"/>
      <c r="AK107" s="2"/>
      <c r="AL107" s="2"/>
      <c r="AM107" s="2"/>
      <c r="AN107" s="2"/>
      <c r="AO107" s="2"/>
      <c r="AP107" s="2"/>
      <c r="AQ107" s="2"/>
      <c r="AR107" s="7">
        <f>F107+I107+L107+O107+R107+U107+X107+AA107+AD107+AG107</f>
        <v>194</v>
      </c>
      <c r="AS107" s="101" t="s">
        <v>15</v>
      </c>
      <c r="AT107" s="101" t="s">
        <v>16</v>
      </c>
      <c r="AU107" s="3">
        <f t="shared" si="3"/>
        <v>103</v>
      </c>
    </row>
    <row r="108" spans="1:47" ht="18.75" thickBot="1">
      <c r="A108" s="29">
        <f t="shared" si="2"/>
        <v>104</v>
      </c>
      <c r="B108" s="101" t="s">
        <v>116</v>
      </c>
      <c r="C108" s="101" t="s">
        <v>92</v>
      </c>
      <c r="D108" s="111"/>
      <c r="E108" s="12"/>
      <c r="F108" s="61"/>
      <c r="G108" s="5"/>
      <c r="H108" s="13"/>
      <c r="I108" s="61"/>
      <c r="J108" s="111">
        <v>434</v>
      </c>
      <c r="K108" s="12" t="s">
        <v>117</v>
      </c>
      <c r="L108" s="78">
        <v>194</v>
      </c>
      <c r="M108" s="48"/>
      <c r="N108" s="8"/>
      <c r="O108" s="61"/>
      <c r="P108" s="110"/>
      <c r="Q108" s="27"/>
      <c r="R108" s="78"/>
      <c r="S108" s="5"/>
      <c r="T108" s="26"/>
      <c r="U108" s="73"/>
      <c r="V108" s="110"/>
      <c r="W108" s="45"/>
      <c r="X108" s="78"/>
      <c r="Y108" s="5"/>
      <c r="Z108" s="26"/>
      <c r="AA108" s="61"/>
      <c r="AB108" s="109"/>
      <c r="AC108" s="4"/>
      <c r="AD108" s="78"/>
      <c r="AE108" s="5"/>
      <c r="AF108" s="4"/>
      <c r="AG108" s="61"/>
      <c r="AH108" s="39"/>
      <c r="AI108" s="2"/>
      <c r="AJ108" s="2"/>
      <c r="AK108" s="2"/>
      <c r="AL108" s="2"/>
      <c r="AM108" s="2"/>
      <c r="AN108" s="2"/>
      <c r="AO108" s="2"/>
      <c r="AP108" s="2"/>
      <c r="AQ108" s="2"/>
      <c r="AR108" s="7">
        <f>F108+I108+L108+O108+R108+U108+X108+AA108+AD108+AG108</f>
        <v>194</v>
      </c>
      <c r="AS108" s="101" t="s">
        <v>116</v>
      </c>
      <c r="AT108" s="101" t="s">
        <v>92</v>
      </c>
      <c r="AU108" s="3">
        <f t="shared" si="3"/>
        <v>104</v>
      </c>
    </row>
    <row r="109" spans="1:47" ht="18.75" thickBot="1">
      <c r="A109" s="29">
        <f t="shared" si="2"/>
        <v>105</v>
      </c>
      <c r="B109" s="79" t="s">
        <v>652</v>
      </c>
      <c r="C109" s="79" t="s">
        <v>653</v>
      </c>
      <c r="D109" s="111"/>
      <c r="E109" s="38"/>
      <c r="F109" s="61"/>
      <c r="G109" s="5"/>
      <c r="H109" s="13"/>
      <c r="I109" s="61"/>
      <c r="J109" s="109"/>
      <c r="K109" s="13"/>
      <c r="L109" s="78"/>
      <c r="M109" s="5"/>
      <c r="N109" s="26"/>
      <c r="O109" s="61"/>
      <c r="P109" s="109"/>
      <c r="Q109" s="28"/>
      <c r="R109" s="78"/>
      <c r="S109" s="47"/>
      <c r="T109" s="44"/>
      <c r="U109" s="73"/>
      <c r="V109" s="110"/>
      <c r="W109" s="45"/>
      <c r="X109" s="78"/>
      <c r="Y109" s="5"/>
      <c r="Z109" s="26"/>
      <c r="AA109" s="61"/>
      <c r="AB109" s="109">
        <v>101</v>
      </c>
      <c r="AC109" s="13" t="s">
        <v>540</v>
      </c>
      <c r="AD109" s="78">
        <v>193</v>
      </c>
      <c r="AE109" s="5"/>
      <c r="AF109" s="4"/>
      <c r="AG109" s="61"/>
      <c r="AH109" s="39"/>
      <c r="AI109" s="2"/>
      <c r="AJ109" s="2"/>
      <c r="AK109" s="2"/>
      <c r="AL109" s="2"/>
      <c r="AM109" s="2"/>
      <c r="AN109" s="2"/>
      <c r="AO109" s="2"/>
      <c r="AP109" s="2"/>
      <c r="AQ109" s="2"/>
      <c r="AR109" s="7">
        <f>F109+I109+L109+O109+R109+U109+X109+AA109+AD109+AG109</f>
        <v>193</v>
      </c>
      <c r="AS109" s="79" t="s">
        <v>652</v>
      </c>
      <c r="AT109" s="79" t="s">
        <v>653</v>
      </c>
      <c r="AU109" s="3">
        <f t="shared" si="3"/>
        <v>105</v>
      </c>
    </row>
    <row r="110" spans="1:47" ht="18.75" thickBot="1">
      <c r="A110" s="29">
        <f t="shared" si="2"/>
        <v>106</v>
      </c>
      <c r="B110" s="79" t="s">
        <v>655</v>
      </c>
      <c r="C110" s="79" t="s">
        <v>18</v>
      </c>
      <c r="D110" s="111"/>
      <c r="E110" s="38"/>
      <c r="F110" s="61"/>
      <c r="G110" s="5"/>
      <c r="H110" s="13"/>
      <c r="I110" s="61"/>
      <c r="J110" s="109"/>
      <c r="K110" s="13"/>
      <c r="L110" s="78"/>
      <c r="M110" s="5"/>
      <c r="N110" s="26"/>
      <c r="O110" s="61"/>
      <c r="P110" s="109"/>
      <c r="Q110" s="28"/>
      <c r="R110" s="78"/>
      <c r="S110" s="47"/>
      <c r="T110" s="44"/>
      <c r="U110" s="73"/>
      <c r="V110" s="110"/>
      <c r="W110" s="45"/>
      <c r="X110" s="78"/>
      <c r="Y110" s="5"/>
      <c r="Z110" s="26"/>
      <c r="AA110" s="61"/>
      <c r="AB110" s="109"/>
      <c r="AC110" s="4"/>
      <c r="AD110" s="78"/>
      <c r="AE110" s="5">
        <v>75</v>
      </c>
      <c r="AF110" s="13" t="s">
        <v>582</v>
      </c>
      <c r="AG110" s="61">
        <v>193</v>
      </c>
      <c r="AH110" s="39"/>
      <c r="AI110" s="2"/>
      <c r="AJ110" s="2"/>
      <c r="AK110" s="2"/>
      <c r="AL110" s="2"/>
      <c r="AM110" s="2"/>
      <c r="AN110" s="2"/>
      <c r="AO110" s="2"/>
      <c r="AP110" s="2"/>
      <c r="AQ110" s="2"/>
      <c r="AR110" s="7">
        <f>F110+I110+L110+O110+R110+U110+X110+AA110+AD110+AG110</f>
        <v>193</v>
      </c>
      <c r="AS110" s="79" t="s">
        <v>655</v>
      </c>
      <c r="AT110" s="79" t="s">
        <v>18</v>
      </c>
      <c r="AU110" s="3">
        <f t="shared" si="3"/>
        <v>106</v>
      </c>
    </row>
    <row r="111" spans="1:47" ht="18.75" thickBot="1">
      <c r="A111" s="29">
        <f t="shared" si="2"/>
        <v>107</v>
      </c>
      <c r="B111" s="101" t="s">
        <v>431</v>
      </c>
      <c r="C111" s="101" t="s">
        <v>37</v>
      </c>
      <c r="D111" s="111"/>
      <c r="E111" s="38"/>
      <c r="F111" s="61"/>
      <c r="G111" s="5"/>
      <c r="H111" s="13"/>
      <c r="I111" s="61"/>
      <c r="J111" s="109"/>
      <c r="K111" s="13"/>
      <c r="L111" s="78"/>
      <c r="M111" s="5"/>
      <c r="N111" s="26"/>
      <c r="O111" s="61"/>
      <c r="P111" s="109"/>
      <c r="Q111" s="28"/>
      <c r="R111" s="78"/>
      <c r="S111" s="47">
        <v>100</v>
      </c>
      <c r="T111" s="44" t="s">
        <v>335</v>
      </c>
      <c r="U111" s="73">
        <v>192</v>
      </c>
      <c r="V111" s="110"/>
      <c r="W111" s="45"/>
      <c r="X111" s="112"/>
      <c r="Y111" s="47"/>
      <c r="Z111" s="44"/>
      <c r="AA111" s="61"/>
      <c r="AB111" s="109"/>
      <c r="AC111" s="4"/>
      <c r="AD111" s="78"/>
      <c r="AE111" s="5"/>
      <c r="AF111" s="4"/>
      <c r="AG111" s="61"/>
      <c r="AH111" s="39"/>
      <c r="AI111" s="2"/>
      <c r="AJ111" s="2"/>
      <c r="AK111" s="2"/>
      <c r="AL111" s="2"/>
      <c r="AM111" s="2"/>
      <c r="AN111" s="2"/>
      <c r="AO111" s="2"/>
      <c r="AP111" s="2"/>
      <c r="AQ111" s="2"/>
      <c r="AR111" s="7">
        <f>F111+I111+L111+O111+R111+U111+X111+AA111+AD111+AG111</f>
        <v>192</v>
      </c>
      <c r="AS111" s="101" t="s">
        <v>431</v>
      </c>
      <c r="AT111" s="101" t="s">
        <v>37</v>
      </c>
      <c r="AU111" s="3">
        <f t="shared" si="3"/>
        <v>107</v>
      </c>
    </row>
    <row r="112" spans="1:47" ht="18.75" thickBot="1">
      <c r="A112" s="29">
        <f t="shared" si="2"/>
        <v>108</v>
      </c>
      <c r="B112" s="79" t="s">
        <v>632</v>
      </c>
      <c r="C112" s="79" t="s">
        <v>147</v>
      </c>
      <c r="D112" s="111"/>
      <c r="E112" s="38"/>
      <c r="F112" s="61"/>
      <c r="G112" s="5"/>
      <c r="H112" s="13"/>
      <c r="I112" s="61"/>
      <c r="J112" s="109"/>
      <c r="K112" s="13"/>
      <c r="L112" s="78"/>
      <c r="M112" s="5"/>
      <c r="N112" s="26"/>
      <c r="O112" s="61"/>
      <c r="P112" s="109"/>
      <c r="Q112" s="28"/>
      <c r="R112" s="78"/>
      <c r="S112" s="47"/>
      <c r="T112" s="44"/>
      <c r="U112" s="73"/>
      <c r="V112" s="110"/>
      <c r="W112" s="45"/>
      <c r="X112" s="78"/>
      <c r="Y112" s="5"/>
      <c r="Z112" s="26"/>
      <c r="AA112" s="61"/>
      <c r="AB112" s="109">
        <v>102</v>
      </c>
      <c r="AC112" s="13" t="s">
        <v>541</v>
      </c>
      <c r="AD112" s="78">
        <v>192</v>
      </c>
      <c r="AE112" s="5"/>
      <c r="AF112" s="4"/>
      <c r="AG112" s="61"/>
      <c r="AH112" s="39"/>
      <c r="AI112" s="2"/>
      <c r="AJ112" s="2"/>
      <c r="AK112" s="2"/>
      <c r="AL112" s="2"/>
      <c r="AM112" s="2"/>
      <c r="AN112" s="2"/>
      <c r="AO112" s="2"/>
      <c r="AP112" s="2"/>
      <c r="AQ112" s="2"/>
      <c r="AR112" s="7">
        <f>F112+I112+L112+O112+R112+U112+X112+AA112+AD112+AG112</f>
        <v>192</v>
      </c>
      <c r="AS112" s="79" t="s">
        <v>632</v>
      </c>
      <c r="AT112" s="79" t="s">
        <v>147</v>
      </c>
      <c r="AU112" s="3">
        <f t="shared" si="3"/>
        <v>108</v>
      </c>
    </row>
    <row r="113" spans="1:47" ht="18.75" thickBot="1">
      <c r="A113" s="29">
        <f t="shared" si="2"/>
        <v>109</v>
      </c>
      <c r="B113" s="79" t="s">
        <v>635</v>
      </c>
      <c r="C113" s="79" t="s">
        <v>6</v>
      </c>
      <c r="D113" s="111"/>
      <c r="E113" s="38"/>
      <c r="F113" s="61"/>
      <c r="G113" s="5"/>
      <c r="H113" s="13"/>
      <c r="I113" s="61"/>
      <c r="J113" s="109"/>
      <c r="K113" s="13"/>
      <c r="L113" s="78"/>
      <c r="M113" s="5"/>
      <c r="N113" s="26"/>
      <c r="O113" s="61"/>
      <c r="P113" s="109"/>
      <c r="Q113" s="28"/>
      <c r="R113" s="78"/>
      <c r="S113" s="47"/>
      <c r="T113" s="44"/>
      <c r="U113" s="73"/>
      <c r="V113" s="110"/>
      <c r="W113" s="45"/>
      <c r="X113" s="78"/>
      <c r="Y113" s="5"/>
      <c r="Z113" s="26"/>
      <c r="AA113" s="61"/>
      <c r="AB113" s="109">
        <v>119</v>
      </c>
      <c r="AC113" s="13" t="s">
        <v>542</v>
      </c>
      <c r="AD113" s="78">
        <v>191</v>
      </c>
      <c r="AE113" s="5"/>
      <c r="AF113" s="4"/>
      <c r="AG113" s="61"/>
      <c r="AH113" s="39"/>
      <c r="AI113" s="2"/>
      <c r="AJ113" s="2"/>
      <c r="AK113" s="2"/>
      <c r="AL113" s="2"/>
      <c r="AM113" s="2"/>
      <c r="AN113" s="2"/>
      <c r="AO113" s="2"/>
      <c r="AP113" s="2"/>
      <c r="AQ113" s="2"/>
      <c r="AR113" s="7">
        <f>F113+I113+L113+O113+R113+U113+X113+AA113+AD113+AG113</f>
        <v>191</v>
      </c>
      <c r="AS113" s="79" t="s">
        <v>635</v>
      </c>
      <c r="AT113" s="79" t="s">
        <v>6</v>
      </c>
      <c r="AU113" s="3">
        <f t="shared" si="3"/>
        <v>109</v>
      </c>
    </row>
    <row r="114" spans="1:47" ht="18.75" thickBot="1">
      <c r="A114" s="29">
        <f t="shared" si="2"/>
        <v>110</v>
      </c>
      <c r="B114" s="101" t="s">
        <v>127</v>
      </c>
      <c r="C114" s="101" t="s">
        <v>33</v>
      </c>
      <c r="D114" s="110"/>
      <c r="E114" s="14"/>
      <c r="F114" s="61"/>
      <c r="G114" s="5"/>
      <c r="H114" s="13"/>
      <c r="I114" s="61"/>
      <c r="J114" s="109"/>
      <c r="K114" s="13"/>
      <c r="L114" s="78"/>
      <c r="M114" s="47" t="s">
        <v>172</v>
      </c>
      <c r="N114" s="8" t="s">
        <v>221</v>
      </c>
      <c r="O114" s="61">
        <v>191</v>
      </c>
      <c r="P114" s="110"/>
      <c r="Q114" s="27"/>
      <c r="R114" s="78"/>
      <c r="S114" s="5"/>
      <c r="T114" s="26"/>
      <c r="U114" s="61"/>
      <c r="V114" s="109"/>
      <c r="W114" s="4"/>
      <c r="X114" s="78"/>
      <c r="Y114" s="5"/>
      <c r="Z114" s="26"/>
      <c r="AA114" s="61"/>
      <c r="AB114" s="109"/>
      <c r="AC114" s="4"/>
      <c r="AD114" s="78"/>
      <c r="AE114" s="5"/>
      <c r="AF114" s="4"/>
      <c r="AG114" s="61"/>
      <c r="AH114" s="39"/>
      <c r="AI114" s="2"/>
      <c r="AJ114" s="2"/>
      <c r="AK114" s="2"/>
      <c r="AL114" s="2"/>
      <c r="AM114" s="2"/>
      <c r="AN114" s="2"/>
      <c r="AO114" s="2"/>
      <c r="AP114" s="2"/>
      <c r="AQ114" s="2"/>
      <c r="AR114" s="7">
        <f>F114+I114+L114+O114+R114+U114+X114+AA114+AD114+AG114</f>
        <v>191</v>
      </c>
      <c r="AS114" s="101" t="s">
        <v>127</v>
      </c>
      <c r="AT114" s="101" t="s">
        <v>33</v>
      </c>
      <c r="AU114" s="3">
        <f t="shared" si="3"/>
        <v>110</v>
      </c>
    </row>
    <row r="115" spans="1:47" ht="18.75" thickBot="1">
      <c r="A115" s="29">
        <f t="shared" si="2"/>
        <v>111</v>
      </c>
      <c r="B115" s="101" t="s">
        <v>129</v>
      </c>
      <c r="C115" s="101" t="s">
        <v>130</v>
      </c>
      <c r="D115" s="110"/>
      <c r="E115" s="14"/>
      <c r="F115" s="61"/>
      <c r="G115" s="5"/>
      <c r="H115" s="13"/>
      <c r="I115" s="61"/>
      <c r="J115" s="109"/>
      <c r="K115" s="13"/>
      <c r="L115" s="78"/>
      <c r="M115" s="47" t="s">
        <v>174</v>
      </c>
      <c r="N115" s="8" t="s">
        <v>223</v>
      </c>
      <c r="O115" s="61">
        <v>189</v>
      </c>
      <c r="P115" s="110"/>
      <c r="Q115" s="27"/>
      <c r="R115" s="78"/>
      <c r="S115" s="5"/>
      <c r="T115" s="26"/>
      <c r="U115" s="61"/>
      <c r="V115" s="109"/>
      <c r="W115" s="4"/>
      <c r="X115" s="78"/>
      <c r="Y115" s="5"/>
      <c r="Z115" s="26"/>
      <c r="AA115" s="61"/>
      <c r="AB115" s="109"/>
      <c r="AC115" s="4"/>
      <c r="AD115" s="78"/>
      <c r="AE115" s="5"/>
      <c r="AF115" s="4"/>
      <c r="AG115" s="61"/>
      <c r="AH115" s="39"/>
      <c r="AI115" s="2"/>
      <c r="AJ115" s="2"/>
      <c r="AK115" s="2"/>
      <c r="AL115" s="2"/>
      <c r="AM115" s="2"/>
      <c r="AN115" s="2"/>
      <c r="AO115" s="2"/>
      <c r="AP115" s="2"/>
      <c r="AQ115" s="2"/>
      <c r="AR115" s="7">
        <f>F115+I115+L115+O115+R115+U115+X115+AA115+AD115+AG115</f>
        <v>189</v>
      </c>
      <c r="AS115" s="101" t="s">
        <v>129</v>
      </c>
      <c r="AT115" s="101" t="s">
        <v>130</v>
      </c>
      <c r="AU115" s="3">
        <f t="shared" si="3"/>
        <v>111</v>
      </c>
    </row>
    <row r="116" spans="1:47" ht="18.75" thickBot="1">
      <c r="A116" s="29">
        <f t="shared" si="2"/>
        <v>112</v>
      </c>
      <c r="B116" s="100" t="s">
        <v>505</v>
      </c>
      <c r="C116" s="100" t="s">
        <v>37</v>
      </c>
      <c r="D116" s="111"/>
      <c r="E116" s="38"/>
      <c r="F116" s="61"/>
      <c r="G116" s="5"/>
      <c r="H116" s="13"/>
      <c r="I116" s="61"/>
      <c r="J116" s="109"/>
      <c r="K116" s="13"/>
      <c r="L116" s="78"/>
      <c r="M116" s="5"/>
      <c r="N116" s="26"/>
      <c r="O116" s="61"/>
      <c r="P116" s="109"/>
      <c r="Q116" s="28"/>
      <c r="R116" s="78"/>
      <c r="S116" s="48"/>
      <c r="T116" s="8"/>
      <c r="U116" s="74"/>
      <c r="V116" s="113" t="s">
        <v>493</v>
      </c>
      <c r="W116" s="56"/>
      <c r="X116" s="78">
        <v>188</v>
      </c>
      <c r="Y116" s="5"/>
      <c r="Z116" s="26"/>
      <c r="AA116" s="61"/>
      <c r="AB116" s="109"/>
      <c r="AC116" s="4"/>
      <c r="AD116" s="78"/>
      <c r="AE116" s="5"/>
      <c r="AF116" s="4"/>
      <c r="AG116" s="61"/>
      <c r="AH116" s="39"/>
      <c r="AI116" s="2"/>
      <c r="AJ116" s="2"/>
      <c r="AK116" s="2"/>
      <c r="AL116" s="2"/>
      <c r="AM116" s="2"/>
      <c r="AN116" s="2"/>
      <c r="AO116" s="2"/>
      <c r="AP116" s="2"/>
      <c r="AQ116" s="2"/>
      <c r="AR116" s="7">
        <f>F116+I116+L116+O116+R116+U116+X116+AA116+AD116+AG116</f>
        <v>188</v>
      </c>
      <c r="AS116" s="100" t="s">
        <v>505</v>
      </c>
      <c r="AT116" s="100" t="s">
        <v>37</v>
      </c>
      <c r="AU116" s="3">
        <f t="shared" si="3"/>
        <v>112</v>
      </c>
    </row>
    <row r="117" spans="1:47" ht="18.75" thickBot="1">
      <c r="A117" s="29">
        <f t="shared" si="2"/>
        <v>113</v>
      </c>
      <c r="B117" s="79" t="s">
        <v>646</v>
      </c>
      <c r="C117" s="79" t="s">
        <v>25</v>
      </c>
      <c r="D117" s="111"/>
      <c r="E117" s="38"/>
      <c r="F117" s="61"/>
      <c r="G117" s="5"/>
      <c r="H117" s="13"/>
      <c r="I117" s="61"/>
      <c r="J117" s="109"/>
      <c r="K117" s="13"/>
      <c r="L117" s="78"/>
      <c r="M117" s="5"/>
      <c r="N117" s="26"/>
      <c r="O117" s="61"/>
      <c r="P117" s="109"/>
      <c r="Q117" s="28"/>
      <c r="R117" s="78"/>
      <c r="S117" s="47"/>
      <c r="T117" s="44"/>
      <c r="U117" s="73"/>
      <c r="V117" s="110"/>
      <c r="W117" s="45"/>
      <c r="X117" s="78"/>
      <c r="Y117" s="5"/>
      <c r="Z117" s="26"/>
      <c r="AA117" s="61"/>
      <c r="AB117" s="109">
        <v>146</v>
      </c>
      <c r="AC117" s="13" t="s">
        <v>546</v>
      </c>
      <c r="AD117" s="78">
        <v>187</v>
      </c>
      <c r="AE117" s="5"/>
      <c r="AF117" s="4"/>
      <c r="AG117" s="61"/>
      <c r="AH117" s="39"/>
      <c r="AI117" s="2"/>
      <c r="AJ117" s="2"/>
      <c r="AK117" s="2"/>
      <c r="AL117" s="2"/>
      <c r="AM117" s="2"/>
      <c r="AN117" s="2"/>
      <c r="AO117" s="2"/>
      <c r="AP117" s="2"/>
      <c r="AQ117" s="2"/>
      <c r="AR117" s="7">
        <f>F117+I117+L117+O117+R117+U117+X117+AA117+AD117+AG117</f>
        <v>187</v>
      </c>
      <c r="AS117" s="79" t="s">
        <v>646</v>
      </c>
      <c r="AT117" s="79" t="s">
        <v>25</v>
      </c>
      <c r="AU117" s="3">
        <f t="shared" si="3"/>
        <v>113</v>
      </c>
    </row>
    <row r="118" spans="1:47" ht="18.75" thickBot="1">
      <c r="A118" s="29">
        <f t="shared" si="2"/>
        <v>114</v>
      </c>
      <c r="B118" s="101" t="s">
        <v>135</v>
      </c>
      <c r="C118" s="101" t="s">
        <v>31</v>
      </c>
      <c r="D118" s="110"/>
      <c r="E118" s="14"/>
      <c r="F118" s="61"/>
      <c r="G118" s="5"/>
      <c r="H118" s="13"/>
      <c r="I118" s="61"/>
      <c r="J118" s="109"/>
      <c r="K118" s="13"/>
      <c r="L118" s="78"/>
      <c r="M118" s="47" t="s">
        <v>177</v>
      </c>
      <c r="N118" s="8" t="s">
        <v>226</v>
      </c>
      <c r="O118" s="61">
        <v>186</v>
      </c>
      <c r="P118" s="110"/>
      <c r="Q118" s="27"/>
      <c r="R118" s="78"/>
      <c r="S118" s="5"/>
      <c r="T118" s="26"/>
      <c r="U118" s="61"/>
      <c r="V118" s="109"/>
      <c r="W118" s="4"/>
      <c r="X118" s="78"/>
      <c r="Y118" s="5"/>
      <c r="Z118" s="26"/>
      <c r="AA118" s="61"/>
      <c r="AB118" s="109"/>
      <c r="AC118" s="4"/>
      <c r="AD118" s="78"/>
      <c r="AE118" s="5"/>
      <c r="AF118" s="4"/>
      <c r="AG118" s="61"/>
      <c r="AH118" s="39"/>
      <c r="AI118" s="2"/>
      <c r="AJ118" s="2"/>
      <c r="AK118" s="2"/>
      <c r="AL118" s="2"/>
      <c r="AM118" s="2"/>
      <c r="AN118" s="2"/>
      <c r="AO118" s="2"/>
      <c r="AP118" s="2"/>
      <c r="AQ118" s="2"/>
      <c r="AR118" s="7">
        <f>F118+I118+L118+O118+R118+U118+X118+AA118+AD118+AG118</f>
        <v>186</v>
      </c>
      <c r="AS118" s="101" t="s">
        <v>135</v>
      </c>
      <c r="AT118" s="101" t="s">
        <v>31</v>
      </c>
      <c r="AU118" s="3">
        <f t="shared" si="3"/>
        <v>114</v>
      </c>
    </row>
    <row r="119" spans="1:47" ht="18.75" thickBot="1">
      <c r="A119" s="29">
        <f t="shared" si="2"/>
        <v>115</v>
      </c>
      <c r="B119" s="101" t="s">
        <v>436</v>
      </c>
      <c r="C119" s="101" t="s">
        <v>18</v>
      </c>
      <c r="D119" s="111"/>
      <c r="E119" s="38"/>
      <c r="F119" s="61"/>
      <c r="G119" s="5"/>
      <c r="H119" s="13"/>
      <c r="I119" s="61"/>
      <c r="J119" s="109"/>
      <c r="K119" s="13"/>
      <c r="L119" s="78"/>
      <c r="M119" s="5"/>
      <c r="N119" s="26"/>
      <c r="O119" s="61"/>
      <c r="P119" s="109"/>
      <c r="Q119" s="28"/>
      <c r="R119" s="78"/>
      <c r="S119" s="47">
        <v>150</v>
      </c>
      <c r="T119" s="44" t="s">
        <v>342</v>
      </c>
      <c r="U119" s="73">
        <v>185</v>
      </c>
      <c r="V119" s="110"/>
      <c r="W119" s="45"/>
      <c r="X119" s="78"/>
      <c r="Y119" s="5"/>
      <c r="Z119" s="26"/>
      <c r="AA119" s="61"/>
      <c r="AB119" s="109"/>
      <c r="AC119" s="4"/>
      <c r="AD119" s="78"/>
      <c r="AE119" s="5"/>
      <c r="AF119" s="4"/>
      <c r="AG119" s="61"/>
      <c r="AH119" s="39"/>
      <c r="AI119" s="2"/>
      <c r="AJ119" s="2"/>
      <c r="AK119" s="2"/>
      <c r="AL119" s="2"/>
      <c r="AM119" s="2"/>
      <c r="AN119" s="2"/>
      <c r="AO119" s="2"/>
      <c r="AP119" s="2"/>
      <c r="AQ119" s="2"/>
      <c r="AR119" s="7">
        <f>F119+I119+L119+O119+R119+U119+X119+AA119+AD119+AG119</f>
        <v>185</v>
      </c>
      <c r="AS119" s="101" t="s">
        <v>436</v>
      </c>
      <c r="AT119" s="101" t="s">
        <v>18</v>
      </c>
      <c r="AU119" s="3">
        <f t="shared" si="3"/>
        <v>115</v>
      </c>
    </row>
    <row r="120" spans="1:47" ht="18.75" thickBot="1">
      <c r="A120" s="29">
        <f t="shared" si="2"/>
        <v>116</v>
      </c>
      <c r="B120" s="100" t="s">
        <v>510</v>
      </c>
      <c r="C120" s="100" t="s">
        <v>60</v>
      </c>
      <c r="D120" s="111"/>
      <c r="E120" s="38"/>
      <c r="F120" s="61"/>
      <c r="G120" s="5"/>
      <c r="H120" s="13"/>
      <c r="I120" s="61"/>
      <c r="J120" s="109"/>
      <c r="K120" s="13"/>
      <c r="L120" s="78"/>
      <c r="M120" s="5"/>
      <c r="N120" s="26"/>
      <c r="O120" s="61"/>
      <c r="P120" s="109"/>
      <c r="Q120" s="28"/>
      <c r="R120" s="78"/>
      <c r="S120" s="48"/>
      <c r="T120" s="8"/>
      <c r="U120" s="74"/>
      <c r="V120" s="113" t="s">
        <v>495</v>
      </c>
      <c r="W120" s="56"/>
      <c r="X120" s="78">
        <v>185</v>
      </c>
      <c r="Y120" s="5"/>
      <c r="Z120" s="26"/>
      <c r="AA120" s="61"/>
      <c r="AB120" s="109"/>
      <c r="AC120" s="4"/>
      <c r="AD120" s="78"/>
      <c r="AE120" s="5"/>
      <c r="AF120" s="4"/>
      <c r="AG120" s="61"/>
      <c r="AH120" s="39"/>
      <c r="AI120" s="2"/>
      <c r="AJ120" s="2"/>
      <c r="AK120" s="2"/>
      <c r="AL120" s="2"/>
      <c r="AM120" s="2"/>
      <c r="AN120" s="2"/>
      <c r="AO120" s="2"/>
      <c r="AP120" s="2"/>
      <c r="AQ120" s="2"/>
      <c r="AR120" s="7">
        <f>F120+I120+L120+O120+R120+U120+X120+AA120+AD120+AG120</f>
        <v>185</v>
      </c>
      <c r="AS120" s="100" t="s">
        <v>510</v>
      </c>
      <c r="AT120" s="100" t="s">
        <v>60</v>
      </c>
      <c r="AU120" s="3">
        <f t="shared" si="3"/>
        <v>116</v>
      </c>
    </row>
    <row r="121" spans="1:47" ht="18.75" thickBot="1">
      <c r="A121" s="29">
        <f t="shared" si="2"/>
        <v>117</v>
      </c>
      <c r="B121" s="101" t="s">
        <v>425</v>
      </c>
      <c r="C121" s="101" t="s">
        <v>426</v>
      </c>
      <c r="D121" s="111"/>
      <c r="E121" s="38"/>
      <c r="F121" s="61"/>
      <c r="G121" s="5"/>
      <c r="H121" s="13"/>
      <c r="I121" s="61"/>
      <c r="J121" s="109"/>
      <c r="K121" s="13"/>
      <c r="L121" s="78"/>
      <c r="M121" s="5"/>
      <c r="N121" s="26"/>
      <c r="O121" s="61"/>
      <c r="P121" s="109"/>
      <c r="Q121" s="28"/>
      <c r="R121" s="78"/>
      <c r="S121" s="47">
        <v>153</v>
      </c>
      <c r="T121" s="44" t="s">
        <v>343</v>
      </c>
      <c r="U121" s="73">
        <v>184</v>
      </c>
      <c r="V121" s="110"/>
      <c r="W121" s="45"/>
      <c r="X121" s="78"/>
      <c r="Y121" s="5"/>
      <c r="Z121" s="26"/>
      <c r="AA121" s="61"/>
      <c r="AB121" s="109"/>
      <c r="AC121" s="4"/>
      <c r="AD121" s="78"/>
      <c r="AE121" s="5"/>
      <c r="AF121" s="4"/>
      <c r="AG121" s="61"/>
      <c r="AH121" s="39"/>
      <c r="AI121" s="2"/>
      <c r="AJ121" s="2"/>
      <c r="AK121" s="2"/>
      <c r="AL121" s="2"/>
      <c r="AM121" s="2"/>
      <c r="AN121" s="2"/>
      <c r="AO121" s="2"/>
      <c r="AP121" s="2"/>
      <c r="AQ121" s="2"/>
      <c r="AR121" s="7">
        <f>F121+I121+L121+O121+R121+U121+X121+AA121+AD121+AG121</f>
        <v>184</v>
      </c>
      <c r="AS121" s="101" t="s">
        <v>425</v>
      </c>
      <c r="AT121" s="101" t="s">
        <v>426</v>
      </c>
      <c r="AU121" s="3">
        <f t="shared" si="3"/>
        <v>117</v>
      </c>
    </row>
    <row r="122" spans="1:47" ht="18.75" thickBot="1">
      <c r="A122" s="29">
        <f t="shared" si="2"/>
        <v>118</v>
      </c>
      <c r="B122" s="100" t="s">
        <v>508</v>
      </c>
      <c r="C122" s="100" t="s">
        <v>509</v>
      </c>
      <c r="D122" s="111"/>
      <c r="E122" s="38"/>
      <c r="F122" s="61"/>
      <c r="G122" s="5"/>
      <c r="H122" s="13"/>
      <c r="I122" s="61"/>
      <c r="J122" s="109"/>
      <c r="K122" s="13"/>
      <c r="L122" s="78"/>
      <c r="M122" s="5"/>
      <c r="N122" s="26"/>
      <c r="O122" s="61"/>
      <c r="P122" s="109"/>
      <c r="Q122" s="28"/>
      <c r="R122" s="78"/>
      <c r="S122" s="48"/>
      <c r="T122" s="8"/>
      <c r="U122" s="74"/>
      <c r="V122" s="113" t="s">
        <v>496</v>
      </c>
      <c r="W122" s="56"/>
      <c r="X122" s="78">
        <v>184</v>
      </c>
      <c r="Y122" s="5"/>
      <c r="Z122" s="26"/>
      <c r="AA122" s="61"/>
      <c r="AB122" s="109"/>
      <c r="AC122" s="4"/>
      <c r="AD122" s="78"/>
      <c r="AE122" s="5"/>
      <c r="AF122" s="4"/>
      <c r="AG122" s="61"/>
      <c r="AH122" s="39"/>
      <c r="AI122" s="2"/>
      <c r="AJ122" s="2"/>
      <c r="AK122" s="2"/>
      <c r="AL122" s="2"/>
      <c r="AM122" s="2"/>
      <c r="AN122" s="2"/>
      <c r="AO122" s="2"/>
      <c r="AP122" s="2"/>
      <c r="AQ122" s="2"/>
      <c r="AR122" s="7">
        <f>F122+I122+L122+O122+R122+U122+X122+AA122+AD122+AG122</f>
        <v>184</v>
      </c>
      <c r="AS122" s="100" t="s">
        <v>508</v>
      </c>
      <c r="AT122" s="100" t="s">
        <v>509</v>
      </c>
      <c r="AU122" s="3">
        <f t="shared" si="3"/>
        <v>118</v>
      </c>
    </row>
    <row r="123" spans="1:47" ht="18.75" thickBot="1">
      <c r="A123" s="29">
        <f t="shared" si="2"/>
        <v>119</v>
      </c>
      <c r="B123" s="100" t="s">
        <v>507</v>
      </c>
      <c r="C123" s="100" t="s">
        <v>89</v>
      </c>
      <c r="D123" s="111"/>
      <c r="E123" s="38"/>
      <c r="F123" s="61"/>
      <c r="G123" s="5"/>
      <c r="H123" s="13"/>
      <c r="I123" s="61"/>
      <c r="J123" s="109"/>
      <c r="K123" s="13"/>
      <c r="L123" s="78"/>
      <c r="M123" s="5"/>
      <c r="N123" s="26"/>
      <c r="O123" s="61"/>
      <c r="P123" s="109"/>
      <c r="Q123" s="28"/>
      <c r="R123" s="78"/>
      <c r="S123" s="48"/>
      <c r="T123" s="8"/>
      <c r="U123" s="74"/>
      <c r="V123" s="113" t="s">
        <v>497</v>
      </c>
      <c r="W123" s="56"/>
      <c r="X123" s="78">
        <v>183</v>
      </c>
      <c r="Y123" s="5"/>
      <c r="Z123" s="26"/>
      <c r="AA123" s="61"/>
      <c r="AB123" s="109"/>
      <c r="AC123" s="4"/>
      <c r="AD123" s="78"/>
      <c r="AE123" s="5"/>
      <c r="AF123" s="4"/>
      <c r="AG123" s="61"/>
      <c r="AH123" s="39"/>
      <c r="AI123" s="2"/>
      <c r="AJ123" s="2"/>
      <c r="AK123" s="2"/>
      <c r="AL123" s="2"/>
      <c r="AM123" s="2"/>
      <c r="AN123" s="2"/>
      <c r="AO123" s="2"/>
      <c r="AP123" s="2"/>
      <c r="AQ123" s="2"/>
      <c r="AR123" s="7">
        <f>F123+I123+L123+O123+R123+U123+X123+AA123+AD123+AG123</f>
        <v>183</v>
      </c>
      <c r="AS123" s="100" t="s">
        <v>507</v>
      </c>
      <c r="AT123" s="100" t="s">
        <v>89</v>
      </c>
      <c r="AU123" s="3">
        <f t="shared" si="3"/>
        <v>119</v>
      </c>
    </row>
    <row r="124" spans="1:47" ht="18.75" thickBot="1">
      <c r="A124" s="29">
        <f t="shared" si="2"/>
        <v>120</v>
      </c>
      <c r="B124" s="79" t="s">
        <v>639</v>
      </c>
      <c r="C124" s="79" t="s">
        <v>72</v>
      </c>
      <c r="D124" s="111"/>
      <c r="E124" s="38"/>
      <c r="F124" s="61"/>
      <c r="G124" s="5"/>
      <c r="H124" s="13"/>
      <c r="I124" s="61"/>
      <c r="J124" s="109"/>
      <c r="K124" s="13"/>
      <c r="L124" s="78"/>
      <c r="M124" s="5"/>
      <c r="N124" s="26"/>
      <c r="O124" s="61"/>
      <c r="P124" s="109"/>
      <c r="Q124" s="28"/>
      <c r="R124" s="78"/>
      <c r="S124" s="47"/>
      <c r="T124" s="44"/>
      <c r="U124" s="73"/>
      <c r="V124" s="110"/>
      <c r="W124" s="45"/>
      <c r="X124" s="78"/>
      <c r="Y124" s="5"/>
      <c r="Z124" s="26"/>
      <c r="AA124" s="61"/>
      <c r="AB124" s="109"/>
      <c r="AC124" s="4"/>
      <c r="AD124" s="78"/>
      <c r="AE124" s="5">
        <v>165</v>
      </c>
      <c r="AF124" s="13" t="s">
        <v>591</v>
      </c>
      <c r="AG124" s="61">
        <v>183</v>
      </c>
      <c r="AH124" s="39"/>
      <c r="AI124" s="2"/>
      <c r="AJ124" s="2"/>
      <c r="AK124" s="2"/>
      <c r="AL124" s="2"/>
      <c r="AM124" s="2"/>
      <c r="AN124" s="2"/>
      <c r="AO124" s="2"/>
      <c r="AP124" s="2"/>
      <c r="AQ124" s="2"/>
      <c r="AR124" s="7">
        <f>F124+I124+L124+O124+R124+U124+X124+AA124+AD124+AG124</f>
        <v>183</v>
      </c>
      <c r="AS124" s="79" t="s">
        <v>639</v>
      </c>
      <c r="AT124" s="79" t="s">
        <v>72</v>
      </c>
      <c r="AU124" s="3">
        <f t="shared" si="3"/>
        <v>120</v>
      </c>
    </row>
    <row r="125" spans="1:47" ht="18.75" thickBot="1">
      <c r="A125" s="29">
        <f t="shared" si="2"/>
        <v>121</v>
      </c>
      <c r="B125" s="101" t="s">
        <v>36</v>
      </c>
      <c r="C125" s="101" t="s">
        <v>37</v>
      </c>
      <c r="D125" s="110">
        <v>120</v>
      </c>
      <c r="E125" s="14">
        <v>22.4</v>
      </c>
      <c r="F125" s="61">
        <v>183</v>
      </c>
      <c r="G125" s="5"/>
      <c r="H125" s="13"/>
      <c r="I125" s="61"/>
      <c r="J125" s="109"/>
      <c r="K125" s="13"/>
      <c r="L125" s="78"/>
      <c r="M125" s="5"/>
      <c r="N125" s="26"/>
      <c r="O125" s="61"/>
      <c r="P125" s="109"/>
      <c r="Q125" s="28"/>
      <c r="R125" s="78"/>
      <c r="S125" s="5"/>
      <c r="T125" s="26"/>
      <c r="U125" s="61"/>
      <c r="V125" s="109"/>
      <c r="W125" s="4"/>
      <c r="X125" s="78"/>
      <c r="Y125" s="5"/>
      <c r="Z125" s="26"/>
      <c r="AA125" s="61"/>
      <c r="AB125" s="109"/>
      <c r="AC125" s="4"/>
      <c r="AD125" s="78"/>
      <c r="AE125" s="5"/>
      <c r="AF125" s="4"/>
      <c r="AG125" s="61"/>
      <c r="AH125" s="39"/>
      <c r="AI125" s="2"/>
      <c r="AJ125" s="2"/>
      <c r="AK125" s="2"/>
      <c r="AL125" s="2"/>
      <c r="AM125" s="2"/>
      <c r="AN125" s="2"/>
      <c r="AO125" s="2"/>
      <c r="AP125" s="2"/>
      <c r="AQ125" s="2"/>
      <c r="AR125" s="7">
        <f>F125+I125+L125+O125+R125+U125+X125+AA125+AD125+AG125</f>
        <v>183</v>
      </c>
      <c r="AS125" s="101" t="s">
        <v>36</v>
      </c>
      <c r="AT125" s="101" t="s">
        <v>37</v>
      </c>
      <c r="AU125" s="3">
        <f t="shared" si="3"/>
        <v>121</v>
      </c>
    </row>
    <row r="126" spans="1:47" ht="18.75" thickBot="1">
      <c r="A126" s="29">
        <f t="shared" si="2"/>
        <v>122</v>
      </c>
      <c r="B126" s="101" t="s">
        <v>459</v>
      </c>
      <c r="C126" s="101" t="s">
        <v>460</v>
      </c>
      <c r="D126" s="111"/>
      <c r="E126" s="38"/>
      <c r="F126" s="61"/>
      <c r="G126" s="5"/>
      <c r="H126" s="13"/>
      <c r="I126" s="61"/>
      <c r="J126" s="109"/>
      <c r="K126" s="13"/>
      <c r="L126" s="78"/>
      <c r="M126" s="5"/>
      <c r="N126" s="26"/>
      <c r="O126" s="61"/>
      <c r="P126" s="109"/>
      <c r="Q126" s="28"/>
      <c r="R126" s="78"/>
      <c r="S126" s="47">
        <v>157</v>
      </c>
      <c r="T126" s="44" t="s">
        <v>344</v>
      </c>
      <c r="U126" s="73">
        <v>183</v>
      </c>
      <c r="V126" s="110"/>
      <c r="W126" s="45"/>
      <c r="X126" s="78"/>
      <c r="Y126" s="5"/>
      <c r="Z126" s="26"/>
      <c r="AA126" s="61"/>
      <c r="AB126" s="109"/>
      <c r="AC126" s="4"/>
      <c r="AD126" s="78"/>
      <c r="AE126" s="5"/>
      <c r="AF126" s="4"/>
      <c r="AG126" s="61"/>
      <c r="AH126" s="39"/>
      <c r="AI126" s="2"/>
      <c r="AJ126" s="2"/>
      <c r="AK126" s="2"/>
      <c r="AL126" s="2"/>
      <c r="AM126" s="2"/>
      <c r="AN126" s="2"/>
      <c r="AO126" s="2"/>
      <c r="AP126" s="2"/>
      <c r="AQ126" s="2"/>
      <c r="AR126" s="7">
        <f>F126+I126+L126+O126+R126+U126+X126+AA126+AD126+AG126</f>
        <v>183</v>
      </c>
      <c r="AS126" s="101" t="s">
        <v>459</v>
      </c>
      <c r="AT126" s="101" t="s">
        <v>460</v>
      </c>
      <c r="AU126" s="3">
        <f t="shared" si="3"/>
        <v>122</v>
      </c>
    </row>
    <row r="127" spans="1:47" ht="18.75" thickBot="1">
      <c r="A127" s="29">
        <f t="shared" si="2"/>
        <v>123</v>
      </c>
      <c r="B127" s="101" t="s">
        <v>471</v>
      </c>
      <c r="C127" s="101" t="s">
        <v>6</v>
      </c>
      <c r="D127" s="111"/>
      <c r="E127" s="38"/>
      <c r="F127" s="61"/>
      <c r="G127" s="5"/>
      <c r="H127" s="13"/>
      <c r="I127" s="61"/>
      <c r="J127" s="109"/>
      <c r="K127" s="13"/>
      <c r="L127" s="78"/>
      <c r="M127" s="5"/>
      <c r="N127" s="26"/>
      <c r="O127" s="61"/>
      <c r="P127" s="109"/>
      <c r="Q127" s="28"/>
      <c r="R127" s="78"/>
      <c r="S127" s="47">
        <v>160</v>
      </c>
      <c r="T127" s="44" t="s">
        <v>345</v>
      </c>
      <c r="U127" s="73">
        <v>182</v>
      </c>
      <c r="V127" s="110"/>
      <c r="W127" s="45"/>
      <c r="X127" s="78"/>
      <c r="Y127" s="5"/>
      <c r="Z127" s="26"/>
      <c r="AA127" s="61"/>
      <c r="AB127" s="109"/>
      <c r="AC127" s="4"/>
      <c r="AD127" s="78"/>
      <c r="AE127" s="5"/>
      <c r="AF127" s="4"/>
      <c r="AG127" s="61"/>
      <c r="AH127" s="39"/>
      <c r="AI127" s="2"/>
      <c r="AJ127" s="2"/>
      <c r="AK127" s="2"/>
      <c r="AL127" s="2"/>
      <c r="AM127" s="2"/>
      <c r="AN127" s="2"/>
      <c r="AO127" s="2"/>
      <c r="AP127" s="2"/>
      <c r="AQ127" s="2"/>
      <c r="AR127" s="7">
        <f>F127+I127+L127+O127+R127+U127+X127+AA127+AD127+AG127</f>
        <v>182</v>
      </c>
      <c r="AS127" s="101" t="s">
        <v>471</v>
      </c>
      <c r="AT127" s="101" t="s">
        <v>6</v>
      </c>
      <c r="AU127" s="3">
        <f t="shared" si="3"/>
        <v>123</v>
      </c>
    </row>
    <row r="128" spans="1:47" ht="18.75" thickBot="1">
      <c r="A128" s="29">
        <f t="shared" si="2"/>
        <v>124</v>
      </c>
      <c r="B128" s="79" t="s">
        <v>634</v>
      </c>
      <c r="C128" s="79" t="s">
        <v>25</v>
      </c>
      <c r="D128" s="111"/>
      <c r="E128" s="38"/>
      <c r="F128" s="61"/>
      <c r="G128" s="5"/>
      <c r="H128" s="13"/>
      <c r="I128" s="61"/>
      <c r="J128" s="109"/>
      <c r="K128" s="13"/>
      <c r="L128" s="78"/>
      <c r="M128" s="5"/>
      <c r="N128" s="26"/>
      <c r="O128" s="61"/>
      <c r="P128" s="109"/>
      <c r="Q128" s="28"/>
      <c r="R128" s="78"/>
      <c r="S128" s="47"/>
      <c r="T128" s="44"/>
      <c r="U128" s="73"/>
      <c r="V128" s="110"/>
      <c r="W128" s="45"/>
      <c r="X128" s="78"/>
      <c r="Y128" s="5"/>
      <c r="Z128" s="26"/>
      <c r="AA128" s="61"/>
      <c r="AB128" s="109"/>
      <c r="AC128" s="4"/>
      <c r="AD128" s="78"/>
      <c r="AE128" s="5">
        <v>175</v>
      </c>
      <c r="AF128" s="13" t="s">
        <v>593</v>
      </c>
      <c r="AG128" s="61">
        <v>181</v>
      </c>
      <c r="AH128" s="39"/>
      <c r="AI128" s="2"/>
      <c r="AJ128" s="2"/>
      <c r="AK128" s="2"/>
      <c r="AL128" s="2"/>
      <c r="AM128" s="2"/>
      <c r="AN128" s="2"/>
      <c r="AO128" s="2"/>
      <c r="AP128" s="2"/>
      <c r="AQ128" s="2"/>
      <c r="AR128" s="7">
        <f>F128+I128+L128+O128+R128+U128+X128+AA128+AD128+AG128</f>
        <v>181</v>
      </c>
      <c r="AS128" s="79" t="s">
        <v>634</v>
      </c>
      <c r="AT128" s="79" t="s">
        <v>25</v>
      </c>
      <c r="AU128" s="3">
        <f t="shared" si="3"/>
        <v>124</v>
      </c>
    </row>
    <row r="129" spans="1:47" ht="18.75" thickBot="1">
      <c r="A129" s="29">
        <f t="shared" si="2"/>
        <v>125</v>
      </c>
      <c r="B129" s="101" t="s">
        <v>39</v>
      </c>
      <c r="C129" s="101" t="s">
        <v>31</v>
      </c>
      <c r="D129" s="110">
        <v>124</v>
      </c>
      <c r="E129" s="14">
        <v>22.5</v>
      </c>
      <c r="F129" s="61">
        <v>181</v>
      </c>
      <c r="G129" s="5"/>
      <c r="H129" s="13"/>
      <c r="I129" s="61"/>
      <c r="J129" s="109"/>
      <c r="K129" s="13"/>
      <c r="L129" s="78"/>
      <c r="M129" s="5"/>
      <c r="N129" s="26"/>
      <c r="O129" s="61"/>
      <c r="P129" s="109"/>
      <c r="Q129" s="28"/>
      <c r="R129" s="78"/>
      <c r="S129" s="5"/>
      <c r="T129" s="26"/>
      <c r="U129" s="61"/>
      <c r="V129" s="109"/>
      <c r="W129" s="4"/>
      <c r="X129" s="78"/>
      <c r="Y129" s="5"/>
      <c r="Z129" s="26"/>
      <c r="AA129" s="61"/>
      <c r="AB129" s="109"/>
      <c r="AC129" s="4"/>
      <c r="AD129" s="78"/>
      <c r="AE129" s="5"/>
      <c r="AF129" s="4"/>
      <c r="AG129" s="61"/>
      <c r="AH129" s="39"/>
      <c r="AI129" s="2"/>
      <c r="AJ129" s="2"/>
      <c r="AK129" s="2"/>
      <c r="AL129" s="2"/>
      <c r="AM129" s="2"/>
      <c r="AN129" s="2"/>
      <c r="AO129" s="2"/>
      <c r="AP129" s="2"/>
      <c r="AQ129" s="2"/>
      <c r="AR129" s="7">
        <f>F129+I129+L129+O129+R129+U129+X129+AA129+AD129+AG129</f>
        <v>181</v>
      </c>
      <c r="AS129" s="101" t="s">
        <v>39</v>
      </c>
      <c r="AT129" s="101" t="s">
        <v>31</v>
      </c>
      <c r="AU129" s="3">
        <f t="shared" si="3"/>
        <v>125</v>
      </c>
    </row>
    <row r="130" spans="1:47" ht="18.75" thickBot="1">
      <c r="A130" s="29">
        <f t="shared" si="2"/>
        <v>126</v>
      </c>
      <c r="B130" s="101" t="s">
        <v>141</v>
      </c>
      <c r="C130" s="101" t="s">
        <v>142</v>
      </c>
      <c r="D130" s="110"/>
      <c r="E130" s="14"/>
      <c r="F130" s="61"/>
      <c r="G130" s="5"/>
      <c r="H130" s="13"/>
      <c r="I130" s="61"/>
      <c r="J130" s="109"/>
      <c r="K130" s="13"/>
      <c r="L130" s="78"/>
      <c r="M130" s="47" t="s">
        <v>183</v>
      </c>
      <c r="N130" s="8" t="s">
        <v>231</v>
      </c>
      <c r="O130" s="61">
        <v>180</v>
      </c>
      <c r="P130" s="110"/>
      <c r="Q130" s="27"/>
      <c r="R130" s="78"/>
      <c r="S130" s="5"/>
      <c r="T130" s="26"/>
      <c r="U130" s="61"/>
      <c r="V130" s="109"/>
      <c r="W130" s="4"/>
      <c r="X130" s="78"/>
      <c r="Y130" s="5"/>
      <c r="Z130" s="26"/>
      <c r="AA130" s="61"/>
      <c r="AB130" s="109"/>
      <c r="AC130" s="4"/>
      <c r="AD130" s="78"/>
      <c r="AE130" s="5"/>
      <c r="AF130" s="4"/>
      <c r="AG130" s="61"/>
      <c r="AH130" s="39"/>
      <c r="AI130" s="2"/>
      <c r="AJ130" s="2"/>
      <c r="AK130" s="2"/>
      <c r="AL130" s="2"/>
      <c r="AM130" s="2"/>
      <c r="AN130" s="2"/>
      <c r="AO130" s="2"/>
      <c r="AP130" s="2"/>
      <c r="AQ130" s="2"/>
      <c r="AR130" s="7">
        <f>F130+I130+L130+O130+R130+U130+X130+AA130+AD130+AG130</f>
        <v>180</v>
      </c>
      <c r="AS130" s="101" t="s">
        <v>141</v>
      </c>
      <c r="AT130" s="101" t="s">
        <v>142</v>
      </c>
      <c r="AU130" s="3">
        <f t="shared" si="3"/>
        <v>126</v>
      </c>
    </row>
    <row r="131" spans="1:47" ht="18.75" thickBot="1">
      <c r="A131" s="29">
        <f t="shared" si="2"/>
        <v>127</v>
      </c>
      <c r="B131" s="79" t="s">
        <v>651</v>
      </c>
      <c r="C131" s="79" t="s">
        <v>16</v>
      </c>
      <c r="D131" s="111"/>
      <c r="E131" s="38"/>
      <c r="F131" s="61"/>
      <c r="G131" s="5"/>
      <c r="H131" s="13"/>
      <c r="I131" s="61"/>
      <c r="J131" s="109"/>
      <c r="K131" s="13"/>
      <c r="L131" s="78"/>
      <c r="M131" s="5"/>
      <c r="N131" s="26"/>
      <c r="O131" s="61"/>
      <c r="P131" s="109"/>
      <c r="Q131" s="28"/>
      <c r="R131" s="78"/>
      <c r="S131" s="47"/>
      <c r="T131" s="44"/>
      <c r="U131" s="73"/>
      <c r="V131" s="110"/>
      <c r="W131" s="45"/>
      <c r="X131" s="78"/>
      <c r="Y131" s="5"/>
      <c r="Z131" s="26"/>
      <c r="AA131" s="61"/>
      <c r="AB131" s="109">
        <v>184</v>
      </c>
      <c r="AC131" s="13" t="s">
        <v>552</v>
      </c>
      <c r="AD131" s="78">
        <v>180</v>
      </c>
      <c r="AE131" s="5"/>
      <c r="AF131" s="4"/>
      <c r="AG131" s="61"/>
      <c r="AH131" s="39"/>
      <c r="AI131" s="2"/>
      <c r="AJ131" s="2"/>
      <c r="AK131" s="2"/>
      <c r="AL131" s="2"/>
      <c r="AM131" s="2"/>
      <c r="AN131" s="2"/>
      <c r="AO131" s="2"/>
      <c r="AP131" s="2"/>
      <c r="AQ131" s="2"/>
      <c r="AR131" s="7">
        <f>F131+I131+L131+O131+R131+U131+X131+AA131+AD131+AG131</f>
        <v>180</v>
      </c>
      <c r="AS131" s="79" t="s">
        <v>651</v>
      </c>
      <c r="AT131" s="79" t="s">
        <v>16</v>
      </c>
      <c r="AU131" s="3">
        <f t="shared" si="3"/>
        <v>127</v>
      </c>
    </row>
    <row r="132" spans="1:47" ht="18.75" thickBot="1">
      <c r="A132" s="29">
        <f t="shared" si="2"/>
        <v>128</v>
      </c>
      <c r="B132" s="79" t="s">
        <v>629</v>
      </c>
      <c r="C132" s="79" t="s">
        <v>630</v>
      </c>
      <c r="D132" s="111"/>
      <c r="E132" s="38"/>
      <c r="F132" s="61"/>
      <c r="G132" s="5"/>
      <c r="H132" s="13"/>
      <c r="I132" s="61"/>
      <c r="J132" s="109"/>
      <c r="K132" s="13"/>
      <c r="L132" s="78"/>
      <c r="M132" s="5"/>
      <c r="N132" s="26"/>
      <c r="O132" s="61"/>
      <c r="P132" s="109"/>
      <c r="Q132" s="28"/>
      <c r="R132" s="78"/>
      <c r="S132" s="47"/>
      <c r="T132" s="44"/>
      <c r="U132" s="73"/>
      <c r="V132" s="110"/>
      <c r="W132" s="45"/>
      <c r="X132" s="78"/>
      <c r="Y132" s="5"/>
      <c r="Z132" s="26"/>
      <c r="AA132" s="61"/>
      <c r="AB132" s="109">
        <v>194</v>
      </c>
      <c r="AC132" s="13" t="s">
        <v>553</v>
      </c>
      <c r="AD132" s="78">
        <v>179</v>
      </c>
      <c r="AE132" s="5"/>
      <c r="AF132" s="4"/>
      <c r="AG132" s="61"/>
      <c r="AH132" s="39"/>
      <c r="AI132" s="2"/>
      <c r="AJ132" s="2"/>
      <c r="AK132" s="2"/>
      <c r="AL132" s="2"/>
      <c r="AM132" s="2"/>
      <c r="AN132" s="2"/>
      <c r="AO132" s="2"/>
      <c r="AP132" s="2"/>
      <c r="AQ132" s="2"/>
      <c r="AR132" s="7">
        <f>F132+I132+L132+O132+R132+U132+X132+AA132+AD132+AG132</f>
        <v>179</v>
      </c>
      <c r="AS132" s="79" t="s">
        <v>629</v>
      </c>
      <c r="AT132" s="79" t="s">
        <v>630</v>
      </c>
      <c r="AU132" s="3">
        <f t="shared" si="3"/>
        <v>128</v>
      </c>
    </row>
    <row r="133" spans="1:47" ht="18.75" thickBot="1">
      <c r="A133" s="29">
        <f t="shared" si="2"/>
        <v>129</v>
      </c>
      <c r="B133" s="101" t="s">
        <v>312</v>
      </c>
      <c r="C133" s="101" t="s">
        <v>132</v>
      </c>
      <c r="D133" s="110"/>
      <c r="E133" s="14"/>
      <c r="F133" s="61"/>
      <c r="G133" s="5"/>
      <c r="H133" s="13"/>
      <c r="I133" s="61"/>
      <c r="J133" s="109"/>
      <c r="K133" s="13"/>
      <c r="L133" s="78"/>
      <c r="M133" s="5"/>
      <c r="N133" s="26"/>
      <c r="O133" s="61"/>
      <c r="P133" s="110">
        <v>221</v>
      </c>
      <c r="Q133" s="27" t="s">
        <v>284</v>
      </c>
      <c r="R133" s="78">
        <v>179</v>
      </c>
      <c r="S133" s="5"/>
      <c r="T133" s="26"/>
      <c r="U133" s="61"/>
      <c r="V133" s="109"/>
      <c r="W133" s="4"/>
      <c r="X133" s="78"/>
      <c r="Y133" s="5"/>
      <c r="Z133" s="26"/>
      <c r="AA133" s="61"/>
      <c r="AB133" s="109"/>
      <c r="AC133" s="4"/>
      <c r="AD133" s="78"/>
      <c r="AE133" s="5"/>
      <c r="AF133" s="4"/>
      <c r="AG133" s="61"/>
      <c r="AH133" s="39"/>
      <c r="AI133" s="2"/>
      <c r="AJ133" s="2"/>
      <c r="AK133" s="2"/>
      <c r="AL133" s="2"/>
      <c r="AM133" s="2"/>
      <c r="AN133" s="2"/>
      <c r="AO133" s="2"/>
      <c r="AP133" s="2"/>
      <c r="AQ133" s="2"/>
      <c r="AR133" s="7">
        <f>F133+I133+L133+O133+R133+U133+X133+AA133+AD133+AG133</f>
        <v>179</v>
      </c>
      <c r="AS133" s="101" t="s">
        <v>312</v>
      </c>
      <c r="AT133" s="101" t="s">
        <v>132</v>
      </c>
      <c r="AU133" s="3">
        <f t="shared" si="3"/>
        <v>129</v>
      </c>
    </row>
    <row r="134" spans="1:47" ht="18.75" thickBot="1">
      <c r="A134" s="29">
        <f t="shared" si="2"/>
        <v>130</v>
      </c>
      <c r="B134" s="101" t="s">
        <v>144</v>
      </c>
      <c r="C134" s="101" t="s">
        <v>145</v>
      </c>
      <c r="D134" s="110"/>
      <c r="E134" s="14"/>
      <c r="F134" s="61"/>
      <c r="G134" s="5"/>
      <c r="H134" s="13"/>
      <c r="I134" s="61"/>
      <c r="J134" s="109"/>
      <c r="K134" s="13"/>
      <c r="L134" s="78"/>
      <c r="M134" s="47" t="s">
        <v>185</v>
      </c>
      <c r="N134" s="8" t="s">
        <v>233</v>
      </c>
      <c r="O134" s="61">
        <v>178</v>
      </c>
      <c r="P134" s="110"/>
      <c r="Q134" s="27"/>
      <c r="R134" s="78"/>
      <c r="S134" s="5"/>
      <c r="T134" s="26"/>
      <c r="U134" s="61"/>
      <c r="V134" s="109"/>
      <c r="W134" s="4"/>
      <c r="X134" s="78"/>
      <c r="Y134" s="5"/>
      <c r="Z134" s="26"/>
      <c r="AA134" s="61"/>
      <c r="AB134" s="109"/>
      <c r="AC134" s="4"/>
      <c r="AD134" s="78"/>
      <c r="AE134" s="5"/>
      <c r="AF134" s="4"/>
      <c r="AG134" s="61"/>
      <c r="AH134" s="39"/>
      <c r="AI134" s="2"/>
      <c r="AJ134" s="2"/>
      <c r="AK134" s="2"/>
      <c r="AL134" s="2"/>
      <c r="AM134" s="2"/>
      <c r="AN134" s="2"/>
      <c r="AO134" s="2"/>
      <c r="AP134" s="2"/>
      <c r="AQ134" s="2"/>
      <c r="AR134" s="7">
        <f>F134+I134+L134+O134+R134+U134+X134+AA134+AD134+AG134</f>
        <v>178</v>
      </c>
      <c r="AS134" s="101" t="s">
        <v>144</v>
      </c>
      <c r="AT134" s="101" t="s">
        <v>145</v>
      </c>
      <c r="AU134" s="3">
        <f t="shared" si="3"/>
        <v>130</v>
      </c>
    </row>
    <row r="135" spans="1:47" ht="18.75" thickBot="1">
      <c r="A135" s="29">
        <f aca="true" t="shared" si="4" ref="A135:A191">A134+1</f>
        <v>131</v>
      </c>
      <c r="B135" s="101" t="s">
        <v>42</v>
      </c>
      <c r="C135" s="101" t="s">
        <v>45</v>
      </c>
      <c r="D135" s="110">
        <v>142</v>
      </c>
      <c r="E135" s="14">
        <v>23.48</v>
      </c>
      <c r="F135" s="61">
        <v>177</v>
      </c>
      <c r="G135" s="5"/>
      <c r="H135" s="13"/>
      <c r="I135" s="61"/>
      <c r="J135" s="109"/>
      <c r="K135" s="13"/>
      <c r="L135" s="78"/>
      <c r="M135" s="5"/>
      <c r="N135" s="26"/>
      <c r="O135" s="61"/>
      <c r="P135" s="109"/>
      <c r="Q135" s="28"/>
      <c r="R135" s="78"/>
      <c r="S135" s="5"/>
      <c r="T135" s="26"/>
      <c r="U135" s="61"/>
      <c r="V135" s="109"/>
      <c r="W135" s="4"/>
      <c r="X135" s="78"/>
      <c r="Y135" s="5"/>
      <c r="Z135" s="26"/>
      <c r="AA135" s="73"/>
      <c r="AB135" s="110"/>
      <c r="AC135" s="45"/>
      <c r="AD135" s="112"/>
      <c r="AE135" s="47"/>
      <c r="AF135" s="45"/>
      <c r="AG135" s="73"/>
      <c r="AH135" s="40"/>
      <c r="AI135" s="6"/>
      <c r="AJ135" s="6"/>
      <c r="AK135" s="6"/>
      <c r="AL135" s="6"/>
      <c r="AM135" s="6"/>
      <c r="AN135" s="6"/>
      <c r="AO135" s="6"/>
      <c r="AP135" s="6"/>
      <c r="AQ135" s="6"/>
      <c r="AR135" s="7">
        <f>F135+I135+L135+O135+R135+U135+X135+AA135+AD135+AG135</f>
        <v>177</v>
      </c>
      <c r="AS135" s="101" t="s">
        <v>42</v>
      </c>
      <c r="AT135" s="101" t="s">
        <v>45</v>
      </c>
      <c r="AU135" s="3">
        <f aca="true" t="shared" si="5" ref="AU135:AU191">AU134+1</f>
        <v>131</v>
      </c>
    </row>
    <row r="136" spans="1:47" ht="18.75" thickBot="1">
      <c r="A136" s="29">
        <f t="shared" si="4"/>
        <v>132</v>
      </c>
      <c r="B136" s="101" t="s">
        <v>321</v>
      </c>
      <c r="C136" s="101" t="s">
        <v>29</v>
      </c>
      <c r="D136" s="110"/>
      <c r="E136" s="14"/>
      <c r="F136" s="61"/>
      <c r="G136" s="5"/>
      <c r="H136" s="13"/>
      <c r="I136" s="61"/>
      <c r="J136" s="109"/>
      <c r="K136" s="13"/>
      <c r="L136" s="78"/>
      <c r="M136" s="5"/>
      <c r="N136" s="26"/>
      <c r="O136" s="61"/>
      <c r="P136" s="110">
        <v>253</v>
      </c>
      <c r="Q136" s="27" t="s">
        <v>286</v>
      </c>
      <c r="R136" s="78">
        <v>176</v>
      </c>
      <c r="S136" s="5"/>
      <c r="T136" s="26"/>
      <c r="U136" s="61"/>
      <c r="V136" s="109"/>
      <c r="W136" s="4"/>
      <c r="X136" s="78"/>
      <c r="Y136" s="5"/>
      <c r="Z136" s="26"/>
      <c r="AA136" s="61"/>
      <c r="AB136" s="109"/>
      <c r="AC136" s="4"/>
      <c r="AD136" s="78"/>
      <c r="AE136" s="5"/>
      <c r="AF136" s="4"/>
      <c r="AG136" s="61"/>
      <c r="AH136" s="39"/>
      <c r="AI136" s="2"/>
      <c r="AJ136" s="2"/>
      <c r="AK136" s="2"/>
      <c r="AL136" s="2"/>
      <c r="AM136" s="2"/>
      <c r="AN136" s="2"/>
      <c r="AO136" s="2"/>
      <c r="AP136" s="2"/>
      <c r="AQ136" s="2"/>
      <c r="AR136" s="7">
        <f>F136+I136+L136+O136+R136+U136+X136+AA136+AD136+AG136</f>
        <v>176</v>
      </c>
      <c r="AS136" s="101" t="s">
        <v>321</v>
      </c>
      <c r="AT136" s="101" t="s">
        <v>29</v>
      </c>
      <c r="AU136" s="3">
        <f t="shared" si="5"/>
        <v>132</v>
      </c>
    </row>
    <row r="137" spans="1:47" ht="18.75" thickBot="1">
      <c r="A137" s="29">
        <f t="shared" si="4"/>
        <v>133</v>
      </c>
      <c r="B137" s="101" t="s">
        <v>48</v>
      </c>
      <c r="C137" s="101" t="s">
        <v>37</v>
      </c>
      <c r="D137" s="110">
        <v>144</v>
      </c>
      <c r="E137" s="14">
        <v>24</v>
      </c>
      <c r="F137" s="61">
        <v>175</v>
      </c>
      <c r="G137" s="5"/>
      <c r="H137" s="13"/>
      <c r="I137" s="61"/>
      <c r="J137" s="109"/>
      <c r="K137" s="13"/>
      <c r="L137" s="78"/>
      <c r="M137" s="5"/>
      <c r="N137" s="26"/>
      <c r="O137" s="61"/>
      <c r="P137" s="109"/>
      <c r="Q137" s="28"/>
      <c r="R137" s="78"/>
      <c r="S137" s="5"/>
      <c r="T137" s="26"/>
      <c r="U137" s="61"/>
      <c r="V137" s="109"/>
      <c r="W137" s="4"/>
      <c r="X137" s="78"/>
      <c r="Y137" s="5"/>
      <c r="Z137" s="26"/>
      <c r="AA137" s="61"/>
      <c r="AB137" s="109"/>
      <c r="AC137" s="4"/>
      <c r="AD137" s="78"/>
      <c r="AE137" s="5"/>
      <c r="AF137" s="4"/>
      <c r="AG137" s="61"/>
      <c r="AH137" s="39"/>
      <c r="AI137" s="2"/>
      <c r="AJ137" s="2"/>
      <c r="AK137" s="2"/>
      <c r="AL137" s="2"/>
      <c r="AM137" s="2"/>
      <c r="AN137" s="2"/>
      <c r="AO137" s="2"/>
      <c r="AP137" s="2"/>
      <c r="AQ137" s="2"/>
      <c r="AR137" s="7">
        <f>F137+I137+L137+O137+R137+U137+X137+AA137+AD137+AG137</f>
        <v>175</v>
      </c>
      <c r="AS137" s="101" t="s">
        <v>48</v>
      </c>
      <c r="AT137" s="101" t="s">
        <v>37</v>
      </c>
      <c r="AU137" s="3">
        <f t="shared" si="5"/>
        <v>133</v>
      </c>
    </row>
    <row r="138" spans="1:47" ht="18.75" thickBot="1">
      <c r="A138" s="29">
        <f t="shared" si="4"/>
        <v>134</v>
      </c>
      <c r="B138" s="79" t="s">
        <v>658</v>
      </c>
      <c r="C138" s="79" t="s">
        <v>16</v>
      </c>
      <c r="D138" s="111"/>
      <c r="E138" s="38"/>
      <c r="F138" s="61"/>
      <c r="G138" s="5"/>
      <c r="H138" s="13"/>
      <c r="I138" s="61"/>
      <c r="J138" s="109"/>
      <c r="K138" s="13"/>
      <c r="L138" s="78"/>
      <c r="M138" s="5"/>
      <c r="N138" s="26"/>
      <c r="O138" s="61"/>
      <c r="P138" s="109"/>
      <c r="Q138" s="28"/>
      <c r="R138" s="78"/>
      <c r="S138" s="47"/>
      <c r="T138" s="44"/>
      <c r="U138" s="73"/>
      <c r="V138" s="110"/>
      <c r="W138" s="45"/>
      <c r="X138" s="78"/>
      <c r="Y138" s="5"/>
      <c r="Z138" s="26"/>
      <c r="AA138" s="61"/>
      <c r="AB138" s="109">
        <v>211</v>
      </c>
      <c r="AC138" s="13" t="s">
        <v>556</v>
      </c>
      <c r="AD138" s="78">
        <v>175</v>
      </c>
      <c r="AE138" s="5"/>
      <c r="AF138" s="4"/>
      <c r="AG138" s="61"/>
      <c r="AH138" s="39"/>
      <c r="AI138" s="2"/>
      <c r="AJ138" s="2"/>
      <c r="AK138" s="2"/>
      <c r="AL138" s="2"/>
      <c r="AM138" s="2"/>
      <c r="AN138" s="2"/>
      <c r="AO138" s="2"/>
      <c r="AP138" s="2"/>
      <c r="AQ138" s="2"/>
      <c r="AR138" s="7">
        <f>F138+I138+L138+O138+R138+U138+X138+AA138+AD138+AG138</f>
        <v>175</v>
      </c>
      <c r="AS138" s="79" t="s">
        <v>658</v>
      </c>
      <c r="AT138" s="79" t="s">
        <v>16</v>
      </c>
      <c r="AU138" s="3">
        <f t="shared" si="5"/>
        <v>134</v>
      </c>
    </row>
    <row r="139" spans="1:47" ht="18.75" thickBot="1">
      <c r="A139" s="29">
        <f t="shared" si="4"/>
        <v>135</v>
      </c>
      <c r="B139" s="101" t="s">
        <v>439</v>
      </c>
      <c r="C139" s="101" t="s">
        <v>147</v>
      </c>
      <c r="D139" s="111"/>
      <c r="E139" s="38"/>
      <c r="F139" s="61"/>
      <c r="G139" s="5"/>
      <c r="H139" s="13"/>
      <c r="I139" s="61"/>
      <c r="J139" s="109"/>
      <c r="K139" s="13"/>
      <c r="L139" s="78"/>
      <c r="M139" s="5"/>
      <c r="N139" s="26"/>
      <c r="O139" s="61"/>
      <c r="P139" s="109"/>
      <c r="Q139" s="28"/>
      <c r="R139" s="78"/>
      <c r="S139" s="47">
        <v>265</v>
      </c>
      <c r="T139" s="44" t="s">
        <v>351</v>
      </c>
      <c r="U139" s="73">
        <v>174</v>
      </c>
      <c r="V139" s="110"/>
      <c r="W139" s="45"/>
      <c r="X139" s="78"/>
      <c r="Y139" s="5"/>
      <c r="Z139" s="26"/>
      <c r="AA139" s="61"/>
      <c r="AB139" s="109"/>
      <c r="AC139" s="4"/>
      <c r="AD139" s="78"/>
      <c r="AE139" s="5"/>
      <c r="AF139" s="4"/>
      <c r="AG139" s="61"/>
      <c r="AH139" s="39"/>
      <c r="AI139" s="2"/>
      <c r="AJ139" s="2"/>
      <c r="AK139" s="2"/>
      <c r="AL139" s="2"/>
      <c r="AM139" s="2"/>
      <c r="AN139" s="2"/>
      <c r="AO139" s="2"/>
      <c r="AP139" s="2"/>
      <c r="AQ139" s="2"/>
      <c r="AR139" s="7">
        <f>F139+I139+L139+O139+R139+U139+X139+AA139+AD139+AG139</f>
        <v>174</v>
      </c>
      <c r="AS139" s="101" t="s">
        <v>439</v>
      </c>
      <c r="AT139" s="101" t="s">
        <v>147</v>
      </c>
      <c r="AU139" s="3">
        <f t="shared" si="5"/>
        <v>135</v>
      </c>
    </row>
    <row r="140" spans="1:47" ht="18.75" thickBot="1">
      <c r="A140" s="29">
        <f t="shared" si="4"/>
        <v>136</v>
      </c>
      <c r="B140" s="79" t="s">
        <v>640</v>
      </c>
      <c r="C140" s="79" t="s">
        <v>16</v>
      </c>
      <c r="D140" s="111"/>
      <c r="E140" s="38"/>
      <c r="F140" s="61"/>
      <c r="G140" s="5"/>
      <c r="H140" s="13"/>
      <c r="I140" s="61"/>
      <c r="J140" s="109"/>
      <c r="K140" s="13"/>
      <c r="L140" s="78"/>
      <c r="M140" s="5"/>
      <c r="N140" s="26"/>
      <c r="O140" s="61"/>
      <c r="P140" s="109"/>
      <c r="Q140" s="28"/>
      <c r="R140" s="78"/>
      <c r="S140" s="47"/>
      <c r="T140" s="44"/>
      <c r="U140" s="73"/>
      <c r="V140" s="110"/>
      <c r="W140" s="45"/>
      <c r="X140" s="78"/>
      <c r="Y140" s="5"/>
      <c r="Z140" s="26"/>
      <c r="AA140" s="61"/>
      <c r="AB140" s="109"/>
      <c r="AC140" s="4"/>
      <c r="AD140" s="78"/>
      <c r="AE140" s="5">
        <v>277</v>
      </c>
      <c r="AF140" s="13" t="s">
        <v>600</v>
      </c>
      <c r="AG140" s="61">
        <v>174</v>
      </c>
      <c r="AH140" s="39"/>
      <c r="AI140" s="2"/>
      <c r="AJ140" s="2"/>
      <c r="AK140" s="2"/>
      <c r="AL140" s="2"/>
      <c r="AM140" s="2"/>
      <c r="AN140" s="2"/>
      <c r="AO140" s="2"/>
      <c r="AP140" s="2"/>
      <c r="AQ140" s="2"/>
      <c r="AR140" s="7">
        <f>F140+I140+L140+O140+R140+U140+X140+AA140+AD140+AG140</f>
        <v>174</v>
      </c>
      <c r="AS140" s="79" t="s">
        <v>640</v>
      </c>
      <c r="AT140" s="79" t="s">
        <v>16</v>
      </c>
      <c r="AU140" s="3">
        <f t="shared" si="5"/>
        <v>136</v>
      </c>
    </row>
    <row r="141" spans="1:47" ht="18.75" thickBot="1">
      <c r="A141" s="29">
        <f t="shared" si="4"/>
        <v>137</v>
      </c>
      <c r="B141" s="101" t="s">
        <v>49</v>
      </c>
      <c r="C141" s="101" t="s">
        <v>50</v>
      </c>
      <c r="D141" s="110">
        <v>145</v>
      </c>
      <c r="E141" s="14">
        <v>24</v>
      </c>
      <c r="F141" s="61">
        <v>174</v>
      </c>
      <c r="G141" s="5"/>
      <c r="H141" s="13"/>
      <c r="I141" s="61"/>
      <c r="J141" s="109"/>
      <c r="K141" s="13"/>
      <c r="L141" s="78"/>
      <c r="M141" s="5"/>
      <c r="N141" s="26"/>
      <c r="O141" s="61"/>
      <c r="P141" s="109"/>
      <c r="Q141" s="28"/>
      <c r="R141" s="78"/>
      <c r="S141" s="5"/>
      <c r="T141" s="26"/>
      <c r="U141" s="61"/>
      <c r="V141" s="109"/>
      <c r="W141" s="4"/>
      <c r="X141" s="78"/>
      <c r="Y141" s="5"/>
      <c r="Z141" s="26"/>
      <c r="AA141" s="61"/>
      <c r="AB141" s="109"/>
      <c r="AC141" s="4"/>
      <c r="AD141" s="78"/>
      <c r="AE141" s="5"/>
      <c r="AF141" s="4"/>
      <c r="AG141" s="61"/>
      <c r="AH141" s="39"/>
      <c r="AI141" s="2"/>
      <c r="AJ141" s="2"/>
      <c r="AK141" s="2"/>
      <c r="AL141" s="2"/>
      <c r="AM141" s="2"/>
      <c r="AN141" s="2"/>
      <c r="AO141" s="2"/>
      <c r="AP141" s="2"/>
      <c r="AQ141" s="2"/>
      <c r="AR141" s="7">
        <f>F141+I141+L141+O141+R141+U141+X141+AA141+AD141+AG141</f>
        <v>174</v>
      </c>
      <c r="AS141" s="101" t="s">
        <v>49</v>
      </c>
      <c r="AT141" s="101" t="s">
        <v>50</v>
      </c>
      <c r="AU141" s="3">
        <f t="shared" si="5"/>
        <v>137</v>
      </c>
    </row>
    <row r="142" spans="1:47" ht="18.75" thickBot="1">
      <c r="A142" s="29">
        <f t="shared" si="4"/>
        <v>138</v>
      </c>
      <c r="B142" s="101" t="s">
        <v>123</v>
      </c>
      <c r="C142" s="79" t="s">
        <v>62</v>
      </c>
      <c r="D142" s="111"/>
      <c r="E142" s="38"/>
      <c r="F142" s="61"/>
      <c r="G142" s="5"/>
      <c r="H142" s="13"/>
      <c r="I142" s="61"/>
      <c r="J142" s="109"/>
      <c r="K142" s="13"/>
      <c r="L142" s="78"/>
      <c r="M142" s="5"/>
      <c r="N142" s="26"/>
      <c r="O142" s="61"/>
      <c r="P142" s="109"/>
      <c r="Q142" s="28"/>
      <c r="R142" s="78"/>
      <c r="S142" s="47"/>
      <c r="T142" s="44"/>
      <c r="U142" s="73"/>
      <c r="V142" s="110"/>
      <c r="W142" s="45"/>
      <c r="X142" s="78"/>
      <c r="Y142" s="5"/>
      <c r="Z142" s="26"/>
      <c r="AA142" s="61"/>
      <c r="AB142" s="109"/>
      <c r="AC142" s="4"/>
      <c r="AD142" s="78"/>
      <c r="AE142" s="5">
        <v>284</v>
      </c>
      <c r="AF142" s="13" t="s">
        <v>601</v>
      </c>
      <c r="AG142" s="61">
        <v>173</v>
      </c>
      <c r="AH142" s="39"/>
      <c r="AI142" s="2"/>
      <c r="AJ142" s="2"/>
      <c r="AK142" s="2"/>
      <c r="AL142" s="2"/>
      <c r="AM142" s="2"/>
      <c r="AN142" s="2"/>
      <c r="AO142" s="2"/>
      <c r="AP142" s="2"/>
      <c r="AQ142" s="2"/>
      <c r="AR142" s="7">
        <f>F142+I142+L142+O142+R142+U142+X142+AA142+AD142+AG142</f>
        <v>173</v>
      </c>
      <c r="AS142" s="101" t="s">
        <v>123</v>
      </c>
      <c r="AT142" s="79" t="s">
        <v>62</v>
      </c>
      <c r="AU142" s="3">
        <f t="shared" si="5"/>
        <v>138</v>
      </c>
    </row>
    <row r="143" spans="1:47" ht="18.75" thickBot="1">
      <c r="A143" s="29">
        <f t="shared" si="4"/>
        <v>139</v>
      </c>
      <c r="B143" s="101" t="s">
        <v>51</v>
      </c>
      <c r="C143" s="101" t="s">
        <v>52</v>
      </c>
      <c r="D143" s="110">
        <v>148</v>
      </c>
      <c r="E143" s="14">
        <v>24.07</v>
      </c>
      <c r="F143" s="61">
        <v>173</v>
      </c>
      <c r="G143" s="5"/>
      <c r="H143" s="13"/>
      <c r="I143" s="61"/>
      <c r="J143" s="109"/>
      <c r="K143" s="13"/>
      <c r="L143" s="78"/>
      <c r="M143" s="5"/>
      <c r="N143" s="26"/>
      <c r="O143" s="61"/>
      <c r="P143" s="109"/>
      <c r="Q143" s="28"/>
      <c r="R143" s="78"/>
      <c r="S143" s="5"/>
      <c r="T143" s="26"/>
      <c r="U143" s="61"/>
      <c r="V143" s="109"/>
      <c r="W143" s="4"/>
      <c r="X143" s="78"/>
      <c r="Y143" s="5"/>
      <c r="Z143" s="26"/>
      <c r="AA143" s="61"/>
      <c r="AB143" s="109"/>
      <c r="AC143" s="4"/>
      <c r="AD143" s="78"/>
      <c r="AE143" s="5"/>
      <c r="AF143" s="4"/>
      <c r="AG143" s="61"/>
      <c r="AH143" s="39"/>
      <c r="AI143" s="2"/>
      <c r="AJ143" s="2"/>
      <c r="AK143" s="2"/>
      <c r="AL143" s="2"/>
      <c r="AM143" s="2"/>
      <c r="AN143" s="2"/>
      <c r="AO143" s="2"/>
      <c r="AP143" s="2"/>
      <c r="AQ143" s="2"/>
      <c r="AR143" s="7">
        <f>F143+I143+L143+O143+R143+U143+X143+AA143+AD143+AG143</f>
        <v>173</v>
      </c>
      <c r="AS143" s="101" t="s">
        <v>51</v>
      </c>
      <c r="AT143" s="101" t="s">
        <v>52</v>
      </c>
      <c r="AU143" s="3">
        <f t="shared" si="5"/>
        <v>139</v>
      </c>
    </row>
    <row r="144" spans="1:47" ht="18.75" thickBot="1">
      <c r="A144" s="29">
        <f t="shared" si="4"/>
        <v>140</v>
      </c>
      <c r="B144" s="79" t="s">
        <v>638</v>
      </c>
      <c r="C144" s="79" t="s">
        <v>415</v>
      </c>
      <c r="D144" s="111"/>
      <c r="E144" s="38"/>
      <c r="F144" s="61"/>
      <c r="G144" s="5"/>
      <c r="H144" s="13"/>
      <c r="I144" s="61"/>
      <c r="J144" s="109"/>
      <c r="K144" s="13"/>
      <c r="L144" s="78"/>
      <c r="M144" s="5"/>
      <c r="N144" s="26"/>
      <c r="O144" s="61"/>
      <c r="P144" s="109"/>
      <c r="Q144" s="28"/>
      <c r="R144" s="78"/>
      <c r="S144" s="47"/>
      <c r="T144" s="44"/>
      <c r="U144" s="73"/>
      <c r="V144" s="110"/>
      <c r="W144" s="45"/>
      <c r="X144" s="78"/>
      <c r="Y144" s="5"/>
      <c r="Z144" s="26"/>
      <c r="AA144" s="61"/>
      <c r="AB144" s="109">
        <v>228</v>
      </c>
      <c r="AC144" s="13" t="s">
        <v>559</v>
      </c>
      <c r="AD144" s="78">
        <v>171</v>
      </c>
      <c r="AE144" s="5"/>
      <c r="AF144" s="4"/>
      <c r="AG144" s="61"/>
      <c r="AH144" s="39"/>
      <c r="AI144" s="2"/>
      <c r="AJ144" s="2"/>
      <c r="AK144" s="2"/>
      <c r="AL144" s="2"/>
      <c r="AM144" s="2"/>
      <c r="AN144" s="2"/>
      <c r="AO144" s="2"/>
      <c r="AP144" s="2"/>
      <c r="AQ144" s="2"/>
      <c r="AR144" s="7">
        <f>F144+I144+L144+O144+R144+U144+X144+AA144+AD144+AG144</f>
        <v>171</v>
      </c>
      <c r="AS144" s="79" t="s">
        <v>638</v>
      </c>
      <c r="AT144" s="79" t="s">
        <v>415</v>
      </c>
      <c r="AU144" s="3">
        <f t="shared" si="5"/>
        <v>140</v>
      </c>
    </row>
    <row r="145" spans="1:47" ht="18.75" thickBot="1">
      <c r="A145" s="29">
        <f t="shared" si="4"/>
        <v>141</v>
      </c>
      <c r="B145" s="79" t="s">
        <v>111</v>
      </c>
      <c r="C145" s="79" t="s">
        <v>20</v>
      </c>
      <c r="D145" s="111"/>
      <c r="E145" s="38"/>
      <c r="F145" s="61"/>
      <c r="G145" s="5"/>
      <c r="H145" s="13"/>
      <c r="I145" s="61"/>
      <c r="J145" s="109"/>
      <c r="K145" s="13"/>
      <c r="L145" s="78"/>
      <c r="M145" s="5"/>
      <c r="N145" s="26"/>
      <c r="O145" s="61"/>
      <c r="P145" s="109"/>
      <c r="Q145" s="28"/>
      <c r="R145" s="78"/>
      <c r="S145" s="47"/>
      <c r="T145" s="44"/>
      <c r="U145" s="73"/>
      <c r="V145" s="110"/>
      <c r="W145" s="45"/>
      <c r="X145" s="78"/>
      <c r="Y145" s="5"/>
      <c r="Z145" s="26"/>
      <c r="AA145" s="61"/>
      <c r="AB145" s="109">
        <v>236</v>
      </c>
      <c r="AC145" s="13" t="s">
        <v>561</v>
      </c>
      <c r="AD145" s="78">
        <v>168</v>
      </c>
      <c r="AE145" s="5"/>
      <c r="AF145" s="4"/>
      <c r="AG145" s="61"/>
      <c r="AH145" s="39"/>
      <c r="AI145" s="2"/>
      <c r="AJ145" s="2"/>
      <c r="AK145" s="2"/>
      <c r="AL145" s="2"/>
      <c r="AM145" s="2"/>
      <c r="AN145" s="2"/>
      <c r="AO145" s="2"/>
      <c r="AP145" s="2"/>
      <c r="AQ145" s="2"/>
      <c r="AR145" s="7">
        <f>F145+I145+L145+O145+R145+U145+X145+AA145+AD145+AG145</f>
        <v>168</v>
      </c>
      <c r="AS145" s="79" t="s">
        <v>111</v>
      </c>
      <c r="AT145" s="79" t="s">
        <v>20</v>
      </c>
      <c r="AU145" s="3">
        <f t="shared" si="5"/>
        <v>141</v>
      </c>
    </row>
    <row r="146" spans="1:47" ht="18.75" thickBot="1">
      <c r="A146" s="29">
        <f t="shared" si="4"/>
        <v>142</v>
      </c>
      <c r="B146" s="101" t="s">
        <v>437</v>
      </c>
      <c r="C146" s="101" t="s">
        <v>438</v>
      </c>
      <c r="D146" s="111"/>
      <c r="E146" s="38"/>
      <c r="F146" s="61"/>
      <c r="G146" s="5"/>
      <c r="H146" s="13"/>
      <c r="I146" s="61"/>
      <c r="J146" s="109"/>
      <c r="K146" s="13"/>
      <c r="L146" s="78"/>
      <c r="M146" s="5"/>
      <c r="N146" s="26"/>
      <c r="O146" s="61"/>
      <c r="P146" s="109"/>
      <c r="Q146" s="28"/>
      <c r="R146" s="78"/>
      <c r="S146" s="47">
        <v>279</v>
      </c>
      <c r="T146" s="44" t="s">
        <v>354</v>
      </c>
      <c r="U146" s="73">
        <v>168</v>
      </c>
      <c r="V146" s="110"/>
      <c r="W146" s="45"/>
      <c r="X146" s="78"/>
      <c r="Y146" s="5"/>
      <c r="Z146" s="26"/>
      <c r="AA146" s="61"/>
      <c r="AB146" s="109"/>
      <c r="AC146" s="4"/>
      <c r="AD146" s="78"/>
      <c r="AE146" s="5"/>
      <c r="AF146" s="4"/>
      <c r="AG146" s="61"/>
      <c r="AH146" s="39"/>
      <c r="AI146" s="2"/>
      <c r="AJ146" s="2"/>
      <c r="AK146" s="2"/>
      <c r="AL146" s="2"/>
      <c r="AM146" s="2"/>
      <c r="AN146" s="2"/>
      <c r="AO146" s="2"/>
      <c r="AP146" s="2"/>
      <c r="AQ146" s="2"/>
      <c r="AR146" s="7">
        <f>F146+I146+L146+O146+R146+U146+X146+AA146+AD146+AG146</f>
        <v>168</v>
      </c>
      <c r="AS146" s="101" t="s">
        <v>437</v>
      </c>
      <c r="AT146" s="101" t="s">
        <v>438</v>
      </c>
      <c r="AU146" s="3">
        <f t="shared" si="5"/>
        <v>142</v>
      </c>
    </row>
    <row r="147" spans="1:47" ht="18.75" thickBot="1">
      <c r="A147" s="29">
        <f t="shared" si="4"/>
        <v>143</v>
      </c>
      <c r="B147" s="79" t="s">
        <v>659</v>
      </c>
      <c r="C147" s="79" t="s">
        <v>145</v>
      </c>
      <c r="D147" s="111"/>
      <c r="E147" s="38"/>
      <c r="F147" s="61"/>
      <c r="G147" s="5"/>
      <c r="H147" s="13"/>
      <c r="I147" s="61"/>
      <c r="J147" s="109"/>
      <c r="K147" s="13"/>
      <c r="L147" s="78"/>
      <c r="M147" s="5"/>
      <c r="N147" s="26"/>
      <c r="O147" s="61"/>
      <c r="P147" s="109"/>
      <c r="Q147" s="28"/>
      <c r="R147" s="78"/>
      <c r="S147" s="47"/>
      <c r="T147" s="44"/>
      <c r="U147" s="73"/>
      <c r="V147" s="110"/>
      <c r="W147" s="45"/>
      <c r="X147" s="78"/>
      <c r="Y147" s="5"/>
      <c r="Z147" s="26"/>
      <c r="AA147" s="61"/>
      <c r="AB147" s="109">
        <v>238</v>
      </c>
      <c r="AC147" s="13" t="s">
        <v>562</v>
      </c>
      <c r="AD147" s="78">
        <v>167</v>
      </c>
      <c r="AE147" s="5"/>
      <c r="AF147" s="4"/>
      <c r="AG147" s="61"/>
      <c r="AH147" s="39"/>
      <c r="AI147" s="2"/>
      <c r="AJ147" s="2"/>
      <c r="AK147" s="2"/>
      <c r="AL147" s="2"/>
      <c r="AM147" s="2"/>
      <c r="AN147" s="2"/>
      <c r="AO147" s="2"/>
      <c r="AP147" s="2"/>
      <c r="AQ147" s="2"/>
      <c r="AR147" s="7">
        <f>F147+I147+L147+O147+R147+U147+X147+AA147+AD147+AG147</f>
        <v>167</v>
      </c>
      <c r="AS147" s="79" t="s">
        <v>659</v>
      </c>
      <c r="AT147" s="79" t="s">
        <v>145</v>
      </c>
      <c r="AU147" s="3">
        <f t="shared" si="5"/>
        <v>143</v>
      </c>
    </row>
    <row r="148" spans="1:47" ht="18.75" thickBot="1">
      <c r="A148" s="29">
        <f t="shared" si="4"/>
        <v>144</v>
      </c>
      <c r="B148" s="79" t="s">
        <v>636</v>
      </c>
      <c r="C148" s="79" t="s">
        <v>20</v>
      </c>
      <c r="D148" s="111"/>
      <c r="E148" s="38"/>
      <c r="F148" s="61"/>
      <c r="G148" s="5"/>
      <c r="H148" s="13"/>
      <c r="I148" s="61"/>
      <c r="J148" s="109"/>
      <c r="K148" s="13"/>
      <c r="L148" s="78"/>
      <c r="M148" s="5"/>
      <c r="N148" s="26"/>
      <c r="O148" s="61"/>
      <c r="P148" s="109"/>
      <c r="Q148" s="28"/>
      <c r="R148" s="78"/>
      <c r="S148" s="47"/>
      <c r="T148" s="44"/>
      <c r="U148" s="73"/>
      <c r="V148" s="110"/>
      <c r="W148" s="45"/>
      <c r="X148" s="78"/>
      <c r="Y148" s="5"/>
      <c r="Z148" s="26"/>
      <c r="AA148" s="61"/>
      <c r="AB148" s="109">
        <v>244</v>
      </c>
      <c r="AC148" s="13" t="s">
        <v>563</v>
      </c>
      <c r="AD148" s="78">
        <v>166</v>
      </c>
      <c r="AE148" s="5"/>
      <c r="AF148" s="4"/>
      <c r="AG148" s="61"/>
      <c r="AH148" s="39"/>
      <c r="AI148" s="2"/>
      <c r="AJ148" s="2"/>
      <c r="AK148" s="2"/>
      <c r="AL148" s="2"/>
      <c r="AM148" s="2"/>
      <c r="AN148" s="2"/>
      <c r="AO148" s="2"/>
      <c r="AP148" s="2"/>
      <c r="AQ148" s="2"/>
      <c r="AR148" s="7">
        <f>F148+I148+L148+O148+R148+U148+X148+AA148+AD148+AG148</f>
        <v>166</v>
      </c>
      <c r="AS148" s="79" t="s">
        <v>636</v>
      </c>
      <c r="AT148" s="79" t="s">
        <v>20</v>
      </c>
      <c r="AU148" s="3">
        <f t="shared" si="5"/>
        <v>144</v>
      </c>
    </row>
    <row r="149" spans="1:47" ht="18.75" thickBot="1">
      <c r="A149" s="29">
        <f t="shared" si="4"/>
        <v>145</v>
      </c>
      <c r="B149" s="79" t="s">
        <v>644</v>
      </c>
      <c r="C149" s="79" t="s">
        <v>645</v>
      </c>
      <c r="D149" s="111"/>
      <c r="E149" s="38"/>
      <c r="F149" s="61"/>
      <c r="G149" s="5"/>
      <c r="H149" s="13"/>
      <c r="I149" s="61"/>
      <c r="J149" s="109"/>
      <c r="K149" s="13"/>
      <c r="L149" s="78"/>
      <c r="M149" s="5"/>
      <c r="N149" s="26"/>
      <c r="O149" s="61"/>
      <c r="P149" s="109"/>
      <c r="Q149" s="28"/>
      <c r="R149" s="78"/>
      <c r="S149" s="47"/>
      <c r="T149" s="44"/>
      <c r="U149" s="73"/>
      <c r="V149" s="110"/>
      <c r="W149" s="45"/>
      <c r="X149" s="78"/>
      <c r="Y149" s="5"/>
      <c r="Z149" s="26"/>
      <c r="AA149" s="61"/>
      <c r="AB149" s="109"/>
      <c r="AC149" s="4"/>
      <c r="AD149" s="78"/>
      <c r="AE149" s="5">
        <v>387</v>
      </c>
      <c r="AF149" s="13" t="s">
        <v>608</v>
      </c>
      <c r="AG149" s="61">
        <v>165</v>
      </c>
      <c r="AH149" s="39"/>
      <c r="AI149" s="2"/>
      <c r="AJ149" s="2"/>
      <c r="AK149" s="2"/>
      <c r="AL149" s="2"/>
      <c r="AM149" s="2"/>
      <c r="AN149" s="2"/>
      <c r="AO149" s="2"/>
      <c r="AP149" s="2"/>
      <c r="AQ149" s="2"/>
      <c r="AR149" s="7">
        <f>F149+I149+L149+O149+R149+U149+X149+AA149+AD149+AG149</f>
        <v>165</v>
      </c>
      <c r="AS149" s="79" t="s">
        <v>644</v>
      </c>
      <c r="AT149" s="79" t="s">
        <v>645</v>
      </c>
      <c r="AU149" s="3">
        <f t="shared" si="5"/>
        <v>145</v>
      </c>
    </row>
    <row r="150" spans="1:47" ht="18.75" thickBot="1">
      <c r="A150" s="29">
        <f t="shared" si="4"/>
        <v>146</v>
      </c>
      <c r="B150" s="101" t="s">
        <v>463</v>
      </c>
      <c r="C150" s="101" t="s">
        <v>27</v>
      </c>
      <c r="D150" s="111"/>
      <c r="E150" s="38"/>
      <c r="F150" s="61"/>
      <c r="G150" s="5"/>
      <c r="H150" s="13"/>
      <c r="I150" s="61"/>
      <c r="J150" s="109"/>
      <c r="K150" s="13"/>
      <c r="L150" s="78"/>
      <c r="M150" s="5"/>
      <c r="N150" s="26"/>
      <c r="O150" s="61"/>
      <c r="P150" s="109"/>
      <c r="Q150" s="28"/>
      <c r="R150" s="78"/>
      <c r="S150" s="47">
        <v>309</v>
      </c>
      <c r="T150" s="44" t="s">
        <v>357</v>
      </c>
      <c r="U150" s="73">
        <v>165</v>
      </c>
      <c r="V150" s="110"/>
      <c r="W150" s="45"/>
      <c r="X150" s="78"/>
      <c r="Y150" s="5"/>
      <c r="Z150" s="26"/>
      <c r="AA150" s="61"/>
      <c r="AB150" s="109"/>
      <c r="AC150" s="4"/>
      <c r="AD150" s="78"/>
      <c r="AE150" s="5"/>
      <c r="AF150" s="4"/>
      <c r="AG150" s="61"/>
      <c r="AH150" s="39"/>
      <c r="AI150" s="2"/>
      <c r="AJ150" s="2"/>
      <c r="AK150" s="2"/>
      <c r="AL150" s="2"/>
      <c r="AM150" s="2"/>
      <c r="AN150" s="2"/>
      <c r="AO150" s="2"/>
      <c r="AP150" s="2"/>
      <c r="AQ150" s="2"/>
      <c r="AR150" s="7">
        <f>F150+I150+L150+O150+R150+U150+X150+AA150+AD150+AG150</f>
        <v>165</v>
      </c>
      <c r="AS150" s="101" t="s">
        <v>463</v>
      </c>
      <c r="AT150" s="101" t="s">
        <v>27</v>
      </c>
      <c r="AU150" s="3">
        <f t="shared" si="5"/>
        <v>146</v>
      </c>
    </row>
    <row r="151" spans="1:47" ht="18.75" thickBot="1">
      <c r="A151" s="29">
        <f t="shared" si="4"/>
        <v>147</v>
      </c>
      <c r="B151" s="101" t="s">
        <v>420</v>
      </c>
      <c r="C151" s="101" t="s">
        <v>421</v>
      </c>
      <c r="D151" s="111"/>
      <c r="E151" s="38"/>
      <c r="F151" s="61"/>
      <c r="G151" s="5"/>
      <c r="H151" s="13"/>
      <c r="I151" s="61"/>
      <c r="J151" s="109"/>
      <c r="K151" s="13"/>
      <c r="L151" s="78"/>
      <c r="M151" s="5"/>
      <c r="N151" s="26"/>
      <c r="O151" s="61"/>
      <c r="P151" s="109"/>
      <c r="Q151" s="28"/>
      <c r="R151" s="78"/>
      <c r="S151" s="47">
        <v>325</v>
      </c>
      <c r="T151" s="44" t="s">
        <v>358</v>
      </c>
      <c r="U151" s="73">
        <v>164</v>
      </c>
      <c r="V151" s="110"/>
      <c r="W151" s="45"/>
      <c r="X151" s="78"/>
      <c r="Y151" s="5"/>
      <c r="Z151" s="26"/>
      <c r="AA151" s="61"/>
      <c r="AB151" s="109"/>
      <c r="AC151" s="4"/>
      <c r="AD151" s="78"/>
      <c r="AE151" s="5"/>
      <c r="AF151" s="4"/>
      <c r="AG151" s="61"/>
      <c r="AH151" s="39"/>
      <c r="AI151" s="2"/>
      <c r="AJ151" s="2"/>
      <c r="AK151" s="2"/>
      <c r="AL151" s="2"/>
      <c r="AM151" s="2"/>
      <c r="AN151" s="2"/>
      <c r="AO151" s="2"/>
      <c r="AP151" s="2"/>
      <c r="AQ151" s="2"/>
      <c r="AR151" s="7">
        <f>F151+I151+L151+O151+R151+U151+X151+AA151+AD151+AG151</f>
        <v>164</v>
      </c>
      <c r="AS151" s="101" t="s">
        <v>420</v>
      </c>
      <c r="AT151" s="101" t="s">
        <v>421</v>
      </c>
      <c r="AU151" s="3">
        <f t="shared" si="5"/>
        <v>147</v>
      </c>
    </row>
    <row r="152" spans="1:47" ht="18.75" thickBot="1">
      <c r="A152" s="29">
        <f t="shared" si="4"/>
        <v>148</v>
      </c>
      <c r="B152" s="79" t="s">
        <v>649</v>
      </c>
      <c r="C152" s="79" t="s">
        <v>54</v>
      </c>
      <c r="D152" s="111"/>
      <c r="E152" s="38"/>
      <c r="F152" s="61"/>
      <c r="G152" s="5"/>
      <c r="H152" s="13"/>
      <c r="I152" s="61"/>
      <c r="J152" s="109"/>
      <c r="K152" s="13"/>
      <c r="L152" s="78"/>
      <c r="M152" s="5"/>
      <c r="N152" s="26"/>
      <c r="O152" s="61"/>
      <c r="P152" s="109"/>
      <c r="Q152" s="28"/>
      <c r="R152" s="78"/>
      <c r="S152" s="47"/>
      <c r="T152" s="44"/>
      <c r="U152" s="73"/>
      <c r="V152" s="110"/>
      <c r="W152" s="45"/>
      <c r="X152" s="78"/>
      <c r="Y152" s="5"/>
      <c r="Z152" s="26"/>
      <c r="AA152" s="61"/>
      <c r="AB152" s="109">
        <v>247</v>
      </c>
      <c r="AC152" s="13" t="s">
        <v>565</v>
      </c>
      <c r="AD152" s="78">
        <v>164</v>
      </c>
      <c r="AE152" s="5"/>
      <c r="AF152" s="4"/>
      <c r="AG152" s="61"/>
      <c r="AH152" s="39"/>
      <c r="AI152" s="2"/>
      <c r="AJ152" s="2"/>
      <c r="AK152" s="2"/>
      <c r="AL152" s="2"/>
      <c r="AM152" s="2"/>
      <c r="AN152" s="2"/>
      <c r="AO152" s="2"/>
      <c r="AP152" s="2"/>
      <c r="AQ152" s="2"/>
      <c r="AR152" s="7">
        <f>F152+I152+L152+O152+R152+U152+X152+AA152+AD152+AG152</f>
        <v>164</v>
      </c>
      <c r="AS152" s="79" t="s">
        <v>649</v>
      </c>
      <c r="AT152" s="79" t="s">
        <v>54</v>
      </c>
      <c r="AU152" s="3">
        <f t="shared" si="5"/>
        <v>148</v>
      </c>
    </row>
    <row r="153" spans="1:47" ht="18.75" thickBot="1">
      <c r="A153" s="29">
        <f t="shared" si="4"/>
        <v>149</v>
      </c>
      <c r="B153" s="101" t="s">
        <v>414</v>
      </c>
      <c r="C153" s="101" t="s">
        <v>415</v>
      </c>
      <c r="D153" s="111"/>
      <c r="E153" s="38"/>
      <c r="F153" s="61"/>
      <c r="G153" s="5"/>
      <c r="H153" s="13"/>
      <c r="I153" s="61"/>
      <c r="J153" s="109"/>
      <c r="K153" s="13"/>
      <c r="L153" s="78"/>
      <c r="M153" s="5"/>
      <c r="N153" s="26"/>
      <c r="O153" s="61"/>
      <c r="P153" s="109"/>
      <c r="Q153" s="28"/>
      <c r="R153" s="78"/>
      <c r="S153" s="47">
        <v>329</v>
      </c>
      <c r="T153" s="44" t="s">
        <v>359</v>
      </c>
      <c r="U153" s="73">
        <v>163</v>
      </c>
      <c r="V153" s="110"/>
      <c r="W153" s="45"/>
      <c r="X153" s="78"/>
      <c r="Y153" s="5"/>
      <c r="Z153" s="26"/>
      <c r="AA153" s="61"/>
      <c r="AB153" s="109"/>
      <c r="AC153" s="4"/>
      <c r="AD153" s="78"/>
      <c r="AE153" s="5"/>
      <c r="AF153" s="4"/>
      <c r="AG153" s="61"/>
      <c r="AH153" s="39"/>
      <c r="AI153" s="2"/>
      <c r="AJ153" s="2"/>
      <c r="AK153" s="2"/>
      <c r="AL153" s="2"/>
      <c r="AM153" s="2"/>
      <c r="AN153" s="2"/>
      <c r="AO153" s="2"/>
      <c r="AP153" s="2"/>
      <c r="AQ153" s="2"/>
      <c r="AR153" s="7">
        <f>F153+I153+L153+O153+R153+U153+X153+AA153+AD153+AG153</f>
        <v>163</v>
      </c>
      <c r="AS153" s="101" t="s">
        <v>414</v>
      </c>
      <c r="AT153" s="101" t="s">
        <v>415</v>
      </c>
      <c r="AU153" s="3">
        <f t="shared" si="5"/>
        <v>149</v>
      </c>
    </row>
    <row r="154" spans="1:47" ht="18.75" thickBot="1">
      <c r="A154" s="29">
        <f t="shared" si="4"/>
        <v>150</v>
      </c>
      <c r="B154" s="101" t="s">
        <v>71</v>
      </c>
      <c r="C154" s="101" t="s">
        <v>72</v>
      </c>
      <c r="D154" s="110">
        <v>172</v>
      </c>
      <c r="E154" s="14">
        <v>26.09</v>
      </c>
      <c r="F154" s="61">
        <v>163</v>
      </c>
      <c r="G154" s="5"/>
      <c r="H154" s="13"/>
      <c r="I154" s="61"/>
      <c r="J154" s="109"/>
      <c r="K154" s="13"/>
      <c r="L154" s="78"/>
      <c r="M154" s="5"/>
      <c r="N154" s="26"/>
      <c r="O154" s="61"/>
      <c r="P154" s="109"/>
      <c r="Q154" s="28"/>
      <c r="R154" s="78"/>
      <c r="S154" s="5"/>
      <c r="T154" s="26"/>
      <c r="U154" s="61"/>
      <c r="V154" s="109"/>
      <c r="W154" s="4"/>
      <c r="X154" s="78"/>
      <c r="Y154" s="5"/>
      <c r="Z154" s="26"/>
      <c r="AA154" s="61"/>
      <c r="AB154" s="109"/>
      <c r="AC154" s="4"/>
      <c r="AD154" s="78"/>
      <c r="AE154" s="5"/>
      <c r="AF154" s="4"/>
      <c r="AG154" s="61"/>
      <c r="AH154" s="39"/>
      <c r="AI154" s="2"/>
      <c r="AJ154" s="2"/>
      <c r="AK154" s="2"/>
      <c r="AL154" s="2"/>
      <c r="AM154" s="2"/>
      <c r="AN154" s="2"/>
      <c r="AO154" s="2"/>
      <c r="AP154" s="2"/>
      <c r="AQ154" s="2"/>
      <c r="AR154" s="7">
        <f>F154+I154+L154+O154+R154+U154+X154+AA154+AD154+AG154</f>
        <v>163</v>
      </c>
      <c r="AS154" s="101" t="s">
        <v>71</v>
      </c>
      <c r="AT154" s="101" t="s">
        <v>72</v>
      </c>
      <c r="AU154" s="3">
        <f t="shared" si="5"/>
        <v>150</v>
      </c>
    </row>
    <row r="155" spans="1:47" ht="18.75" thickBot="1">
      <c r="A155" s="29">
        <f t="shared" si="4"/>
        <v>151</v>
      </c>
      <c r="B155" s="101" t="s">
        <v>150</v>
      </c>
      <c r="C155" s="101" t="s">
        <v>29</v>
      </c>
      <c r="D155" s="110"/>
      <c r="E155" s="14"/>
      <c r="F155" s="61"/>
      <c r="G155" s="5"/>
      <c r="H155" s="13"/>
      <c r="I155" s="61"/>
      <c r="J155" s="109"/>
      <c r="K155" s="13"/>
      <c r="L155" s="78"/>
      <c r="M155" s="47" t="s">
        <v>201</v>
      </c>
      <c r="N155" s="8" t="s">
        <v>248</v>
      </c>
      <c r="O155" s="61">
        <v>162</v>
      </c>
      <c r="P155" s="110"/>
      <c r="Q155" s="27"/>
      <c r="R155" s="78"/>
      <c r="S155" s="5"/>
      <c r="T155" s="26"/>
      <c r="U155" s="61"/>
      <c r="V155" s="109"/>
      <c r="W155" s="4"/>
      <c r="X155" s="78"/>
      <c r="Y155" s="5"/>
      <c r="Z155" s="26"/>
      <c r="AA155" s="61"/>
      <c r="AB155" s="109"/>
      <c r="AC155" s="4"/>
      <c r="AD155" s="78"/>
      <c r="AE155" s="5"/>
      <c r="AF155" s="4"/>
      <c r="AG155" s="61"/>
      <c r="AH155" s="39"/>
      <c r="AI155" s="2"/>
      <c r="AJ155" s="2"/>
      <c r="AK155" s="2"/>
      <c r="AL155" s="2"/>
      <c r="AM155" s="2"/>
      <c r="AN155" s="2"/>
      <c r="AO155" s="2"/>
      <c r="AP155" s="2"/>
      <c r="AQ155" s="2"/>
      <c r="AR155" s="7">
        <f>F155+I155+L155+O155+R155+U155+X155+AA155+AD155+AG155</f>
        <v>162</v>
      </c>
      <c r="AS155" s="101" t="s">
        <v>150</v>
      </c>
      <c r="AT155" s="101" t="s">
        <v>29</v>
      </c>
      <c r="AU155" s="3">
        <f t="shared" si="5"/>
        <v>151</v>
      </c>
    </row>
    <row r="156" spans="1:47" ht="18.75" thickBot="1">
      <c r="A156" s="29">
        <f t="shared" si="4"/>
        <v>152</v>
      </c>
      <c r="B156" s="101" t="s">
        <v>465</v>
      </c>
      <c r="C156" s="101" t="s">
        <v>68</v>
      </c>
      <c r="D156" s="111"/>
      <c r="E156" s="38"/>
      <c r="F156" s="61"/>
      <c r="G156" s="5"/>
      <c r="H156" s="13"/>
      <c r="I156" s="61"/>
      <c r="J156" s="109"/>
      <c r="K156" s="13"/>
      <c r="L156" s="78"/>
      <c r="M156" s="5"/>
      <c r="N156" s="26"/>
      <c r="O156" s="61"/>
      <c r="P156" s="109"/>
      <c r="Q156" s="28"/>
      <c r="R156" s="78"/>
      <c r="S156" s="47">
        <v>333</v>
      </c>
      <c r="T156" s="44" t="s">
        <v>273</v>
      </c>
      <c r="U156" s="73">
        <v>162</v>
      </c>
      <c r="V156" s="110"/>
      <c r="W156" s="45"/>
      <c r="X156" s="78"/>
      <c r="Y156" s="5"/>
      <c r="Z156" s="26"/>
      <c r="AA156" s="61"/>
      <c r="AB156" s="109"/>
      <c r="AC156" s="4"/>
      <c r="AD156" s="78"/>
      <c r="AE156" s="5"/>
      <c r="AF156" s="4"/>
      <c r="AG156" s="61"/>
      <c r="AH156" s="39"/>
      <c r="AI156" s="2"/>
      <c r="AJ156" s="2"/>
      <c r="AK156" s="2"/>
      <c r="AL156" s="2"/>
      <c r="AM156" s="2"/>
      <c r="AN156" s="2"/>
      <c r="AO156" s="2"/>
      <c r="AP156" s="2"/>
      <c r="AQ156" s="2"/>
      <c r="AR156" s="7">
        <f>F156+I156+L156+O156+R156+U156+X156+AA156+AD156+AG156</f>
        <v>162</v>
      </c>
      <c r="AS156" s="101" t="s">
        <v>465</v>
      </c>
      <c r="AT156" s="101" t="s">
        <v>68</v>
      </c>
      <c r="AU156" s="3">
        <f t="shared" si="5"/>
        <v>152</v>
      </c>
    </row>
    <row r="157" spans="1:47" ht="18.75" thickBot="1">
      <c r="A157" s="29">
        <f t="shared" si="4"/>
        <v>153</v>
      </c>
      <c r="B157" s="79" t="s">
        <v>647</v>
      </c>
      <c r="C157" s="79" t="s">
        <v>648</v>
      </c>
      <c r="D157" s="111"/>
      <c r="E157" s="38"/>
      <c r="F157" s="61"/>
      <c r="G157" s="5"/>
      <c r="H157" s="13"/>
      <c r="I157" s="61"/>
      <c r="J157" s="109"/>
      <c r="K157" s="13"/>
      <c r="L157" s="78"/>
      <c r="M157" s="5"/>
      <c r="N157" s="26"/>
      <c r="O157" s="61"/>
      <c r="P157" s="109"/>
      <c r="Q157" s="28"/>
      <c r="R157" s="78"/>
      <c r="S157" s="47"/>
      <c r="T157" s="44"/>
      <c r="U157" s="73"/>
      <c r="V157" s="110"/>
      <c r="W157" s="45"/>
      <c r="X157" s="78"/>
      <c r="Y157" s="5"/>
      <c r="Z157" s="26"/>
      <c r="AA157" s="61"/>
      <c r="AB157" s="109"/>
      <c r="AC157" s="4"/>
      <c r="AD157" s="78"/>
      <c r="AE157" s="5">
        <v>435</v>
      </c>
      <c r="AF157" s="13" t="s">
        <v>612</v>
      </c>
      <c r="AG157" s="61">
        <v>161</v>
      </c>
      <c r="AH157" s="39"/>
      <c r="AI157" s="2"/>
      <c r="AJ157" s="2"/>
      <c r="AK157" s="2"/>
      <c r="AL157" s="2"/>
      <c r="AM157" s="2"/>
      <c r="AN157" s="2"/>
      <c r="AO157" s="2"/>
      <c r="AP157" s="2"/>
      <c r="AQ157" s="2"/>
      <c r="AR157" s="7">
        <f>F157+I157+L157+O157+R157+U157+X157+AA157+AD157+AG157</f>
        <v>161</v>
      </c>
      <c r="AS157" s="79" t="s">
        <v>647</v>
      </c>
      <c r="AT157" s="79" t="s">
        <v>648</v>
      </c>
      <c r="AU157" s="3">
        <f t="shared" si="5"/>
        <v>153</v>
      </c>
    </row>
    <row r="158" spans="1:47" ht="18.75" thickBot="1">
      <c r="A158" s="29">
        <f t="shared" si="4"/>
        <v>154</v>
      </c>
      <c r="B158" s="101" t="s">
        <v>315</v>
      </c>
      <c r="C158" s="101" t="s">
        <v>18</v>
      </c>
      <c r="D158" s="110"/>
      <c r="E158" s="14"/>
      <c r="F158" s="61"/>
      <c r="G158" s="5"/>
      <c r="H158" s="13"/>
      <c r="I158" s="61"/>
      <c r="J158" s="109"/>
      <c r="K158" s="13"/>
      <c r="L158" s="78"/>
      <c r="M158" s="5"/>
      <c r="N158" s="26"/>
      <c r="O158" s="61"/>
      <c r="P158" s="110">
        <v>461</v>
      </c>
      <c r="Q158" s="27" t="s">
        <v>299</v>
      </c>
      <c r="R158" s="78">
        <v>161</v>
      </c>
      <c r="S158" s="5"/>
      <c r="T158" s="26"/>
      <c r="U158" s="61"/>
      <c r="V158" s="109"/>
      <c r="W158" s="4"/>
      <c r="X158" s="78"/>
      <c r="Y158" s="5"/>
      <c r="Z158" s="26"/>
      <c r="AA158" s="61"/>
      <c r="AB158" s="109"/>
      <c r="AC158" s="4"/>
      <c r="AD158" s="78"/>
      <c r="AE158" s="5"/>
      <c r="AF158" s="4"/>
      <c r="AG158" s="61"/>
      <c r="AH158" s="39"/>
      <c r="AI158" s="2"/>
      <c r="AJ158" s="2"/>
      <c r="AK158" s="2"/>
      <c r="AL158" s="2"/>
      <c r="AM158" s="2"/>
      <c r="AN158" s="2"/>
      <c r="AO158" s="2"/>
      <c r="AP158" s="2"/>
      <c r="AQ158" s="2"/>
      <c r="AR158" s="7">
        <f>F158+I158+L158+O158+R158+U158+X158+AA158+AD158+AG158</f>
        <v>161</v>
      </c>
      <c r="AS158" s="101" t="s">
        <v>315</v>
      </c>
      <c r="AT158" s="101" t="s">
        <v>18</v>
      </c>
      <c r="AU158" s="3">
        <f t="shared" si="5"/>
        <v>154</v>
      </c>
    </row>
    <row r="159" spans="1:47" ht="18.75" thickBot="1">
      <c r="A159" s="29">
        <f t="shared" si="4"/>
        <v>155</v>
      </c>
      <c r="B159" s="79" t="s">
        <v>641</v>
      </c>
      <c r="C159" s="79" t="s">
        <v>642</v>
      </c>
      <c r="D159" s="111"/>
      <c r="E159" s="38"/>
      <c r="F159" s="61"/>
      <c r="G159" s="5"/>
      <c r="H159" s="13"/>
      <c r="I159" s="61"/>
      <c r="J159" s="109"/>
      <c r="K159" s="13"/>
      <c r="L159" s="78"/>
      <c r="M159" s="5"/>
      <c r="N159" s="26"/>
      <c r="O159" s="61"/>
      <c r="P159" s="109"/>
      <c r="Q159" s="28"/>
      <c r="R159" s="78"/>
      <c r="S159" s="47"/>
      <c r="T159" s="44"/>
      <c r="U159" s="73"/>
      <c r="V159" s="110"/>
      <c r="W159" s="45"/>
      <c r="X159" s="78"/>
      <c r="Y159" s="5"/>
      <c r="Z159" s="26"/>
      <c r="AA159" s="61"/>
      <c r="AB159" s="109">
        <v>269</v>
      </c>
      <c r="AC159" s="13" t="s">
        <v>570</v>
      </c>
      <c r="AD159" s="78">
        <v>159</v>
      </c>
      <c r="AE159" s="5"/>
      <c r="AF159" s="4"/>
      <c r="AG159" s="61"/>
      <c r="AH159" s="39"/>
      <c r="AI159" s="2"/>
      <c r="AJ159" s="2"/>
      <c r="AK159" s="2"/>
      <c r="AL159" s="2"/>
      <c r="AM159" s="2"/>
      <c r="AN159" s="2"/>
      <c r="AO159" s="2"/>
      <c r="AP159" s="2"/>
      <c r="AQ159" s="2"/>
      <c r="AR159" s="7">
        <f>F159+I159+L159+O159+R159+U159+X159+AA159+AD159+AG159</f>
        <v>159</v>
      </c>
      <c r="AS159" s="79" t="s">
        <v>641</v>
      </c>
      <c r="AT159" s="79" t="s">
        <v>642</v>
      </c>
      <c r="AU159" s="3">
        <f t="shared" si="5"/>
        <v>155</v>
      </c>
    </row>
    <row r="160" spans="1:47" ht="18.75" thickBot="1">
      <c r="A160" s="29">
        <f t="shared" si="4"/>
        <v>156</v>
      </c>
      <c r="B160" s="101" t="s">
        <v>78</v>
      </c>
      <c r="C160" s="101" t="s">
        <v>10</v>
      </c>
      <c r="D160" s="110">
        <v>178</v>
      </c>
      <c r="E160" s="14">
        <v>26.5</v>
      </c>
      <c r="F160" s="61">
        <v>159</v>
      </c>
      <c r="G160" s="5"/>
      <c r="H160" s="13"/>
      <c r="I160" s="61"/>
      <c r="J160" s="109"/>
      <c r="K160" s="13"/>
      <c r="L160" s="78"/>
      <c r="M160" s="5"/>
      <c r="N160" s="26"/>
      <c r="O160" s="61"/>
      <c r="P160" s="109"/>
      <c r="Q160" s="28"/>
      <c r="R160" s="78"/>
      <c r="S160" s="5"/>
      <c r="T160" s="26"/>
      <c r="U160" s="61"/>
      <c r="V160" s="109"/>
      <c r="W160" s="4"/>
      <c r="X160" s="78"/>
      <c r="Y160" s="5"/>
      <c r="Z160" s="26"/>
      <c r="AA160" s="61"/>
      <c r="AB160" s="109"/>
      <c r="AC160" s="4"/>
      <c r="AD160" s="78"/>
      <c r="AE160" s="5"/>
      <c r="AF160" s="4"/>
      <c r="AG160" s="61"/>
      <c r="AH160" s="39"/>
      <c r="AI160" s="2"/>
      <c r="AJ160" s="2"/>
      <c r="AK160" s="2"/>
      <c r="AL160" s="2"/>
      <c r="AM160" s="2"/>
      <c r="AN160" s="2"/>
      <c r="AO160" s="2"/>
      <c r="AP160" s="2"/>
      <c r="AQ160" s="2"/>
      <c r="AR160" s="7">
        <f>F160+I160+L160+O160+R160+U160+X160+AA160+AD160+AG160</f>
        <v>159</v>
      </c>
      <c r="AS160" s="101" t="s">
        <v>78</v>
      </c>
      <c r="AT160" s="101" t="s">
        <v>10</v>
      </c>
      <c r="AU160" s="3">
        <f t="shared" si="5"/>
        <v>156</v>
      </c>
    </row>
    <row r="161" spans="1:47" ht="18.75" thickBot="1">
      <c r="A161" s="29">
        <f t="shared" si="4"/>
        <v>157</v>
      </c>
      <c r="B161" s="79" t="s">
        <v>643</v>
      </c>
      <c r="C161" s="79" t="s">
        <v>8</v>
      </c>
      <c r="D161" s="111"/>
      <c r="E161" s="38"/>
      <c r="F161" s="61"/>
      <c r="G161" s="5"/>
      <c r="H161" s="13"/>
      <c r="I161" s="61"/>
      <c r="J161" s="109"/>
      <c r="K161" s="13"/>
      <c r="L161" s="78"/>
      <c r="M161" s="5"/>
      <c r="N161" s="26"/>
      <c r="O161" s="61"/>
      <c r="P161" s="109"/>
      <c r="Q161" s="28"/>
      <c r="R161" s="78"/>
      <c r="S161" s="47"/>
      <c r="T161" s="44"/>
      <c r="U161" s="73"/>
      <c r="V161" s="110"/>
      <c r="W161" s="45"/>
      <c r="X161" s="78"/>
      <c r="Y161" s="5"/>
      <c r="Z161" s="26"/>
      <c r="AA161" s="61"/>
      <c r="AB161" s="109"/>
      <c r="AC161" s="4"/>
      <c r="AD161" s="78"/>
      <c r="AE161" s="5">
        <v>439</v>
      </c>
      <c r="AF161" s="13" t="s">
        <v>614</v>
      </c>
      <c r="AG161" s="61">
        <v>159</v>
      </c>
      <c r="AH161" s="39"/>
      <c r="AI161" s="2"/>
      <c r="AJ161" s="2"/>
      <c r="AK161" s="2"/>
      <c r="AL161" s="2"/>
      <c r="AM161" s="2"/>
      <c r="AN161" s="2"/>
      <c r="AO161" s="2"/>
      <c r="AP161" s="2"/>
      <c r="AQ161" s="2"/>
      <c r="AR161" s="7">
        <f>F161+I161+L161+O161+R161+U161+X161+AA161+AD161+AG161</f>
        <v>159</v>
      </c>
      <c r="AS161" s="79" t="s">
        <v>643</v>
      </c>
      <c r="AT161" s="79" t="s">
        <v>8</v>
      </c>
      <c r="AU161" s="3">
        <f t="shared" si="5"/>
        <v>157</v>
      </c>
    </row>
    <row r="162" spans="1:47" ht="18.75" thickBot="1">
      <c r="A162" s="29">
        <f t="shared" si="4"/>
        <v>158</v>
      </c>
      <c r="B162" s="79" t="s">
        <v>656</v>
      </c>
      <c r="C162" s="79" t="s">
        <v>657</v>
      </c>
      <c r="D162" s="111"/>
      <c r="E162" s="38"/>
      <c r="F162" s="61"/>
      <c r="G162" s="5"/>
      <c r="H162" s="13"/>
      <c r="I162" s="61"/>
      <c r="J162" s="109"/>
      <c r="K162" s="13"/>
      <c r="L162" s="78"/>
      <c r="M162" s="5"/>
      <c r="N162" s="26"/>
      <c r="O162" s="61"/>
      <c r="P162" s="109"/>
      <c r="Q162" s="28"/>
      <c r="R162" s="78"/>
      <c r="S162" s="47"/>
      <c r="T162" s="44"/>
      <c r="U162" s="73"/>
      <c r="V162" s="110"/>
      <c r="W162" s="45"/>
      <c r="X162" s="78"/>
      <c r="Y162" s="5"/>
      <c r="Z162" s="26"/>
      <c r="AA162" s="61"/>
      <c r="AB162" s="109">
        <v>270</v>
      </c>
      <c r="AC162" s="13" t="s">
        <v>571</v>
      </c>
      <c r="AD162" s="78">
        <v>158</v>
      </c>
      <c r="AE162" s="5"/>
      <c r="AF162" s="4"/>
      <c r="AG162" s="61"/>
      <c r="AH162" s="39"/>
      <c r="AI162" s="2"/>
      <c r="AJ162" s="2"/>
      <c r="AK162" s="2"/>
      <c r="AL162" s="2"/>
      <c r="AM162" s="2"/>
      <c r="AN162" s="2"/>
      <c r="AO162" s="2"/>
      <c r="AP162" s="2"/>
      <c r="AQ162" s="2"/>
      <c r="AR162" s="7">
        <f>F162+I162+L162+O162+R162+U162+X162+AA162+AD162+AG162</f>
        <v>158</v>
      </c>
      <c r="AS162" s="79" t="s">
        <v>656</v>
      </c>
      <c r="AT162" s="79" t="s">
        <v>657</v>
      </c>
      <c r="AU162" s="3">
        <f t="shared" si="5"/>
        <v>158</v>
      </c>
    </row>
    <row r="163" spans="1:47" ht="18.75" thickBot="1">
      <c r="A163" s="29">
        <f t="shared" si="4"/>
        <v>159</v>
      </c>
      <c r="B163" s="101" t="s">
        <v>155</v>
      </c>
      <c r="C163" s="101" t="s">
        <v>156</v>
      </c>
      <c r="D163" s="110"/>
      <c r="E163" s="14"/>
      <c r="F163" s="61"/>
      <c r="G163" s="5"/>
      <c r="H163" s="13"/>
      <c r="I163" s="61"/>
      <c r="J163" s="109"/>
      <c r="K163" s="13"/>
      <c r="L163" s="78"/>
      <c r="M163" s="47" t="s">
        <v>205</v>
      </c>
      <c r="N163" s="8" t="s">
        <v>252</v>
      </c>
      <c r="O163" s="61">
        <v>158</v>
      </c>
      <c r="P163" s="110"/>
      <c r="Q163" s="27"/>
      <c r="R163" s="78"/>
      <c r="S163" s="5"/>
      <c r="T163" s="26"/>
      <c r="U163" s="61"/>
      <c r="V163" s="109"/>
      <c r="W163" s="4"/>
      <c r="X163" s="78"/>
      <c r="Y163" s="5"/>
      <c r="Z163" s="26"/>
      <c r="AA163" s="61"/>
      <c r="AB163" s="109"/>
      <c r="AC163" s="4"/>
      <c r="AD163" s="78"/>
      <c r="AE163" s="5"/>
      <c r="AF163" s="4"/>
      <c r="AG163" s="61"/>
      <c r="AH163" s="39"/>
      <c r="AI163" s="2"/>
      <c r="AJ163" s="2"/>
      <c r="AK163" s="2"/>
      <c r="AL163" s="2"/>
      <c r="AM163" s="2"/>
      <c r="AN163" s="2"/>
      <c r="AO163" s="2"/>
      <c r="AP163" s="2"/>
      <c r="AQ163" s="2"/>
      <c r="AR163" s="7">
        <f>F163+I163+L163+O163+R163+U163+X163+AA163+AD163+AG163</f>
        <v>158</v>
      </c>
      <c r="AS163" s="101" t="s">
        <v>155</v>
      </c>
      <c r="AT163" s="101" t="s">
        <v>156</v>
      </c>
      <c r="AU163" s="3">
        <f t="shared" si="5"/>
        <v>159</v>
      </c>
    </row>
    <row r="164" spans="1:47" ht="18.75" thickBot="1">
      <c r="A164" s="29">
        <f t="shared" si="4"/>
        <v>160</v>
      </c>
      <c r="B164" s="79" t="s">
        <v>660</v>
      </c>
      <c r="C164" s="79" t="s">
        <v>37</v>
      </c>
      <c r="D164" s="111"/>
      <c r="E164" s="38"/>
      <c r="F164" s="61"/>
      <c r="G164" s="5"/>
      <c r="H164" s="13"/>
      <c r="I164" s="61"/>
      <c r="J164" s="109"/>
      <c r="K164" s="13"/>
      <c r="L164" s="78"/>
      <c r="M164" s="5"/>
      <c r="N164" s="26"/>
      <c r="O164" s="61"/>
      <c r="P164" s="109"/>
      <c r="Q164" s="28"/>
      <c r="R164" s="78"/>
      <c r="S164" s="47"/>
      <c r="T164" s="44"/>
      <c r="U164" s="73"/>
      <c r="V164" s="110"/>
      <c r="W164" s="45"/>
      <c r="X164" s="78"/>
      <c r="Y164" s="5"/>
      <c r="Z164" s="26"/>
      <c r="AA164" s="61"/>
      <c r="AB164" s="109"/>
      <c r="AC164" s="4"/>
      <c r="AD164" s="78"/>
      <c r="AE164" s="5">
        <v>471</v>
      </c>
      <c r="AF164" s="13" t="s">
        <v>615</v>
      </c>
      <c r="AG164" s="61">
        <v>158</v>
      </c>
      <c r="AH164" s="39"/>
      <c r="AI164" s="2"/>
      <c r="AJ164" s="2"/>
      <c r="AK164" s="2"/>
      <c r="AL164" s="2"/>
      <c r="AM164" s="2"/>
      <c r="AN164" s="2"/>
      <c r="AO164" s="2"/>
      <c r="AP164" s="2"/>
      <c r="AQ164" s="2"/>
      <c r="AR164" s="7">
        <f>F164+I164+L164+O164+R164+U164+X164+AA164+AD164+AG164</f>
        <v>158</v>
      </c>
      <c r="AS164" s="79" t="s">
        <v>660</v>
      </c>
      <c r="AT164" s="79" t="s">
        <v>37</v>
      </c>
      <c r="AU164" s="3">
        <f t="shared" si="5"/>
        <v>160</v>
      </c>
    </row>
    <row r="165" spans="1:47" ht="18.75" thickBot="1">
      <c r="A165" s="29">
        <f t="shared" si="4"/>
        <v>161</v>
      </c>
      <c r="B165" s="79" t="s">
        <v>628</v>
      </c>
      <c r="C165" s="79" t="s">
        <v>25</v>
      </c>
      <c r="D165" s="111"/>
      <c r="E165" s="38"/>
      <c r="F165" s="61"/>
      <c r="G165" s="5"/>
      <c r="H165" s="13"/>
      <c r="I165" s="61"/>
      <c r="J165" s="109"/>
      <c r="K165" s="13"/>
      <c r="L165" s="78"/>
      <c r="M165" s="5"/>
      <c r="N165" s="26"/>
      <c r="O165" s="61"/>
      <c r="P165" s="109"/>
      <c r="Q165" s="28"/>
      <c r="R165" s="78"/>
      <c r="S165" s="47"/>
      <c r="T165" s="44"/>
      <c r="U165" s="73"/>
      <c r="V165" s="110"/>
      <c r="W165" s="45"/>
      <c r="X165" s="78"/>
      <c r="Y165" s="5"/>
      <c r="Z165" s="26"/>
      <c r="AA165" s="61"/>
      <c r="AB165" s="109">
        <v>273</v>
      </c>
      <c r="AC165" s="13" t="s">
        <v>572</v>
      </c>
      <c r="AD165" s="78">
        <v>157</v>
      </c>
      <c r="AE165" s="5"/>
      <c r="AF165" s="4"/>
      <c r="AG165" s="61"/>
      <c r="AH165" s="39"/>
      <c r="AI165" s="2"/>
      <c r="AJ165" s="2"/>
      <c r="AK165" s="2"/>
      <c r="AL165" s="2"/>
      <c r="AM165" s="2"/>
      <c r="AN165" s="2"/>
      <c r="AO165" s="2"/>
      <c r="AP165" s="2"/>
      <c r="AQ165" s="2"/>
      <c r="AR165" s="7">
        <f>F165+I165+L165+O165+R165+U165+X165+AA165+AD165+AG165</f>
        <v>157</v>
      </c>
      <c r="AS165" s="79" t="s">
        <v>628</v>
      </c>
      <c r="AT165" s="79" t="s">
        <v>25</v>
      </c>
      <c r="AU165" s="3">
        <f t="shared" si="5"/>
        <v>161</v>
      </c>
    </row>
    <row r="166" spans="1:47" ht="18.75" thickBot="1">
      <c r="A166" s="29">
        <f t="shared" si="4"/>
        <v>162</v>
      </c>
      <c r="B166" s="79" t="s">
        <v>654</v>
      </c>
      <c r="C166" s="79" t="s">
        <v>448</v>
      </c>
      <c r="D166" s="111"/>
      <c r="E166" s="38"/>
      <c r="F166" s="61"/>
      <c r="G166" s="5"/>
      <c r="H166" s="13"/>
      <c r="I166" s="61"/>
      <c r="J166" s="109"/>
      <c r="K166" s="13"/>
      <c r="L166" s="78"/>
      <c r="M166" s="5"/>
      <c r="N166" s="26"/>
      <c r="O166" s="61"/>
      <c r="P166" s="109"/>
      <c r="Q166" s="28"/>
      <c r="R166" s="78"/>
      <c r="S166" s="47"/>
      <c r="T166" s="44"/>
      <c r="U166" s="73"/>
      <c r="V166" s="110"/>
      <c r="W166" s="45"/>
      <c r="X166" s="78"/>
      <c r="Y166" s="5"/>
      <c r="Z166" s="26"/>
      <c r="AA166" s="61"/>
      <c r="AB166" s="109"/>
      <c r="AC166" s="4"/>
      <c r="AD166" s="78"/>
      <c r="AE166" s="5">
        <v>474</v>
      </c>
      <c r="AF166" s="13" t="s">
        <v>616</v>
      </c>
      <c r="AG166" s="61">
        <v>157</v>
      </c>
      <c r="AH166" s="39"/>
      <c r="AI166" s="2"/>
      <c r="AJ166" s="2"/>
      <c r="AK166" s="2"/>
      <c r="AL166" s="2"/>
      <c r="AM166" s="2"/>
      <c r="AN166" s="2"/>
      <c r="AO166" s="2"/>
      <c r="AP166" s="2"/>
      <c r="AQ166" s="2"/>
      <c r="AR166" s="7">
        <f>F166+I166+L166+O166+R166+U166+X166+AA166+AD166+AG166</f>
        <v>157</v>
      </c>
      <c r="AS166" s="79" t="s">
        <v>654</v>
      </c>
      <c r="AT166" s="79" t="s">
        <v>448</v>
      </c>
      <c r="AU166" s="3">
        <f t="shared" si="5"/>
        <v>162</v>
      </c>
    </row>
    <row r="167" spans="1:47" ht="18.75" thickBot="1">
      <c r="A167" s="29">
        <f t="shared" si="4"/>
        <v>163</v>
      </c>
      <c r="B167" s="101" t="s">
        <v>81</v>
      </c>
      <c r="C167" s="101" t="s">
        <v>82</v>
      </c>
      <c r="D167" s="110">
        <v>182</v>
      </c>
      <c r="E167" s="14">
        <v>27.55</v>
      </c>
      <c r="F167" s="61">
        <v>157</v>
      </c>
      <c r="G167" s="5"/>
      <c r="H167" s="13"/>
      <c r="I167" s="61"/>
      <c r="J167" s="109"/>
      <c r="K167" s="13"/>
      <c r="L167" s="78"/>
      <c r="M167" s="5"/>
      <c r="N167" s="26"/>
      <c r="O167" s="61"/>
      <c r="P167" s="109"/>
      <c r="Q167" s="28"/>
      <c r="R167" s="78"/>
      <c r="S167" s="5"/>
      <c r="T167" s="26"/>
      <c r="U167" s="61"/>
      <c r="V167" s="109"/>
      <c r="W167" s="4"/>
      <c r="X167" s="78"/>
      <c r="Y167" s="5"/>
      <c r="Z167" s="26"/>
      <c r="AA167" s="61"/>
      <c r="AB167" s="109"/>
      <c r="AC167" s="4"/>
      <c r="AD167" s="78"/>
      <c r="AE167" s="5"/>
      <c r="AF167" s="4"/>
      <c r="AG167" s="61"/>
      <c r="AH167" s="39"/>
      <c r="AI167" s="2"/>
      <c r="AJ167" s="2"/>
      <c r="AK167" s="2"/>
      <c r="AL167" s="2"/>
      <c r="AM167" s="2"/>
      <c r="AN167" s="2"/>
      <c r="AO167" s="2"/>
      <c r="AP167" s="2"/>
      <c r="AQ167" s="2"/>
      <c r="AR167" s="7">
        <f>F167+I167+L167+O167+R167+U167+X167+AA167+AD167+AG167</f>
        <v>157</v>
      </c>
      <c r="AS167" s="101" t="s">
        <v>81</v>
      </c>
      <c r="AT167" s="101" t="s">
        <v>82</v>
      </c>
      <c r="AU167" s="3">
        <f t="shared" si="5"/>
        <v>163</v>
      </c>
    </row>
    <row r="168" spans="1:47" ht="18.75" thickBot="1">
      <c r="A168" s="29">
        <f t="shared" si="4"/>
        <v>164</v>
      </c>
      <c r="B168" s="101" t="s">
        <v>478</v>
      </c>
      <c r="C168" s="101" t="s">
        <v>50</v>
      </c>
      <c r="D168" s="111"/>
      <c r="E168" s="38"/>
      <c r="F168" s="61"/>
      <c r="G168" s="5"/>
      <c r="H168" s="13"/>
      <c r="I168" s="61"/>
      <c r="J168" s="109"/>
      <c r="K168" s="13"/>
      <c r="L168" s="78"/>
      <c r="M168" s="5"/>
      <c r="N168" s="26"/>
      <c r="O168" s="61"/>
      <c r="P168" s="109"/>
      <c r="Q168" s="28"/>
      <c r="R168" s="78"/>
      <c r="S168" s="47">
        <v>349</v>
      </c>
      <c r="T168" s="44" t="s">
        <v>364</v>
      </c>
      <c r="U168" s="73">
        <v>157</v>
      </c>
      <c r="V168" s="110"/>
      <c r="W168" s="45"/>
      <c r="X168" s="78"/>
      <c r="Y168" s="5"/>
      <c r="Z168" s="26"/>
      <c r="AA168" s="61"/>
      <c r="AB168" s="109"/>
      <c r="AC168" s="4"/>
      <c r="AD168" s="78"/>
      <c r="AE168" s="5"/>
      <c r="AF168" s="4"/>
      <c r="AG168" s="61"/>
      <c r="AH168" s="39"/>
      <c r="AI168" s="2"/>
      <c r="AJ168" s="2"/>
      <c r="AK168" s="2"/>
      <c r="AL168" s="2"/>
      <c r="AM168" s="2"/>
      <c r="AN168" s="2"/>
      <c r="AO168" s="2"/>
      <c r="AP168" s="2"/>
      <c r="AQ168" s="2"/>
      <c r="AR168" s="7">
        <f>F168+I168+L168+O168+R168+U168+X168+AA168+AD168+AG168</f>
        <v>157</v>
      </c>
      <c r="AS168" s="101" t="s">
        <v>478</v>
      </c>
      <c r="AT168" s="101" t="s">
        <v>50</v>
      </c>
      <c r="AU168" s="3">
        <f t="shared" si="5"/>
        <v>164</v>
      </c>
    </row>
    <row r="169" spans="1:47" ht="18.75" thickBot="1">
      <c r="A169" s="29">
        <f t="shared" si="4"/>
        <v>165</v>
      </c>
      <c r="B169" s="101" t="s">
        <v>440</v>
      </c>
      <c r="C169" s="101" t="s">
        <v>441</v>
      </c>
      <c r="D169" s="111"/>
      <c r="E169" s="38"/>
      <c r="F169" s="61"/>
      <c r="G169" s="5"/>
      <c r="H169" s="13"/>
      <c r="I169" s="61"/>
      <c r="J169" s="109"/>
      <c r="K169" s="13"/>
      <c r="L169" s="78"/>
      <c r="M169" s="5"/>
      <c r="N169" s="26"/>
      <c r="O169" s="61"/>
      <c r="P169" s="109"/>
      <c r="Q169" s="28"/>
      <c r="R169" s="78"/>
      <c r="S169" s="47">
        <v>355</v>
      </c>
      <c r="T169" s="44" t="s">
        <v>365</v>
      </c>
      <c r="U169" s="73">
        <v>156</v>
      </c>
      <c r="V169" s="110"/>
      <c r="W169" s="45"/>
      <c r="X169" s="78"/>
      <c r="Y169" s="5"/>
      <c r="Z169" s="26"/>
      <c r="AA169" s="61"/>
      <c r="AB169" s="109"/>
      <c r="AC169" s="4"/>
      <c r="AD169" s="78"/>
      <c r="AE169" s="5"/>
      <c r="AF169" s="4"/>
      <c r="AG169" s="61"/>
      <c r="AH169" s="39"/>
      <c r="AI169" s="2"/>
      <c r="AJ169" s="2"/>
      <c r="AK169" s="2"/>
      <c r="AL169" s="2"/>
      <c r="AM169" s="2"/>
      <c r="AN169" s="2"/>
      <c r="AO169" s="2"/>
      <c r="AP169" s="2"/>
      <c r="AQ169" s="2"/>
      <c r="AR169" s="7">
        <f>F169+I169+L169+O169+R169+U169+X169+AA169+AD169+AG169</f>
        <v>156</v>
      </c>
      <c r="AS169" s="101" t="s">
        <v>440</v>
      </c>
      <c r="AT169" s="101" t="s">
        <v>441</v>
      </c>
      <c r="AU169" s="3">
        <f t="shared" si="5"/>
        <v>165</v>
      </c>
    </row>
    <row r="170" spans="1:47" ht="18.75" thickBot="1">
      <c r="A170" s="29">
        <f t="shared" si="4"/>
        <v>166</v>
      </c>
      <c r="B170" s="101" t="s">
        <v>158</v>
      </c>
      <c r="C170" s="101" t="s">
        <v>159</v>
      </c>
      <c r="D170" s="110"/>
      <c r="E170" s="14"/>
      <c r="F170" s="61"/>
      <c r="G170" s="5"/>
      <c r="H170" s="13"/>
      <c r="I170" s="61"/>
      <c r="J170" s="109"/>
      <c r="K170" s="13"/>
      <c r="L170" s="78"/>
      <c r="M170" s="47" t="s">
        <v>208</v>
      </c>
      <c r="N170" s="8" t="s">
        <v>255</v>
      </c>
      <c r="O170" s="61">
        <v>155</v>
      </c>
      <c r="P170" s="110"/>
      <c r="Q170" s="27"/>
      <c r="R170" s="78"/>
      <c r="S170" s="5"/>
      <c r="T170" s="26"/>
      <c r="U170" s="61"/>
      <c r="V170" s="109"/>
      <c r="W170" s="4"/>
      <c r="X170" s="78"/>
      <c r="Y170" s="5"/>
      <c r="Z170" s="26"/>
      <c r="AA170" s="61"/>
      <c r="AB170" s="109"/>
      <c r="AC170" s="4"/>
      <c r="AD170" s="78"/>
      <c r="AE170" s="5"/>
      <c r="AF170" s="4"/>
      <c r="AG170" s="61"/>
      <c r="AH170" s="39"/>
      <c r="AI170" s="2"/>
      <c r="AJ170" s="2"/>
      <c r="AK170" s="2"/>
      <c r="AL170" s="2"/>
      <c r="AM170" s="2"/>
      <c r="AN170" s="2"/>
      <c r="AO170" s="2"/>
      <c r="AP170" s="2"/>
      <c r="AQ170" s="2"/>
      <c r="AR170" s="7">
        <f>F170+I170+L170+O170+R170+U170+X170+AA170+AD170+AG170</f>
        <v>155</v>
      </c>
      <c r="AS170" s="101" t="s">
        <v>158</v>
      </c>
      <c r="AT170" s="101" t="s">
        <v>159</v>
      </c>
      <c r="AU170" s="3">
        <f t="shared" si="5"/>
        <v>166</v>
      </c>
    </row>
    <row r="171" spans="1:47" ht="18.75" thickBot="1">
      <c r="A171" s="29">
        <f t="shared" si="4"/>
        <v>167</v>
      </c>
      <c r="B171" s="101" t="s">
        <v>85</v>
      </c>
      <c r="C171" s="101" t="s">
        <v>86</v>
      </c>
      <c r="D171" s="110">
        <v>189</v>
      </c>
      <c r="E171" s="14">
        <v>30</v>
      </c>
      <c r="F171" s="61">
        <v>154</v>
      </c>
      <c r="G171" s="5"/>
      <c r="H171" s="13"/>
      <c r="I171" s="61"/>
      <c r="J171" s="109"/>
      <c r="K171" s="13"/>
      <c r="L171" s="78"/>
      <c r="M171" s="5"/>
      <c r="N171" s="26"/>
      <c r="O171" s="61"/>
      <c r="P171" s="109"/>
      <c r="Q171" s="28"/>
      <c r="R171" s="78"/>
      <c r="S171" s="5"/>
      <c r="T171" s="26"/>
      <c r="U171" s="61"/>
      <c r="V171" s="109"/>
      <c r="W171" s="4"/>
      <c r="X171" s="78"/>
      <c r="Y171" s="5"/>
      <c r="Z171" s="26"/>
      <c r="AA171" s="61"/>
      <c r="AB171" s="109"/>
      <c r="AC171" s="4"/>
      <c r="AD171" s="78"/>
      <c r="AE171" s="5"/>
      <c r="AF171" s="4"/>
      <c r="AG171" s="61"/>
      <c r="AH171" s="39"/>
      <c r="AI171" s="2"/>
      <c r="AJ171" s="2"/>
      <c r="AK171" s="2"/>
      <c r="AL171" s="2"/>
      <c r="AM171" s="2"/>
      <c r="AN171" s="2"/>
      <c r="AO171" s="2"/>
      <c r="AP171" s="2"/>
      <c r="AQ171" s="2"/>
      <c r="AR171" s="7">
        <f>F171+I171+L171+O171+R171+U171+X171+AA171+AD171+AG171</f>
        <v>154</v>
      </c>
      <c r="AS171" s="101" t="s">
        <v>85</v>
      </c>
      <c r="AT171" s="101" t="s">
        <v>86</v>
      </c>
      <c r="AU171" s="3">
        <f t="shared" si="5"/>
        <v>167</v>
      </c>
    </row>
    <row r="172" spans="1:47" ht="18.75" thickBot="1">
      <c r="A172" s="29">
        <f t="shared" si="4"/>
        <v>168</v>
      </c>
      <c r="B172" s="101" t="s">
        <v>160</v>
      </c>
      <c r="C172" s="101" t="s">
        <v>96</v>
      </c>
      <c r="D172" s="110"/>
      <c r="E172" s="14"/>
      <c r="F172" s="61"/>
      <c r="G172" s="5"/>
      <c r="H172" s="13"/>
      <c r="I172" s="61"/>
      <c r="J172" s="109"/>
      <c r="K172" s="13"/>
      <c r="L172" s="78"/>
      <c r="M172" s="47" t="s">
        <v>209</v>
      </c>
      <c r="N172" s="8" t="s">
        <v>256</v>
      </c>
      <c r="O172" s="61">
        <v>154</v>
      </c>
      <c r="P172" s="110"/>
      <c r="Q172" s="27"/>
      <c r="R172" s="78"/>
      <c r="S172" s="5"/>
      <c r="T172" s="26"/>
      <c r="U172" s="61"/>
      <c r="V172" s="109"/>
      <c r="W172" s="4"/>
      <c r="X172" s="78"/>
      <c r="Y172" s="5"/>
      <c r="Z172" s="26"/>
      <c r="AA172" s="61"/>
      <c r="AB172" s="109"/>
      <c r="AC172" s="4"/>
      <c r="AD172" s="78"/>
      <c r="AE172" s="5"/>
      <c r="AF172" s="4"/>
      <c r="AG172" s="61"/>
      <c r="AH172" s="39"/>
      <c r="AI172" s="2"/>
      <c r="AJ172" s="2"/>
      <c r="AK172" s="2"/>
      <c r="AL172" s="2"/>
      <c r="AM172" s="2"/>
      <c r="AN172" s="2"/>
      <c r="AO172" s="2"/>
      <c r="AP172" s="2"/>
      <c r="AQ172" s="2"/>
      <c r="AR172" s="7">
        <f>F172+I172+L172+O172+R172+U172+X172+AA172+AD172+AG172</f>
        <v>154</v>
      </c>
      <c r="AS172" s="101" t="s">
        <v>160</v>
      </c>
      <c r="AT172" s="101" t="s">
        <v>96</v>
      </c>
      <c r="AU172" s="3">
        <f t="shared" si="5"/>
        <v>168</v>
      </c>
    </row>
    <row r="173" spans="1:47" ht="18.75" thickBot="1">
      <c r="A173" s="29">
        <f t="shared" si="4"/>
        <v>169</v>
      </c>
      <c r="B173" s="101" t="s">
        <v>461</v>
      </c>
      <c r="C173" s="101" t="s">
        <v>462</v>
      </c>
      <c r="D173" s="111"/>
      <c r="E173" s="38"/>
      <c r="F173" s="61"/>
      <c r="G173" s="5"/>
      <c r="H173" s="13"/>
      <c r="I173" s="61"/>
      <c r="J173" s="109"/>
      <c r="K173" s="13"/>
      <c r="L173" s="78"/>
      <c r="M173" s="5"/>
      <c r="N173" s="26"/>
      <c r="O173" s="61"/>
      <c r="P173" s="109"/>
      <c r="Q173" s="28"/>
      <c r="R173" s="78"/>
      <c r="S173" s="47">
        <v>391</v>
      </c>
      <c r="T173" s="44" t="s">
        <v>367</v>
      </c>
      <c r="U173" s="73">
        <v>154</v>
      </c>
      <c r="V173" s="110"/>
      <c r="W173" s="45"/>
      <c r="X173" s="78"/>
      <c r="Y173" s="5"/>
      <c r="Z173" s="26"/>
      <c r="AA173" s="61"/>
      <c r="AB173" s="109"/>
      <c r="AC173" s="4"/>
      <c r="AD173" s="78"/>
      <c r="AE173" s="5"/>
      <c r="AF173" s="4"/>
      <c r="AG173" s="61"/>
      <c r="AH173" s="39"/>
      <c r="AI173" s="2"/>
      <c r="AJ173" s="2"/>
      <c r="AK173" s="2"/>
      <c r="AL173" s="2"/>
      <c r="AM173" s="2"/>
      <c r="AN173" s="2"/>
      <c r="AO173" s="2"/>
      <c r="AP173" s="2"/>
      <c r="AQ173" s="2"/>
      <c r="AR173" s="7">
        <f>F173+I173+L173+O173+R173+U173+X173+AA173+AD173+AG173</f>
        <v>154</v>
      </c>
      <c r="AS173" s="101" t="s">
        <v>461</v>
      </c>
      <c r="AT173" s="101" t="s">
        <v>462</v>
      </c>
      <c r="AU173" s="3">
        <f t="shared" si="5"/>
        <v>169</v>
      </c>
    </row>
    <row r="174" spans="1:47" ht="18.75" thickBot="1">
      <c r="A174" s="29">
        <f t="shared" si="4"/>
        <v>170</v>
      </c>
      <c r="B174" s="79" t="s">
        <v>637</v>
      </c>
      <c r="C174" s="79" t="s">
        <v>638</v>
      </c>
      <c r="D174" s="111"/>
      <c r="E174" s="38"/>
      <c r="F174" s="61"/>
      <c r="G174" s="5"/>
      <c r="H174" s="13"/>
      <c r="I174" s="61"/>
      <c r="J174" s="109"/>
      <c r="K174" s="13"/>
      <c r="L174" s="78"/>
      <c r="M174" s="5"/>
      <c r="N174" s="26"/>
      <c r="O174" s="61"/>
      <c r="P174" s="109"/>
      <c r="Q174" s="28"/>
      <c r="R174" s="78"/>
      <c r="S174" s="47"/>
      <c r="T174" s="44"/>
      <c r="U174" s="73"/>
      <c r="V174" s="110"/>
      <c r="W174" s="45"/>
      <c r="X174" s="78"/>
      <c r="Y174" s="5"/>
      <c r="Z174" s="26"/>
      <c r="AA174" s="61"/>
      <c r="AB174" s="109"/>
      <c r="AC174" s="4"/>
      <c r="AD174" s="78"/>
      <c r="AE174" s="5">
        <v>492</v>
      </c>
      <c r="AF174" s="13" t="s">
        <v>618</v>
      </c>
      <c r="AG174" s="61">
        <v>153</v>
      </c>
      <c r="AH174" s="39"/>
      <c r="AI174" s="2"/>
      <c r="AJ174" s="2"/>
      <c r="AK174" s="2"/>
      <c r="AL174" s="2"/>
      <c r="AM174" s="2"/>
      <c r="AN174" s="2"/>
      <c r="AO174" s="2"/>
      <c r="AP174" s="2"/>
      <c r="AQ174" s="2"/>
      <c r="AR174" s="7">
        <f>F174+I174+L174+O174+R174+U174+X174+AA174+AD174+AG174</f>
        <v>153</v>
      </c>
      <c r="AS174" s="79" t="s">
        <v>637</v>
      </c>
      <c r="AT174" s="79" t="s">
        <v>638</v>
      </c>
      <c r="AU174" s="3">
        <f t="shared" si="5"/>
        <v>170</v>
      </c>
    </row>
    <row r="175" spans="1:47" ht="18.75" thickBot="1">
      <c r="A175" s="29">
        <f t="shared" si="4"/>
        <v>171</v>
      </c>
      <c r="B175" s="101" t="s">
        <v>444</v>
      </c>
      <c r="C175" s="101" t="s">
        <v>445</v>
      </c>
      <c r="D175" s="111"/>
      <c r="E175" s="38"/>
      <c r="F175" s="61"/>
      <c r="G175" s="5"/>
      <c r="H175" s="13"/>
      <c r="I175" s="61"/>
      <c r="J175" s="109"/>
      <c r="K175" s="13"/>
      <c r="L175" s="78"/>
      <c r="M175" s="5"/>
      <c r="N175" s="26"/>
      <c r="O175" s="61"/>
      <c r="P175" s="109"/>
      <c r="Q175" s="28"/>
      <c r="R175" s="78"/>
      <c r="S175" s="47">
        <v>453</v>
      </c>
      <c r="T175" s="44" t="s">
        <v>371</v>
      </c>
      <c r="U175" s="73">
        <v>150</v>
      </c>
      <c r="V175" s="110"/>
      <c r="W175" s="45"/>
      <c r="X175" s="78"/>
      <c r="Y175" s="5"/>
      <c r="Z175" s="26"/>
      <c r="AA175" s="61"/>
      <c r="AB175" s="109"/>
      <c r="AC175" s="4"/>
      <c r="AD175" s="78"/>
      <c r="AE175" s="5"/>
      <c r="AF175" s="4"/>
      <c r="AG175" s="61"/>
      <c r="AH175" s="39"/>
      <c r="AI175" s="2"/>
      <c r="AJ175" s="2"/>
      <c r="AK175" s="2"/>
      <c r="AL175" s="2"/>
      <c r="AM175" s="2"/>
      <c r="AN175" s="2"/>
      <c r="AO175" s="2"/>
      <c r="AP175" s="2"/>
      <c r="AQ175" s="2"/>
      <c r="AR175" s="7">
        <f>F175+I175+L175+O175+R175+U175+X175+AA175+AD175+AG175</f>
        <v>150</v>
      </c>
      <c r="AS175" s="101" t="s">
        <v>444</v>
      </c>
      <c r="AT175" s="101" t="s">
        <v>445</v>
      </c>
      <c r="AU175" s="3">
        <f t="shared" si="5"/>
        <v>171</v>
      </c>
    </row>
    <row r="176" spans="1:47" ht="18.75" thickBot="1">
      <c r="A176" s="29">
        <f t="shared" si="4"/>
        <v>172</v>
      </c>
      <c r="B176" s="101" t="s">
        <v>468</v>
      </c>
      <c r="C176" s="101" t="s">
        <v>137</v>
      </c>
      <c r="D176" s="111"/>
      <c r="E176" s="38"/>
      <c r="F176" s="61"/>
      <c r="G176" s="5"/>
      <c r="H176" s="13"/>
      <c r="I176" s="61"/>
      <c r="J176" s="109"/>
      <c r="K176" s="13"/>
      <c r="L176" s="78"/>
      <c r="M176" s="5"/>
      <c r="N176" s="26"/>
      <c r="O176" s="61"/>
      <c r="P176" s="109"/>
      <c r="Q176" s="28"/>
      <c r="R176" s="78"/>
      <c r="S176" s="47">
        <v>459</v>
      </c>
      <c r="T176" s="44" t="s">
        <v>372</v>
      </c>
      <c r="U176" s="73">
        <v>149</v>
      </c>
      <c r="V176" s="110"/>
      <c r="W176" s="45"/>
      <c r="X176" s="78"/>
      <c r="Y176" s="5"/>
      <c r="Z176" s="26"/>
      <c r="AA176" s="61"/>
      <c r="AB176" s="109"/>
      <c r="AC176" s="4"/>
      <c r="AD176" s="78"/>
      <c r="AE176" s="5"/>
      <c r="AF176" s="4"/>
      <c r="AG176" s="61"/>
      <c r="AH176" s="39"/>
      <c r="AI176" s="2"/>
      <c r="AJ176" s="2"/>
      <c r="AK176" s="2"/>
      <c r="AL176" s="2"/>
      <c r="AM176" s="2"/>
      <c r="AN176" s="2"/>
      <c r="AO176" s="2"/>
      <c r="AP176" s="2"/>
      <c r="AQ176" s="2"/>
      <c r="AR176" s="7">
        <f>F176+I176+L176+O176+R176+U176+X176+AA176+AD176+AG176</f>
        <v>149</v>
      </c>
      <c r="AS176" s="101" t="s">
        <v>468</v>
      </c>
      <c r="AT176" s="101" t="s">
        <v>137</v>
      </c>
      <c r="AU176" s="3">
        <f t="shared" si="5"/>
        <v>172</v>
      </c>
    </row>
    <row r="177" spans="1:47" ht="18.75" thickBot="1">
      <c r="A177" s="29">
        <f t="shared" si="4"/>
        <v>173</v>
      </c>
      <c r="B177" s="101" t="s">
        <v>95</v>
      </c>
      <c r="C177" s="101" t="s">
        <v>96</v>
      </c>
      <c r="D177" s="110">
        <v>201</v>
      </c>
      <c r="E177" s="14">
        <v>33.21</v>
      </c>
      <c r="F177" s="61">
        <v>148</v>
      </c>
      <c r="G177" s="5"/>
      <c r="H177" s="13"/>
      <c r="I177" s="61"/>
      <c r="J177" s="109"/>
      <c r="K177" s="13"/>
      <c r="L177" s="78"/>
      <c r="M177" s="5"/>
      <c r="N177" s="26"/>
      <c r="O177" s="61"/>
      <c r="P177" s="109"/>
      <c r="Q177" s="28"/>
      <c r="R177" s="78"/>
      <c r="S177" s="5"/>
      <c r="T177" s="26"/>
      <c r="U177" s="61"/>
      <c r="V177" s="109"/>
      <c r="W177" s="4"/>
      <c r="X177" s="78"/>
      <c r="Y177" s="5"/>
      <c r="Z177" s="26"/>
      <c r="AA177" s="61"/>
      <c r="AB177" s="109"/>
      <c r="AC177" s="4"/>
      <c r="AD177" s="78"/>
      <c r="AE177" s="5"/>
      <c r="AF177" s="4"/>
      <c r="AG177" s="61"/>
      <c r="AH177" s="39"/>
      <c r="AI177" s="2"/>
      <c r="AJ177" s="2"/>
      <c r="AK177" s="2"/>
      <c r="AL177" s="2"/>
      <c r="AM177" s="2"/>
      <c r="AN177" s="2"/>
      <c r="AO177" s="2"/>
      <c r="AP177" s="2"/>
      <c r="AQ177" s="2"/>
      <c r="AR177" s="7">
        <f>F177+I177+L177+O177+R177+U177+X177+AA177+AD177+AG177</f>
        <v>148</v>
      </c>
      <c r="AS177" s="101" t="s">
        <v>95</v>
      </c>
      <c r="AT177" s="101" t="s">
        <v>96</v>
      </c>
      <c r="AU177" s="3">
        <f t="shared" si="5"/>
        <v>173</v>
      </c>
    </row>
    <row r="178" spans="1:47" ht="18.75" thickBot="1">
      <c r="A178" s="29">
        <f t="shared" si="4"/>
        <v>174</v>
      </c>
      <c r="B178" s="101" t="s">
        <v>429</v>
      </c>
      <c r="C178" s="101" t="s">
        <v>430</v>
      </c>
      <c r="D178" s="111"/>
      <c r="E178" s="38"/>
      <c r="F178" s="61"/>
      <c r="G178" s="5"/>
      <c r="H178" s="13"/>
      <c r="I178" s="61"/>
      <c r="J178" s="109"/>
      <c r="K178" s="13"/>
      <c r="L178" s="78"/>
      <c r="M178" s="5"/>
      <c r="N178" s="26"/>
      <c r="O178" s="61"/>
      <c r="P178" s="109"/>
      <c r="Q178" s="28"/>
      <c r="R178" s="78"/>
      <c r="S178" s="47">
        <v>480</v>
      </c>
      <c r="T178" s="44" t="s">
        <v>376</v>
      </c>
      <c r="U178" s="73">
        <v>145</v>
      </c>
      <c r="V178" s="110"/>
      <c r="W178" s="45"/>
      <c r="X178" s="78"/>
      <c r="Y178" s="5"/>
      <c r="Z178" s="26"/>
      <c r="AA178" s="61"/>
      <c r="AB178" s="109"/>
      <c r="AC178" s="4"/>
      <c r="AD178" s="78"/>
      <c r="AE178" s="5"/>
      <c r="AF178" s="4"/>
      <c r="AG178" s="61"/>
      <c r="AH178" s="39"/>
      <c r="AI178" s="2"/>
      <c r="AJ178" s="2"/>
      <c r="AK178" s="2"/>
      <c r="AL178" s="2"/>
      <c r="AM178" s="2"/>
      <c r="AN178" s="2"/>
      <c r="AO178" s="2"/>
      <c r="AP178" s="2"/>
      <c r="AQ178" s="2"/>
      <c r="AR178" s="7">
        <f>F178+I178+L178+O178+R178+U178+X178+AA178+AD178+AG178</f>
        <v>145</v>
      </c>
      <c r="AS178" s="101" t="s">
        <v>429</v>
      </c>
      <c r="AT178" s="101" t="s">
        <v>430</v>
      </c>
      <c r="AU178" s="3">
        <f t="shared" si="5"/>
        <v>174</v>
      </c>
    </row>
    <row r="179" spans="1:47" ht="18.75" thickBot="1">
      <c r="A179" s="29">
        <f t="shared" si="4"/>
        <v>175</v>
      </c>
      <c r="B179" s="101" t="s">
        <v>469</v>
      </c>
      <c r="C179" s="101" t="s">
        <v>62</v>
      </c>
      <c r="D179" s="111"/>
      <c r="E179" s="38"/>
      <c r="F179" s="61"/>
      <c r="G179" s="5"/>
      <c r="H179" s="13"/>
      <c r="I179" s="61"/>
      <c r="J179" s="109"/>
      <c r="K179" s="13"/>
      <c r="L179" s="78"/>
      <c r="M179" s="5"/>
      <c r="N179" s="26"/>
      <c r="O179" s="61"/>
      <c r="P179" s="109"/>
      <c r="Q179" s="28"/>
      <c r="R179" s="78"/>
      <c r="S179" s="47">
        <v>484</v>
      </c>
      <c r="T179" s="44" t="s">
        <v>377</v>
      </c>
      <c r="U179" s="73">
        <v>144</v>
      </c>
      <c r="V179" s="110"/>
      <c r="W179" s="45"/>
      <c r="X179" s="78"/>
      <c r="Y179" s="5"/>
      <c r="Z179" s="26"/>
      <c r="AA179" s="61"/>
      <c r="AB179" s="109"/>
      <c r="AC179" s="4"/>
      <c r="AD179" s="78"/>
      <c r="AE179" s="5"/>
      <c r="AF179" s="4"/>
      <c r="AG179" s="61"/>
      <c r="AH179" s="39"/>
      <c r="AI179" s="2"/>
      <c r="AJ179" s="2"/>
      <c r="AK179" s="2"/>
      <c r="AL179" s="2"/>
      <c r="AM179" s="2"/>
      <c r="AN179" s="2"/>
      <c r="AO179" s="2"/>
      <c r="AP179" s="2"/>
      <c r="AQ179" s="2"/>
      <c r="AR179" s="7">
        <f>F179+I179+L179+O179+R179+U179+X179+AA179+AD179+AG179</f>
        <v>144</v>
      </c>
      <c r="AS179" s="101" t="s">
        <v>469</v>
      </c>
      <c r="AT179" s="101" t="s">
        <v>62</v>
      </c>
      <c r="AU179" s="3">
        <f t="shared" si="5"/>
        <v>175</v>
      </c>
    </row>
    <row r="180" spans="1:47" ht="18.75" thickBot="1">
      <c r="A180" s="29">
        <f t="shared" si="4"/>
        <v>176</v>
      </c>
      <c r="B180" s="79" t="s">
        <v>631</v>
      </c>
      <c r="C180" s="79" t="s">
        <v>87</v>
      </c>
      <c r="D180" s="111"/>
      <c r="E180" s="38"/>
      <c r="F180" s="61"/>
      <c r="G180" s="5"/>
      <c r="H180" s="13"/>
      <c r="I180" s="61"/>
      <c r="J180" s="109"/>
      <c r="K180" s="13"/>
      <c r="L180" s="78"/>
      <c r="M180" s="5"/>
      <c r="N180" s="26"/>
      <c r="O180" s="61"/>
      <c r="P180" s="109"/>
      <c r="Q180" s="28"/>
      <c r="R180" s="78"/>
      <c r="S180" s="47"/>
      <c r="T180" s="44"/>
      <c r="U180" s="73"/>
      <c r="V180" s="110"/>
      <c r="W180" s="45"/>
      <c r="X180" s="78"/>
      <c r="Y180" s="5"/>
      <c r="Z180" s="26"/>
      <c r="AA180" s="61"/>
      <c r="AB180" s="109"/>
      <c r="AC180" s="4"/>
      <c r="AD180" s="78"/>
      <c r="AE180" s="5">
        <v>571</v>
      </c>
      <c r="AF180" s="13" t="s">
        <v>626</v>
      </c>
      <c r="AG180" s="61">
        <v>143</v>
      </c>
      <c r="AH180" s="39"/>
      <c r="AI180" s="2"/>
      <c r="AJ180" s="2"/>
      <c r="AK180" s="2"/>
      <c r="AL180" s="2"/>
      <c r="AM180" s="2"/>
      <c r="AN180" s="2"/>
      <c r="AO180" s="2"/>
      <c r="AP180" s="2"/>
      <c r="AQ180" s="2"/>
      <c r="AR180" s="7">
        <f>F180+I180+L180+O180+R180+U180+X180+AA180+AD180+AG180</f>
        <v>143</v>
      </c>
      <c r="AS180" s="79" t="s">
        <v>631</v>
      </c>
      <c r="AT180" s="79" t="s">
        <v>87</v>
      </c>
      <c r="AU180" s="3">
        <f t="shared" si="5"/>
        <v>176</v>
      </c>
    </row>
    <row r="181" spans="1:47" ht="18.75" thickBot="1">
      <c r="A181" s="29">
        <f t="shared" si="4"/>
        <v>177</v>
      </c>
      <c r="B181" s="101" t="s">
        <v>476</v>
      </c>
      <c r="C181" s="101" t="s">
        <v>304</v>
      </c>
      <c r="D181" s="111"/>
      <c r="E181" s="38"/>
      <c r="F181" s="61"/>
      <c r="G181" s="5"/>
      <c r="H181" s="13"/>
      <c r="I181" s="61"/>
      <c r="J181" s="109"/>
      <c r="K181" s="13"/>
      <c r="L181" s="78"/>
      <c r="M181" s="5"/>
      <c r="N181" s="26"/>
      <c r="O181" s="61"/>
      <c r="P181" s="109"/>
      <c r="Q181" s="28"/>
      <c r="R181" s="78"/>
      <c r="S181" s="47">
        <v>494</v>
      </c>
      <c r="T181" s="44" t="s">
        <v>379</v>
      </c>
      <c r="U181" s="73">
        <v>142</v>
      </c>
      <c r="V181" s="110"/>
      <c r="W181" s="45"/>
      <c r="X181" s="78"/>
      <c r="Y181" s="5"/>
      <c r="Z181" s="26"/>
      <c r="AA181" s="61"/>
      <c r="AB181" s="109"/>
      <c r="AC181" s="4"/>
      <c r="AD181" s="78"/>
      <c r="AE181" s="5"/>
      <c r="AF181" s="4"/>
      <c r="AG181" s="61"/>
      <c r="AH181" s="39"/>
      <c r="AI181" s="2"/>
      <c r="AJ181" s="2"/>
      <c r="AK181" s="2"/>
      <c r="AL181" s="2"/>
      <c r="AM181" s="2"/>
      <c r="AN181" s="2"/>
      <c r="AO181" s="2"/>
      <c r="AP181" s="2"/>
      <c r="AQ181" s="2"/>
      <c r="AR181" s="7">
        <f>F181+I181+L181+O181+R181+U181+X181+AA181+AD181+AG181</f>
        <v>142</v>
      </c>
      <c r="AS181" s="101" t="s">
        <v>476</v>
      </c>
      <c r="AT181" s="101" t="s">
        <v>304</v>
      </c>
      <c r="AU181" s="3">
        <f t="shared" si="5"/>
        <v>177</v>
      </c>
    </row>
    <row r="182" spans="1:47" ht="18.75" thickBot="1">
      <c r="A182" s="29">
        <f t="shared" si="4"/>
        <v>178</v>
      </c>
      <c r="B182" s="101" t="s">
        <v>479</v>
      </c>
      <c r="C182" s="101" t="s">
        <v>480</v>
      </c>
      <c r="D182" s="111"/>
      <c r="E182" s="38"/>
      <c r="F182" s="61"/>
      <c r="G182" s="5"/>
      <c r="H182" s="13"/>
      <c r="I182" s="61"/>
      <c r="J182" s="109"/>
      <c r="K182" s="13"/>
      <c r="L182" s="78"/>
      <c r="M182" s="5"/>
      <c r="N182" s="26"/>
      <c r="O182" s="61"/>
      <c r="P182" s="109"/>
      <c r="Q182" s="28"/>
      <c r="R182" s="78"/>
      <c r="S182" s="47">
        <v>525</v>
      </c>
      <c r="T182" s="44" t="s">
        <v>381</v>
      </c>
      <c r="U182" s="73">
        <v>140</v>
      </c>
      <c r="V182" s="110"/>
      <c r="W182" s="45"/>
      <c r="X182" s="78"/>
      <c r="Y182" s="5"/>
      <c r="Z182" s="26"/>
      <c r="AA182" s="61"/>
      <c r="AB182" s="109"/>
      <c r="AC182" s="4"/>
      <c r="AD182" s="78"/>
      <c r="AE182" s="5"/>
      <c r="AF182" s="4"/>
      <c r="AG182" s="61"/>
      <c r="AH182" s="39"/>
      <c r="AI182" s="2"/>
      <c r="AJ182" s="2"/>
      <c r="AK182" s="2"/>
      <c r="AL182" s="2"/>
      <c r="AM182" s="2"/>
      <c r="AN182" s="2"/>
      <c r="AO182" s="2"/>
      <c r="AP182" s="2"/>
      <c r="AQ182" s="2"/>
      <c r="AR182" s="7">
        <f>F182+I182+L182+O182+R182+U182+X182+AA182+AD182+AG182</f>
        <v>140</v>
      </c>
      <c r="AS182" s="101" t="s">
        <v>479</v>
      </c>
      <c r="AT182" s="101" t="s">
        <v>480</v>
      </c>
      <c r="AU182" s="3">
        <f t="shared" si="5"/>
        <v>178</v>
      </c>
    </row>
    <row r="183" spans="1:47" ht="18.75" thickBot="1">
      <c r="A183" s="29">
        <f t="shared" si="4"/>
        <v>179</v>
      </c>
      <c r="B183" s="101" t="s">
        <v>442</v>
      </c>
      <c r="C183" s="101" t="s">
        <v>443</v>
      </c>
      <c r="D183" s="111"/>
      <c r="E183" s="38"/>
      <c r="F183" s="61"/>
      <c r="G183" s="5"/>
      <c r="H183" s="13"/>
      <c r="I183" s="61"/>
      <c r="J183" s="109"/>
      <c r="K183" s="13"/>
      <c r="L183" s="78"/>
      <c r="M183" s="5"/>
      <c r="N183" s="26"/>
      <c r="O183" s="61"/>
      <c r="P183" s="109"/>
      <c r="Q183" s="28"/>
      <c r="R183" s="78"/>
      <c r="S183" s="47">
        <v>628</v>
      </c>
      <c r="T183" s="44" t="s">
        <v>391</v>
      </c>
      <c r="U183" s="73">
        <v>130</v>
      </c>
      <c r="V183" s="110"/>
      <c r="W183" s="45"/>
      <c r="X183" s="78"/>
      <c r="Y183" s="5"/>
      <c r="Z183" s="26"/>
      <c r="AA183" s="61"/>
      <c r="AB183" s="109"/>
      <c r="AC183" s="4"/>
      <c r="AD183" s="78"/>
      <c r="AE183" s="5"/>
      <c r="AF183" s="4"/>
      <c r="AG183" s="61"/>
      <c r="AH183" s="39"/>
      <c r="AI183" s="2"/>
      <c r="AJ183" s="2"/>
      <c r="AK183" s="2"/>
      <c r="AL183" s="2"/>
      <c r="AM183" s="2"/>
      <c r="AN183" s="2"/>
      <c r="AO183" s="2"/>
      <c r="AP183" s="2"/>
      <c r="AQ183" s="2"/>
      <c r="AR183" s="7">
        <f>F183+I183+L183+O183+R183+U183+X183+AA183+AD183+AG183</f>
        <v>130</v>
      </c>
      <c r="AS183" s="101" t="s">
        <v>442</v>
      </c>
      <c r="AT183" s="101" t="s">
        <v>443</v>
      </c>
      <c r="AU183" s="3">
        <f t="shared" si="5"/>
        <v>179</v>
      </c>
    </row>
    <row r="184" spans="1:47" ht="18.75" thickBot="1">
      <c r="A184" s="29">
        <f t="shared" si="4"/>
        <v>180</v>
      </c>
      <c r="B184" s="101" t="s">
        <v>427</v>
      </c>
      <c r="C184" s="101" t="s">
        <v>428</v>
      </c>
      <c r="D184" s="111"/>
      <c r="E184" s="38"/>
      <c r="F184" s="61"/>
      <c r="G184" s="5"/>
      <c r="H184" s="13"/>
      <c r="I184" s="61"/>
      <c r="J184" s="109"/>
      <c r="K184" s="13"/>
      <c r="L184" s="78"/>
      <c r="M184" s="5"/>
      <c r="N184" s="26"/>
      <c r="O184" s="61"/>
      <c r="P184" s="109"/>
      <c r="Q184" s="28"/>
      <c r="R184" s="78"/>
      <c r="S184" s="47">
        <v>635</v>
      </c>
      <c r="T184" s="44" t="s">
        <v>392</v>
      </c>
      <c r="U184" s="73">
        <v>129</v>
      </c>
      <c r="V184" s="110"/>
      <c r="W184" s="45"/>
      <c r="X184" s="78"/>
      <c r="Y184" s="5"/>
      <c r="Z184" s="26"/>
      <c r="AA184" s="61"/>
      <c r="AB184" s="109"/>
      <c r="AC184" s="4"/>
      <c r="AD184" s="78"/>
      <c r="AE184" s="5"/>
      <c r="AF184" s="4"/>
      <c r="AG184" s="61"/>
      <c r="AH184" s="39"/>
      <c r="AI184" s="2"/>
      <c r="AJ184" s="2"/>
      <c r="AK184" s="2"/>
      <c r="AL184" s="2"/>
      <c r="AM184" s="2"/>
      <c r="AN184" s="2"/>
      <c r="AO184" s="2"/>
      <c r="AP184" s="2"/>
      <c r="AQ184" s="2"/>
      <c r="AR184" s="7">
        <f>F184+I184+L184+O184+R184+U184+X184+AA184+AD184+AG184</f>
        <v>129</v>
      </c>
      <c r="AS184" s="101" t="s">
        <v>427</v>
      </c>
      <c r="AT184" s="101" t="s">
        <v>428</v>
      </c>
      <c r="AU184" s="3">
        <f t="shared" si="5"/>
        <v>180</v>
      </c>
    </row>
    <row r="185" spans="1:47" ht="18.75" thickBot="1">
      <c r="A185" s="29">
        <f t="shared" si="4"/>
        <v>181</v>
      </c>
      <c r="B185" s="101" t="s">
        <v>457</v>
      </c>
      <c r="C185" s="101" t="s">
        <v>458</v>
      </c>
      <c r="D185" s="111"/>
      <c r="E185" s="38"/>
      <c r="F185" s="61"/>
      <c r="G185" s="5"/>
      <c r="H185" s="13"/>
      <c r="I185" s="61"/>
      <c r="J185" s="109"/>
      <c r="K185" s="13"/>
      <c r="L185" s="78"/>
      <c r="M185" s="5"/>
      <c r="N185" s="26"/>
      <c r="O185" s="61"/>
      <c r="P185" s="109"/>
      <c r="Q185" s="28"/>
      <c r="R185" s="78"/>
      <c r="S185" s="47">
        <v>637</v>
      </c>
      <c r="T185" s="44" t="s">
        <v>393</v>
      </c>
      <c r="U185" s="73">
        <v>128</v>
      </c>
      <c r="V185" s="110"/>
      <c r="W185" s="45"/>
      <c r="X185" s="78"/>
      <c r="Y185" s="5"/>
      <c r="Z185" s="26"/>
      <c r="AA185" s="61"/>
      <c r="AB185" s="109"/>
      <c r="AC185" s="4"/>
      <c r="AD185" s="78"/>
      <c r="AE185" s="5"/>
      <c r="AF185" s="4"/>
      <c r="AG185" s="61"/>
      <c r="AH185" s="39"/>
      <c r="AI185" s="2"/>
      <c r="AJ185" s="2"/>
      <c r="AK185" s="2"/>
      <c r="AL185" s="2"/>
      <c r="AM185" s="2"/>
      <c r="AN185" s="2"/>
      <c r="AO185" s="2"/>
      <c r="AP185" s="2"/>
      <c r="AQ185" s="2"/>
      <c r="AR185" s="7">
        <f>F185+I185+L185+O185+R185+U185+X185+AA185+AD185+AG185</f>
        <v>128</v>
      </c>
      <c r="AS185" s="101" t="s">
        <v>457</v>
      </c>
      <c r="AT185" s="101" t="s">
        <v>458</v>
      </c>
      <c r="AU185" s="3">
        <f t="shared" si="5"/>
        <v>181</v>
      </c>
    </row>
    <row r="186" spans="1:47" ht="18.75" thickBot="1">
      <c r="A186" s="29">
        <f t="shared" si="4"/>
        <v>182</v>
      </c>
      <c r="B186" s="101" t="s">
        <v>412</v>
      </c>
      <c r="C186" s="101" t="s">
        <v>413</v>
      </c>
      <c r="D186" s="111"/>
      <c r="E186" s="38"/>
      <c r="F186" s="61"/>
      <c r="G186" s="5"/>
      <c r="H186" s="13"/>
      <c r="I186" s="61"/>
      <c r="J186" s="109"/>
      <c r="K186" s="13"/>
      <c r="L186" s="78"/>
      <c r="M186" s="5"/>
      <c r="N186" s="26"/>
      <c r="O186" s="61"/>
      <c r="P186" s="109"/>
      <c r="Q186" s="28"/>
      <c r="R186" s="78"/>
      <c r="S186" s="47">
        <v>683</v>
      </c>
      <c r="T186" s="44" t="s">
        <v>396</v>
      </c>
      <c r="U186" s="73">
        <v>125</v>
      </c>
      <c r="V186" s="110"/>
      <c r="W186" s="45"/>
      <c r="X186" s="78"/>
      <c r="Y186" s="5"/>
      <c r="Z186" s="26"/>
      <c r="AA186" s="61"/>
      <c r="AB186" s="109"/>
      <c r="AC186" s="4"/>
      <c r="AD186" s="78"/>
      <c r="AE186" s="5"/>
      <c r="AF186" s="4"/>
      <c r="AG186" s="61"/>
      <c r="AH186" s="39"/>
      <c r="AI186" s="2"/>
      <c r="AJ186" s="2"/>
      <c r="AK186" s="2"/>
      <c r="AL186" s="2"/>
      <c r="AM186" s="2"/>
      <c r="AN186" s="2"/>
      <c r="AO186" s="2"/>
      <c r="AP186" s="2"/>
      <c r="AQ186" s="2"/>
      <c r="AR186" s="7">
        <f>F186+I186+L186+O186+R186+U186+X186+AA186+AD186+AG186</f>
        <v>125</v>
      </c>
      <c r="AS186" s="101" t="s">
        <v>412</v>
      </c>
      <c r="AT186" s="101" t="s">
        <v>413</v>
      </c>
      <c r="AU186" s="3">
        <f t="shared" si="5"/>
        <v>182</v>
      </c>
    </row>
    <row r="187" spans="1:47" ht="18.75" thickBot="1">
      <c r="A187" s="29">
        <f t="shared" si="4"/>
        <v>183</v>
      </c>
      <c r="B187" s="101" t="s">
        <v>423</v>
      </c>
      <c r="C187" s="101" t="s">
        <v>424</v>
      </c>
      <c r="D187" s="111"/>
      <c r="E187" s="38"/>
      <c r="F187" s="61"/>
      <c r="G187" s="5"/>
      <c r="H187" s="13"/>
      <c r="I187" s="61"/>
      <c r="J187" s="109"/>
      <c r="K187" s="13"/>
      <c r="L187" s="78"/>
      <c r="M187" s="5"/>
      <c r="N187" s="26"/>
      <c r="O187" s="61"/>
      <c r="P187" s="109"/>
      <c r="Q187" s="28"/>
      <c r="R187" s="78"/>
      <c r="S187" s="47">
        <v>705</v>
      </c>
      <c r="T187" s="44" t="s">
        <v>398</v>
      </c>
      <c r="U187" s="73">
        <v>123</v>
      </c>
      <c r="V187" s="110"/>
      <c r="W187" s="45"/>
      <c r="X187" s="78"/>
      <c r="Y187" s="5"/>
      <c r="Z187" s="26"/>
      <c r="AA187" s="61"/>
      <c r="AB187" s="109"/>
      <c r="AC187" s="4"/>
      <c r="AD187" s="78"/>
      <c r="AE187" s="5"/>
      <c r="AF187" s="4"/>
      <c r="AG187" s="61"/>
      <c r="AH187" s="39"/>
      <c r="AI187" s="2"/>
      <c r="AJ187" s="2"/>
      <c r="AK187" s="2"/>
      <c r="AL187" s="2"/>
      <c r="AM187" s="2"/>
      <c r="AN187" s="2"/>
      <c r="AO187" s="2"/>
      <c r="AP187" s="2"/>
      <c r="AQ187" s="2"/>
      <c r="AR187" s="7">
        <f>F187+I187+L187+O187+R187+U187+X187+AA187+AD187+AG187</f>
        <v>123</v>
      </c>
      <c r="AS187" s="101" t="s">
        <v>423</v>
      </c>
      <c r="AT187" s="101" t="s">
        <v>424</v>
      </c>
      <c r="AU187" s="3">
        <f t="shared" si="5"/>
        <v>183</v>
      </c>
    </row>
    <row r="188" spans="1:47" ht="18.75" thickBot="1">
      <c r="A188" s="29">
        <f t="shared" si="4"/>
        <v>184</v>
      </c>
      <c r="B188" s="101" t="s">
        <v>446</v>
      </c>
      <c r="C188" s="101" t="s">
        <v>27</v>
      </c>
      <c r="D188" s="111"/>
      <c r="E188" s="38"/>
      <c r="F188" s="61"/>
      <c r="G188" s="5"/>
      <c r="H188" s="13"/>
      <c r="I188" s="61"/>
      <c r="J188" s="109"/>
      <c r="K188" s="13"/>
      <c r="L188" s="78"/>
      <c r="M188" s="5"/>
      <c r="N188" s="26"/>
      <c r="O188" s="61"/>
      <c r="P188" s="109"/>
      <c r="Q188" s="28"/>
      <c r="R188" s="78"/>
      <c r="S188" s="47">
        <v>730</v>
      </c>
      <c r="T188" s="44" t="s">
        <v>400</v>
      </c>
      <c r="U188" s="73">
        <v>121</v>
      </c>
      <c r="V188" s="110"/>
      <c r="W188" s="45"/>
      <c r="X188" s="78"/>
      <c r="Y188" s="5"/>
      <c r="Z188" s="26"/>
      <c r="AA188" s="61"/>
      <c r="AB188" s="109"/>
      <c r="AC188" s="4"/>
      <c r="AD188" s="78"/>
      <c r="AE188" s="5"/>
      <c r="AF188" s="4"/>
      <c r="AG188" s="61"/>
      <c r="AH188" s="39"/>
      <c r="AI188" s="2"/>
      <c r="AJ188" s="2"/>
      <c r="AK188" s="2"/>
      <c r="AL188" s="2"/>
      <c r="AM188" s="2"/>
      <c r="AN188" s="2"/>
      <c r="AO188" s="2"/>
      <c r="AP188" s="2"/>
      <c r="AQ188" s="2"/>
      <c r="AR188" s="7">
        <f>F188+I188+L188+O188+R188+U188+X188+AA188+AD188+AG188</f>
        <v>121</v>
      </c>
      <c r="AS188" s="101" t="s">
        <v>446</v>
      </c>
      <c r="AT188" s="101" t="s">
        <v>27</v>
      </c>
      <c r="AU188" s="3">
        <f t="shared" si="5"/>
        <v>184</v>
      </c>
    </row>
    <row r="189" spans="1:47" ht="18.75" thickBot="1">
      <c r="A189" s="29">
        <f t="shared" si="4"/>
        <v>185</v>
      </c>
      <c r="B189" s="101" t="s">
        <v>422</v>
      </c>
      <c r="C189" s="101" t="s">
        <v>4</v>
      </c>
      <c r="D189" s="111"/>
      <c r="E189" s="38"/>
      <c r="F189" s="61"/>
      <c r="G189" s="5"/>
      <c r="H189" s="13"/>
      <c r="I189" s="61"/>
      <c r="J189" s="109"/>
      <c r="K189" s="13"/>
      <c r="L189" s="78"/>
      <c r="M189" s="5"/>
      <c r="N189" s="26"/>
      <c r="O189" s="61"/>
      <c r="P189" s="109"/>
      <c r="Q189" s="28"/>
      <c r="R189" s="78"/>
      <c r="S189" s="47">
        <v>785</v>
      </c>
      <c r="T189" s="44" t="s">
        <v>405</v>
      </c>
      <c r="U189" s="73">
        <v>114</v>
      </c>
      <c r="V189" s="110"/>
      <c r="W189" s="45"/>
      <c r="X189" s="78"/>
      <c r="Y189" s="5"/>
      <c r="Z189" s="26"/>
      <c r="AA189" s="61"/>
      <c r="AB189" s="109"/>
      <c r="AC189" s="4"/>
      <c r="AD189" s="78"/>
      <c r="AE189" s="5"/>
      <c r="AF189" s="4"/>
      <c r="AG189" s="61"/>
      <c r="AH189" s="39"/>
      <c r="AI189" s="2"/>
      <c r="AJ189" s="2"/>
      <c r="AK189" s="2"/>
      <c r="AL189" s="2"/>
      <c r="AM189" s="2"/>
      <c r="AN189" s="2"/>
      <c r="AO189" s="2"/>
      <c r="AP189" s="2"/>
      <c r="AQ189" s="2"/>
      <c r="AR189" s="7">
        <f>F189+I189+L189+O189+R189+U189+X189+AA189+AD189+AG189</f>
        <v>114</v>
      </c>
      <c r="AS189" s="101" t="s">
        <v>422</v>
      </c>
      <c r="AT189" s="101" t="s">
        <v>4</v>
      </c>
      <c r="AU189" s="3">
        <f t="shared" si="5"/>
        <v>185</v>
      </c>
    </row>
    <row r="190" spans="1:47" ht="18.75" thickBot="1">
      <c r="A190" s="29">
        <f t="shared" si="4"/>
        <v>186</v>
      </c>
      <c r="B190" s="101" t="s">
        <v>416</v>
      </c>
      <c r="C190" s="101" t="s">
        <v>417</v>
      </c>
      <c r="D190" s="111"/>
      <c r="E190" s="38"/>
      <c r="F190" s="61"/>
      <c r="G190" s="5"/>
      <c r="H190" s="13"/>
      <c r="I190" s="61"/>
      <c r="J190" s="109"/>
      <c r="K190" s="13"/>
      <c r="L190" s="78"/>
      <c r="M190" s="5"/>
      <c r="N190" s="26"/>
      <c r="O190" s="61"/>
      <c r="P190" s="109"/>
      <c r="Q190" s="28"/>
      <c r="R190" s="78"/>
      <c r="S190" s="47">
        <v>791</v>
      </c>
      <c r="T190" s="44" t="s">
        <v>406</v>
      </c>
      <c r="U190" s="73">
        <v>113</v>
      </c>
      <c r="V190" s="110"/>
      <c r="W190" s="45"/>
      <c r="X190" s="78"/>
      <c r="Y190" s="5"/>
      <c r="Z190" s="26"/>
      <c r="AA190" s="61"/>
      <c r="AB190" s="109"/>
      <c r="AC190" s="4"/>
      <c r="AD190" s="78"/>
      <c r="AE190" s="5"/>
      <c r="AF190" s="4"/>
      <c r="AG190" s="61"/>
      <c r="AH190" s="39"/>
      <c r="AI190" s="2"/>
      <c r="AJ190" s="2"/>
      <c r="AK190" s="2"/>
      <c r="AL190" s="2"/>
      <c r="AM190" s="2"/>
      <c r="AN190" s="2"/>
      <c r="AO190" s="2"/>
      <c r="AP190" s="2"/>
      <c r="AQ190" s="2"/>
      <c r="AR190" s="7">
        <f>F190+I190+L190+O190+R190+U190+X190+AA190+AD190+AG190</f>
        <v>113</v>
      </c>
      <c r="AS190" s="101" t="s">
        <v>416</v>
      </c>
      <c r="AT190" s="101" t="s">
        <v>417</v>
      </c>
      <c r="AU190" s="3">
        <f t="shared" si="5"/>
        <v>186</v>
      </c>
    </row>
    <row r="191" spans="1:47" ht="18.75" thickBot="1">
      <c r="A191" s="29">
        <f t="shared" si="4"/>
        <v>187</v>
      </c>
      <c r="B191" s="101" t="s">
        <v>455</v>
      </c>
      <c r="C191" s="101" t="s">
        <v>456</v>
      </c>
      <c r="D191" s="114"/>
      <c r="E191" s="62"/>
      <c r="F191" s="63"/>
      <c r="G191" s="66"/>
      <c r="H191" s="67"/>
      <c r="I191" s="63"/>
      <c r="J191" s="109"/>
      <c r="K191" s="13"/>
      <c r="L191" s="78"/>
      <c r="M191" s="66"/>
      <c r="N191" s="69"/>
      <c r="O191" s="63"/>
      <c r="P191" s="109"/>
      <c r="Q191" s="28"/>
      <c r="R191" s="78"/>
      <c r="S191" s="75">
        <v>795</v>
      </c>
      <c r="T191" s="76" t="s">
        <v>407</v>
      </c>
      <c r="U191" s="77">
        <v>112</v>
      </c>
      <c r="V191" s="110"/>
      <c r="W191" s="45"/>
      <c r="X191" s="78"/>
      <c r="Y191" s="66"/>
      <c r="Z191" s="69"/>
      <c r="AA191" s="63"/>
      <c r="AB191" s="109"/>
      <c r="AC191" s="4"/>
      <c r="AD191" s="78"/>
      <c r="AE191" s="66"/>
      <c r="AF191" s="80"/>
      <c r="AG191" s="63"/>
      <c r="AH191" s="39"/>
      <c r="AI191" s="2"/>
      <c r="AJ191" s="2"/>
      <c r="AK191" s="2"/>
      <c r="AL191" s="2"/>
      <c r="AM191" s="2"/>
      <c r="AN191" s="2"/>
      <c r="AO191" s="2"/>
      <c r="AP191" s="2"/>
      <c r="AQ191" s="2"/>
      <c r="AR191" s="7">
        <f>F191+I191+L191+O191+R191+U191+X191+AA191+AD191+AG191</f>
        <v>112</v>
      </c>
      <c r="AS191" s="101" t="s">
        <v>455</v>
      </c>
      <c r="AT191" s="101" t="s">
        <v>456</v>
      </c>
      <c r="AU191" s="3">
        <f t="shared" si="5"/>
        <v>187</v>
      </c>
    </row>
    <row r="192" ht="18">
      <c r="AG192" s="3"/>
    </row>
    <row r="193" ht="18">
      <c r="AG193" s="3"/>
    </row>
    <row r="194" ht="18">
      <c r="AG194" s="3"/>
    </row>
    <row r="195" ht="18">
      <c r="AG195" s="3"/>
    </row>
    <row r="196" ht="18">
      <c r="AG196" s="3"/>
    </row>
    <row r="197" ht="18">
      <c r="AG197" s="3"/>
    </row>
    <row r="198" ht="18">
      <c r="AG198" s="3"/>
    </row>
    <row r="199" ht="18">
      <c r="AG199" s="3"/>
    </row>
    <row r="200" ht="18">
      <c r="AG200" s="3"/>
    </row>
    <row r="201" ht="18">
      <c r="AG201" s="3"/>
    </row>
    <row r="202" ht="18">
      <c r="AG202" s="3"/>
    </row>
    <row r="203" ht="18">
      <c r="AG203" s="3"/>
    </row>
    <row r="204" ht="18">
      <c r="AG204" s="3"/>
    </row>
    <row r="205" ht="18">
      <c r="AG205" s="3"/>
    </row>
    <row r="206" ht="18">
      <c r="AG206" s="3"/>
    </row>
    <row r="207" ht="18">
      <c r="AG207" s="3"/>
    </row>
    <row r="208" ht="18">
      <c r="AG208" s="3"/>
    </row>
    <row r="209" ht="18">
      <c r="AG209" s="3"/>
    </row>
    <row r="210" ht="18">
      <c r="AG210" s="3"/>
    </row>
    <row r="211" ht="18">
      <c r="AG211" s="3"/>
    </row>
    <row r="212" ht="18">
      <c r="AG212" s="3"/>
    </row>
    <row r="213" ht="18">
      <c r="AG213" s="3"/>
    </row>
    <row r="214" ht="18">
      <c r="AG214" s="3"/>
    </row>
    <row r="215" ht="18">
      <c r="AG215" s="3"/>
    </row>
    <row r="216" ht="18">
      <c r="AG216" s="3"/>
    </row>
    <row r="217" ht="18">
      <c r="AG217" s="3"/>
    </row>
    <row r="218" ht="18">
      <c r="AG218" s="3"/>
    </row>
    <row r="219" ht="18">
      <c r="AG219" s="3"/>
    </row>
    <row r="220" ht="18">
      <c r="AG220" s="3"/>
    </row>
    <row r="221" ht="18">
      <c r="AG221" s="3"/>
    </row>
    <row r="222" ht="18">
      <c r="AG222" s="3"/>
    </row>
    <row r="223" ht="18">
      <c r="AG223" s="3"/>
    </row>
    <row r="224" ht="18">
      <c r="AG224" s="3"/>
    </row>
    <row r="225" ht="18">
      <c r="AG225" s="3"/>
    </row>
    <row r="226" ht="18">
      <c r="AG226" s="3"/>
    </row>
    <row r="227" ht="18">
      <c r="AG227" s="3"/>
    </row>
    <row r="228" ht="18">
      <c r="AG228" s="3"/>
    </row>
    <row r="229" ht="18">
      <c r="AG229" s="3"/>
    </row>
    <row r="230" ht="18">
      <c r="AG230" s="3"/>
    </row>
    <row r="231" ht="18">
      <c r="AG231" s="3"/>
    </row>
    <row r="232" ht="18">
      <c r="AG232" s="3"/>
    </row>
    <row r="233" ht="18">
      <c r="AG233" s="3"/>
    </row>
    <row r="234" ht="18">
      <c r="AG234" s="3"/>
    </row>
    <row r="235" ht="18">
      <c r="AG235" s="3"/>
    </row>
    <row r="236" ht="18">
      <c r="AG236" s="3"/>
    </row>
    <row r="237" ht="18">
      <c r="AG237" s="3"/>
    </row>
    <row r="238" ht="18">
      <c r="AG238" s="3"/>
    </row>
    <row r="239" ht="18">
      <c r="AG239" s="3"/>
    </row>
    <row r="240" ht="18">
      <c r="AG240" s="3"/>
    </row>
    <row r="241" ht="18">
      <c r="AG241" s="3"/>
    </row>
    <row r="242" ht="18">
      <c r="AG242" s="3"/>
    </row>
    <row r="243" ht="18">
      <c r="AG243" s="3"/>
    </row>
    <row r="244" ht="18">
      <c r="AG244" s="3"/>
    </row>
    <row r="245" ht="18">
      <c r="AG245" s="3"/>
    </row>
    <row r="246" ht="18">
      <c r="AG246" s="3"/>
    </row>
    <row r="247" ht="18">
      <c r="AG247" s="3"/>
    </row>
    <row r="248" ht="18">
      <c r="AG248" s="3"/>
    </row>
    <row r="249" ht="18">
      <c r="AG249" s="3"/>
    </row>
    <row r="250" ht="18">
      <c r="AG250" s="3"/>
    </row>
    <row r="251" ht="18">
      <c r="AG251" s="3"/>
    </row>
    <row r="252" ht="18">
      <c r="AG252" s="3"/>
    </row>
    <row r="253" ht="18">
      <c r="AG253" s="3"/>
    </row>
    <row r="254" ht="18">
      <c r="AG254" s="3"/>
    </row>
    <row r="255" ht="18">
      <c r="AG255" s="3"/>
    </row>
    <row r="256" ht="18">
      <c r="AG256" s="3"/>
    </row>
    <row r="257" ht="18">
      <c r="AG257" s="3"/>
    </row>
    <row r="258" ht="18">
      <c r="AG258" s="3"/>
    </row>
    <row r="259" ht="18">
      <c r="AG259" s="3"/>
    </row>
    <row r="260" ht="18">
      <c r="AG260" s="3"/>
    </row>
    <row r="261" ht="18">
      <c r="AG261" s="3"/>
    </row>
    <row r="262" ht="18">
      <c r="AG262" s="3"/>
    </row>
    <row r="263" ht="18">
      <c r="AG263" s="3"/>
    </row>
    <row r="264" ht="18">
      <c r="AG264" s="3"/>
    </row>
    <row r="265" ht="18">
      <c r="AG265" s="3"/>
    </row>
    <row r="266" ht="18">
      <c r="AG266" s="3"/>
    </row>
    <row r="267" ht="18">
      <c r="AG267" s="3"/>
    </row>
    <row r="268" ht="18">
      <c r="AG268" s="3"/>
    </row>
    <row r="269" ht="18">
      <c r="AG269" s="3"/>
    </row>
    <row r="270" ht="18">
      <c r="AG270" s="3"/>
    </row>
    <row r="271" ht="18">
      <c r="AG271" s="3"/>
    </row>
    <row r="272" ht="18">
      <c r="AG272" s="3"/>
    </row>
    <row r="273" ht="18">
      <c r="AG273" s="3"/>
    </row>
    <row r="274" ht="18">
      <c r="AG274" s="3"/>
    </row>
    <row r="275" ht="18">
      <c r="AG275" s="3"/>
    </row>
    <row r="276" ht="18">
      <c r="AG276" s="3"/>
    </row>
    <row r="277" ht="18">
      <c r="AG277" s="3"/>
    </row>
    <row r="278" ht="18">
      <c r="AG278" s="3"/>
    </row>
    <row r="279" ht="18">
      <c r="AG279" s="3"/>
    </row>
    <row r="280" ht="18">
      <c r="AG280" s="3"/>
    </row>
    <row r="281" ht="18">
      <c r="AG281" s="3"/>
    </row>
    <row r="282" ht="18">
      <c r="AG282" s="3"/>
    </row>
    <row r="283" ht="18">
      <c r="AG283" s="3"/>
    </row>
    <row r="284" ht="18">
      <c r="AG284" s="3"/>
    </row>
    <row r="285" ht="18">
      <c r="AG285" s="3"/>
    </row>
    <row r="286" ht="18">
      <c r="AG286" s="3"/>
    </row>
    <row r="287" ht="18">
      <c r="AG287" s="3"/>
    </row>
    <row r="288" ht="18">
      <c r="AG288" s="3"/>
    </row>
    <row r="289" ht="18">
      <c r="AG289" s="3"/>
    </row>
    <row r="290" ht="18">
      <c r="AG290" s="3"/>
    </row>
    <row r="291" ht="18">
      <c r="AG291" s="3"/>
    </row>
    <row r="292" ht="18">
      <c r="AG292" s="3"/>
    </row>
    <row r="293" ht="18">
      <c r="AG293" s="3"/>
    </row>
    <row r="294" ht="18">
      <c r="AG294" s="3"/>
    </row>
    <row r="295" ht="18">
      <c r="AG295" s="3"/>
    </row>
    <row r="296" ht="18">
      <c r="AG296" s="3"/>
    </row>
    <row r="297" ht="18">
      <c r="AG297" s="3"/>
    </row>
    <row r="298" ht="18">
      <c r="AG298" s="3"/>
    </row>
    <row r="299" ht="18">
      <c r="AG299" s="3"/>
    </row>
    <row r="300" ht="18">
      <c r="AG300" s="3"/>
    </row>
    <row r="301" ht="18">
      <c r="AG301" s="3"/>
    </row>
    <row r="302" ht="18">
      <c r="AG302" s="3"/>
    </row>
    <row r="303" ht="18">
      <c r="AG303" s="3"/>
    </row>
    <row r="304" ht="18">
      <c r="AG304" s="3"/>
    </row>
    <row r="305" ht="18">
      <c r="AG305" s="3"/>
    </row>
    <row r="306" ht="18">
      <c r="AG306" s="3"/>
    </row>
    <row r="307" ht="18">
      <c r="AG307" s="3"/>
    </row>
    <row r="308" ht="18">
      <c r="AG308" s="3"/>
    </row>
    <row r="309" ht="18">
      <c r="AG309" s="3"/>
    </row>
    <row r="310" ht="18">
      <c r="AG310" s="3"/>
    </row>
    <row r="311" ht="18">
      <c r="AG311" s="3"/>
    </row>
    <row r="312" ht="18">
      <c r="AG312" s="3"/>
    </row>
    <row r="313" ht="18">
      <c r="AG313" s="3"/>
    </row>
    <row r="314" ht="18">
      <c r="AG314" s="3"/>
    </row>
    <row r="315" ht="18">
      <c r="AG315" s="3"/>
    </row>
    <row r="316" ht="18">
      <c r="AG316" s="3"/>
    </row>
    <row r="317" ht="18">
      <c r="AG317" s="3"/>
    </row>
    <row r="318" ht="18">
      <c r="AG318" s="3"/>
    </row>
    <row r="319" ht="18">
      <c r="AG319" s="3"/>
    </row>
    <row r="320" ht="18">
      <c r="AG320" s="3"/>
    </row>
    <row r="321" ht="18">
      <c r="AG321" s="3"/>
    </row>
    <row r="322" ht="18">
      <c r="AG322" s="3"/>
    </row>
    <row r="323" ht="18">
      <c r="AG323" s="3"/>
    </row>
    <row r="324" ht="18">
      <c r="AG324" s="3"/>
    </row>
    <row r="325" ht="18">
      <c r="AG325" s="3"/>
    </row>
    <row r="326" ht="18">
      <c r="AG326" s="3"/>
    </row>
    <row r="327" ht="18">
      <c r="AG327" s="3"/>
    </row>
    <row r="328" ht="18">
      <c r="AG328" s="3"/>
    </row>
    <row r="329" ht="18">
      <c r="AG329" s="3"/>
    </row>
    <row r="330" ht="18">
      <c r="AG330" s="3"/>
    </row>
    <row r="331" ht="18">
      <c r="AG331" s="3"/>
    </row>
    <row r="332" ht="18">
      <c r="AG332" s="3"/>
    </row>
    <row r="333" ht="18">
      <c r="AG333" s="3"/>
    </row>
    <row r="334" ht="18">
      <c r="AG334" s="3"/>
    </row>
    <row r="335" ht="18">
      <c r="AG335" s="3"/>
    </row>
    <row r="336" ht="18">
      <c r="AG336" s="3"/>
    </row>
    <row r="337" ht="18">
      <c r="AG337" s="3"/>
    </row>
    <row r="338" ht="18">
      <c r="AG338" s="3"/>
    </row>
    <row r="339" ht="18">
      <c r="AG339" s="3"/>
    </row>
    <row r="340" ht="18">
      <c r="AG340" s="3"/>
    </row>
    <row r="341" ht="18">
      <c r="AG341" s="3"/>
    </row>
    <row r="342" ht="18">
      <c r="AG342" s="3"/>
    </row>
    <row r="343" ht="18">
      <c r="AG343" s="3"/>
    </row>
    <row r="344" ht="18">
      <c r="AG344" s="3"/>
    </row>
    <row r="345" ht="18">
      <c r="AG345" s="3"/>
    </row>
    <row r="346" ht="18">
      <c r="AG346" s="3"/>
    </row>
    <row r="347" ht="18">
      <c r="AG347" s="3"/>
    </row>
    <row r="348" ht="18">
      <c r="AG348" s="3"/>
    </row>
    <row r="349" ht="18">
      <c r="AG349" s="3"/>
    </row>
    <row r="350" ht="18">
      <c r="AG350" s="3"/>
    </row>
    <row r="351" ht="18">
      <c r="AG351" s="3"/>
    </row>
    <row r="352" ht="18">
      <c r="AG352" s="3"/>
    </row>
    <row r="353" ht="18">
      <c r="AG353" s="3"/>
    </row>
    <row r="354" ht="18">
      <c r="AG354" s="3"/>
    </row>
    <row r="355" ht="18">
      <c r="AG355" s="3"/>
    </row>
    <row r="356" ht="18">
      <c r="AG356" s="3"/>
    </row>
    <row r="357" ht="18">
      <c r="AG357" s="3"/>
    </row>
    <row r="358" ht="18">
      <c r="AG358" s="3"/>
    </row>
    <row r="359" ht="18">
      <c r="AG359" s="3"/>
    </row>
    <row r="360" ht="18">
      <c r="AG360" s="3"/>
    </row>
    <row r="361" ht="18">
      <c r="AG361" s="3"/>
    </row>
    <row r="362" ht="18">
      <c r="AG362" s="3"/>
    </row>
    <row r="363" ht="18">
      <c r="AG363" s="3"/>
    </row>
    <row r="364" ht="18">
      <c r="AG364" s="3"/>
    </row>
    <row r="365" ht="18">
      <c r="AG365" s="3"/>
    </row>
    <row r="366" ht="18">
      <c r="AG366" s="3"/>
    </row>
    <row r="367" ht="18">
      <c r="AG367" s="3"/>
    </row>
    <row r="368" ht="18">
      <c r="AG368" s="3"/>
    </row>
    <row r="369" ht="18">
      <c r="AG369" s="3"/>
    </row>
    <row r="370" ht="18">
      <c r="AG370" s="3"/>
    </row>
    <row r="371" ht="18">
      <c r="AG371" s="3"/>
    </row>
    <row r="372" ht="18">
      <c r="AG372" s="3"/>
    </row>
    <row r="373" ht="18">
      <c r="AG373" s="3"/>
    </row>
    <row r="374" ht="18">
      <c r="AG374" s="3"/>
    </row>
    <row r="375" ht="18">
      <c r="AG375" s="3"/>
    </row>
    <row r="376" ht="18">
      <c r="AG376" s="3"/>
    </row>
    <row r="377" ht="18">
      <c r="AG377" s="3"/>
    </row>
    <row r="378" ht="18">
      <c r="AG378" s="3"/>
    </row>
    <row r="379" ht="18">
      <c r="AG379" s="3"/>
    </row>
    <row r="380" ht="18">
      <c r="AG380" s="3"/>
    </row>
    <row r="381" ht="18">
      <c r="AG381" s="3"/>
    </row>
    <row r="382" ht="18">
      <c r="AG382" s="3"/>
    </row>
    <row r="383" ht="18">
      <c r="AG383" s="3"/>
    </row>
    <row r="384" ht="18">
      <c r="AG384" s="3"/>
    </row>
    <row r="385" ht="18">
      <c r="AG385" s="3"/>
    </row>
    <row r="386" ht="18">
      <c r="AG386" s="3"/>
    </row>
    <row r="387" ht="18">
      <c r="AG387" s="3"/>
    </row>
    <row r="388" ht="18">
      <c r="AG388" s="3"/>
    </row>
    <row r="389" ht="18">
      <c r="AG389" s="3"/>
    </row>
    <row r="390" ht="18">
      <c r="AG390" s="3"/>
    </row>
    <row r="391" ht="18">
      <c r="AG391" s="3"/>
    </row>
    <row r="392" ht="18">
      <c r="AG392" s="3"/>
    </row>
    <row r="393" ht="18">
      <c r="AG393" s="3"/>
    </row>
    <row r="394" ht="18">
      <c r="AG394" s="3"/>
    </row>
    <row r="395" ht="18">
      <c r="AG395" s="3"/>
    </row>
    <row r="396" ht="18">
      <c r="AG396" s="3"/>
    </row>
    <row r="397" ht="18">
      <c r="AG397" s="3"/>
    </row>
    <row r="398" ht="18">
      <c r="AG398" s="3"/>
    </row>
    <row r="399" ht="18">
      <c r="AG399" s="3"/>
    </row>
    <row r="400" ht="18">
      <c r="AG400" s="3"/>
    </row>
    <row r="401" ht="18">
      <c r="AG401" s="3"/>
    </row>
    <row r="402" ht="18">
      <c r="AG402" s="3"/>
    </row>
    <row r="403" ht="18">
      <c r="AG403" s="3"/>
    </row>
    <row r="404" ht="18">
      <c r="AG404" s="3"/>
    </row>
    <row r="405" ht="18">
      <c r="AG405" s="3"/>
    </row>
    <row r="406" ht="18">
      <c r="AG406" s="3"/>
    </row>
    <row r="407" ht="18">
      <c r="AG407" s="3"/>
    </row>
    <row r="408" ht="18">
      <c r="AG408" s="3"/>
    </row>
    <row r="409" ht="18">
      <c r="AG409" s="3"/>
    </row>
    <row r="410" ht="18">
      <c r="AG410" s="3"/>
    </row>
    <row r="411" ht="18">
      <c r="AG411" s="3"/>
    </row>
    <row r="412" ht="18">
      <c r="AG412" s="3"/>
    </row>
    <row r="413" ht="18">
      <c r="AG413" s="3"/>
    </row>
    <row r="414" ht="18">
      <c r="AG414" s="3"/>
    </row>
    <row r="415" ht="18">
      <c r="AG415" s="3"/>
    </row>
    <row r="416" ht="18">
      <c r="AG416" s="3"/>
    </row>
    <row r="417" ht="18">
      <c r="AG417" s="3"/>
    </row>
    <row r="418" ht="18">
      <c r="AG418" s="3"/>
    </row>
    <row r="419" ht="18">
      <c r="AG419" s="3"/>
    </row>
    <row r="420" ht="18">
      <c r="AG420" s="3"/>
    </row>
    <row r="421" ht="18">
      <c r="AG421" s="3"/>
    </row>
    <row r="422" ht="18">
      <c r="AG422" s="3"/>
    </row>
    <row r="423" ht="18">
      <c r="AG423" s="3"/>
    </row>
    <row r="424" ht="18">
      <c r="AG424" s="3"/>
    </row>
    <row r="425" ht="18">
      <c r="AG425" s="3"/>
    </row>
    <row r="426" ht="18">
      <c r="AG426" s="3"/>
    </row>
    <row r="427" ht="18">
      <c r="AG427" s="3"/>
    </row>
    <row r="428" ht="18">
      <c r="AG428" s="3"/>
    </row>
    <row r="429" ht="18">
      <c r="AG429" s="3"/>
    </row>
    <row r="430" ht="18">
      <c r="AG430" s="3"/>
    </row>
    <row r="431" ht="18">
      <c r="AG431" s="3"/>
    </row>
    <row r="432" ht="18">
      <c r="AG432" s="3"/>
    </row>
    <row r="433" ht="18">
      <c r="AG433" s="3"/>
    </row>
    <row r="434" ht="18">
      <c r="AG434" s="3"/>
    </row>
    <row r="435" ht="18">
      <c r="AG435" s="3"/>
    </row>
    <row r="436" ht="18">
      <c r="AG436" s="3"/>
    </row>
    <row r="437" ht="18">
      <c r="AG437" s="3"/>
    </row>
    <row r="438" ht="18">
      <c r="AG438" s="3"/>
    </row>
    <row r="439" ht="18">
      <c r="AG439" s="3"/>
    </row>
    <row r="440" ht="18">
      <c r="AG440" s="3"/>
    </row>
    <row r="441" ht="18">
      <c r="AG441" s="3"/>
    </row>
    <row r="442" ht="18">
      <c r="AG442" s="3"/>
    </row>
    <row r="443" ht="18">
      <c r="AG443" s="3"/>
    </row>
    <row r="444" ht="18">
      <c r="AG444" s="3"/>
    </row>
    <row r="445" ht="18">
      <c r="AG445" s="3"/>
    </row>
    <row r="446" ht="18">
      <c r="AG446" s="3"/>
    </row>
    <row r="447" ht="18">
      <c r="AG447" s="3"/>
    </row>
    <row r="448" ht="18">
      <c r="AG448" s="3"/>
    </row>
    <row r="449" ht="18">
      <c r="AG449" s="3"/>
    </row>
    <row r="450" ht="18">
      <c r="AG450" s="3"/>
    </row>
    <row r="451" ht="18">
      <c r="AG451" s="3"/>
    </row>
    <row r="452" ht="18">
      <c r="AG452" s="3"/>
    </row>
    <row r="453" ht="18">
      <c r="AG453" s="3"/>
    </row>
    <row r="454" ht="18">
      <c r="AG454" s="3"/>
    </row>
    <row r="455" ht="18">
      <c r="AG455" s="3"/>
    </row>
    <row r="456" ht="18">
      <c r="AG456" s="3"/>
    </row>
    <row r="457" ht="18">
      <c r="AG457" s="3"/>
    </row>
    <row r="458" ht="18">
      <c r="AG458" s="3"/>
    </row>
    <row r="459" ht="18">
      <c r="AG459" s="3"/>
    </row>
    <row r="460" ht="18">
      <c r="AG460" s="3"/>
    </row>
    <row r="461" ht="18">
      <c r="AG461" s="3"/>
    </row>
    <row r="462" ht="18">
      <c r="AG462" s="3"/>
    </row>
    <row r="463" ht="18">
      <c r="AG463" s="3"/>
    </row>
    <row r="464" ht="18">
      <c r="AG464" s="3"/>
    </row>
    <row r="465" ht="18">
      <c r="AG465" s="3"/>
    </row>
    <row r="466" ht="18">
      <c r="AG466" s="3"/>
    </row>
    <row r="467" ht="18">
      <c r="AG467" s="3"/>
    </row>
    <row r="468" ht="18">
      <c r="AG468" s="3"/>
    </row>
    <row r="469" ht="18">
      <c r="AG469" s="3"/>
    </row>
    <row r="470" ht="18">
      <c r="AG470" s="3"/>
    </row>
    <row r="471" ht="18">
      <c r="AG471" s="3"/>
    </row>
    <row r="472" ht="18">
      <c r="AG472" s="3"/>
    </row>
    <row r="473" ht="18">
      <c r="AG473" s="3"/>
    </row>
    <row r="474" ht="18">
      <c r="AG474" s="3"/>
    </row>
    <row r="475" ht="18">
      <c r="AG475" s="3"/>
    </row>
    <row r="476" ht="18">
      <c r="AG476" s="3"/>
    </row>
    <row r="477" ht="18">
      <c r="AG477" s="3"/>
    </row>
    <row r="478" ht="18">
      <c r="AG478" s="3"/>
    </row>
    <row r="479" ht="18">
      <c r="AG479" s="3"/>
    </row>
    <row r="480" ht="18">
      <c r="AG480" s="3"/>
    </row>
    <row r="481" ht="18">
      <c r="AG481" s="3"/>
    </row>
    <row r="482" ht="18">
      <c r="AG482" s="3"/>
    </row>
    <row r="483" ht="18">
      <c r="AG483" s="3"/>
    </row>
    <row r="484" ht="18">
      <c r="AG484" s="3"/>
    </row>
    <row r="485" ht="18">
      <c r="AG485" s="3"/>
    </row>
    <row r="486" ht="18">
      <c r="AG486" s="3"/>
    </row>
    <row r="487" ht="18">
      <c r="AG487" s="3"/>
    </row>
    <row r="488" ht="18">
      <c r="AG488" s="3"/>
    </row>
    <row r="489" ht="18">
      <c r="AG489" s="3"/>
    </row>
    <row r="490" ht="18">
      <c r="AG490" s="3"/>
    </row>
    <row r="491" ht="18">
      <c r="AG491" s="3"/>
    </row>
    <row r="492" ht="18">
      <c r="AG492" s="3"/>
    </row>
    <row r="493" ht="18">
      <c r="AG493" s="3"/>
    </row>
    <row r="494" ht="18">
      <c r="AG494" s="3"/>
    </row>
    <row r="495" ht="18">
      <c r="AG495" s="3"/>
    </row>
    <row r="496" ht="18">
      <c r="AG496" s="3"/>
    </row>
    <row r="497" ht="18">
      <c r="AG497" s="3"/>
    </row>
    <row r="498" ht="18">
      <c r="AG498" s="3"/>
    </row>
    <row r="499" ht="18">
      <c r="AG499" s="3"/>
    </row>
    <row r="500" ht="18">
      <c r="AG500" s="3"/>
    </row>
    <row r="501" ht="18">
      <c r="AG501" s="3"/>
    </row>
    <row r="502" ht="18">
      <c r="AG502" s="3"/>
    </row>
    <row r="503" ht="18">
      <c r="AG503" s="3"/>
    </row>
    <row r="504" ht="18">
      <c r="AG504" s="3"/>
    </row>
    <row r="505" ht="18">
      <c r="AG505" s="3"/>
    </row>
    <row r="506" ht="18">
      <c r="AG506" s="3"/>
    </row>
    <row r="507" ht="18">
      <c r="AG507" s="3"/>
    </row>
    <row r="508" ht="18">
      <c r="AG508" s="3"/>
    </row>
    <row r="509" ht="18">
      <c r="AG509" s="3"/>
    </row>
    <row r="510" ht="18">
      <c r="AG510" s="3"/>
    </row>
    <row r="511" ht="18">
      <c r="AG511" s="3"/>
    </row>
    <row r="512" ht="18">
      <c r="AG512" s="3"/>
    </row>
    <row r="513" ht="18">
      <c r="AG513" s="3"/>
    </row>
    <row r="514" ht="18">
      <c r="AG514" s="3"/>
    </row>
    <row r="515" ht="18">
      <c r="AG515" s="3"/>
    </row>
    <row r="516" ht="18">
      <c r="AG516" s="3"/>
    </row>
    <row r="517" ht="18">
      <c r="AG517" s="3"/>
    </row>
    <row r="518" ht="18">
      <c r="AG518" s="3"/>
    </row>
    <row r="519" ht="18">
      <c r="AG519" s="3"/>
    </row>
    <row r="520" ht="18">
      <c r="AG520" s="3"/>
    </row>
    <row r="521" ht="18">
      <c r="AG521" s="3"/>
    </row>
    <row r="522" ht="18">
      <c r="AG522" s="3"/>
    </row>
    <row r="523" ht="18">
      <c r="AG523" s="3"/>
    </row>
    <row r="524" ht="18">
      <c r="AG524" s="3"/>
    </row>
    <row r="525" ht="18">
      <c r="AG525" s="3"/>
    </row>
    <row r="526" ht="18">
      <c r="AG526" s="3"/>
    </row>
    <row r="527" ht="18">
      <c r="AG527" s="3"/>
    </row>
    <row r="528" ht="18">
      <c r="AG528" s="3"/>
    </row>
    <row r="529" ht="18">
      <c r="AG529" s="3"/>
    </row>
    <row r="530" ht="18">
      <c r="AG530" s="3"/>
    </row>
    <row r="531" ht="18">
      <c r="AG531" s="3"/>
    </row>
    <row r="532" ht="18">
      <c r="AG532" s="3"/>
    </row>
    <row r="533" ht="18">
      <c r="AG533" s="3"/>
    </row>
    <row r="534" ht="18">
      <c r="AG534" s="3"/>
    </row>
    <row r="535" ht="18">
      <c r="AG535" s="3"/>
    </row>
    <row r="536" ht="18">
      <c r="AG536" s="3"/>
    </row>
    <row r="537" ht="18">
      <c r="AG537" s="3"/>
    </row>
    <row r="538" ht="18">
      <c r="AG538" s="3"/>
    </row>
    <row r="539" ht="18">
      <c r="AG539" s="3"/>
    </row>
    <row r="540" ht="18">
      <c r="AG540" s="3"/>
    </row>
    <row r="541" ht="18">
      <c r="AG541" s="3"/>
    </row>
    <row r="542" ht="18">
      <c r="AG542" s="3"/>
    </row>
    <row r="543" ht="18">
      <c r="AG543" s="3"/>
    </row>
    <row r="544" ht="18">
      <c r="AG544" s="3"/>
    </row>
    <row r="545" ht="18">
      <c r="AG545" s="3"/>
    </row>
    <row r="546" ht="18">
      <c r="AG546" s="3"/>
    </row>
    <row r="547" ht="18">
      <c r="AG547" s="3"/>
    </row>
    <row r="548" ht="18">
      <c r="AG548" s="3"/>
    </row>
    <row r="549" ht="18">
      <c r="AG549" s="3"/>
    </row>
    <row r="550" ht="18">
      <c r="AG550" s="3"/>
    </row>
    <row r="551" ht="18">
      <c r="AG551" s="3"/>
    </row>
    <row r="552" ht="18">
      <c r="AG552" s="3"/>
    </row>
    <row r="553" ht="18">
      <c r="AG553" s="3"/>
    </row>
    <row r="554" ht="18">
      <c r="AG554" s="3"/>
    </row>
    <row r="555" ht="18">
      <c r="AG555" s="3"/>
    </row>
    <row r="556" ht="18">
      <c r="AG556" s="3"/>
    </row>
    <row r="557" ht="18">
      <c r="AG557" s="3"/>
    </row>
    <row r="558" ht="18">
      <c r="AG558" s="3"/>
    </row>
    <row r="559" ht="18">
      <c r="AG559" s="3"/>
    </row>
    <row r="560" ht="18">
      <c r="AG560" s="3"/>
    </row>
    <row r="561" ht="18">
      <c r="AG561" s="3"/>
    </row>
    <row r="562" ht="18">
      <c r="AG562" s="3"/>
    </row>
    <row r="563" ht="18">
      <c r="AG563" s="3"/>
    </row>
    <row r="564" ht="18">
      <c r="AG564" s="3"/>
    </row>
    <row r="565" ht="18">
      <c r="AG565" s="3"/>
    </row>
    <row r="566" ht="18">
      <c r="AG566" s="3"/>
    </row>
    <row r="567" ht="18">
      <c r="AG567" s="3"/>
    </row>
    <row r="568" ht="18">
      <c r="AG568" s="3"/>
    </row>
    <row r="569" ht="18">
      <c r="AG569" s="3"/>
    </row>
    <row r="570" ht="18">
      <c r="AG570" s="3"/>
    </row>
    <row r="571" ht="18">
      <c r="AG571" s="3"/>
    </row>
    <row r="572" ht="18">
      <c r="AG572" s="3"/>
    </row>
    <row r="573" ht="18">
      <c r="AG573" s="3"/>
    </row>
    <row r="574" ht="18">
      <c r="AG574" s="3"/>
    </row>
    <row r="575" ht="18">
      <c r="AG575" s="3"/>
    </row>
    <row r="576" ht="18">
      <c r="AG576" s="3"/>
    </row>
    <row r="577" ht="18">
      <c r="AG577" s="3"/>
    </row>
    <row r="578" ht="18">
      <c r="AG578" s="3"/>
    </row>
    <row r="579" ht="18">
      <c r="AG579" s="3"/>
    </row>
    <row r="580" ht="18">
      <c r="AG580" s="3"/>
    </row>
    <row r="581" ht="18">
      <c r="AG581" s="3"/>
    </row>
    <row r="582" ht="18">
      <c r="AG582" s="3"/>
    </row>
    <row r="583" ht="18">
      <c r="AG583" s="3"/>
    </row>
    <row r="584" ht="18">
      <c r="AG584" s="3"/>
    </row>
    <row r="585" ht="18">
      <c r="AG585" s="3"/>
    </row>
    <row r="586" ht="18">
      <c r="AG586" s="3"/>
    </row>
    <row r="587" ht="18">
      <c r="AG587" s="3"/>
    </row>
    <row r="588" ht="18">
      <c r="AG588" s="3"/>
    </row>
    <row r="589" ht="18">
      <c r="AG589" s="3"/>
    </row>
    <row r="590" ht="18">
      <c r="AG590" s="3"/>
    </row>
    <row r="591" ht="18">
      <c r="AG591" s="3"/>
    </row>
    <row r="592" ht="18">
      <c r="AG592" s="3"/>
    </row>
    <row r="593" ht="18">
      <c r="AG593" s="3"/>
    </row>
    <row r="594" ht="18">
      <c r="AG594" s="3"/>
    </row>
    <row r="595" ht="18">
      <c r="AG595" s="3"/>
    </row>
    <row r="596" ht="18">
      <c r="AG596" s="3"/>
    </row>
    <row r="597" ht="18">
      <c r="AG597" s="3"/>
    </row>
    <row r="598" ht="18">
      <c r="AG598" s="3"/>
    </row>
    <row r="599" ht="18">
      <c r="AG599" s="3"/>
    </row>
    <row r="600" ht="18">
      <c r="AG600" s="3"/>
    </row>
    <row r="601" ht="18">
      <c r="AG601" s="3"/>
    </row>
    <row r="602" ht="18">
      <c r="AG602" s="3"/>
    </row>
    <row r="603" ht="18">
      <c r="AG603" s="3"/>
    </row>
    <row r="604" ht="18">
      <c r="AG604" s="3"/>
    </row>
    <row r="605" ht="18">
      <c r="AG605" s="3"/>
    </row>
    <row r="606" ht="18">
      <c r="AG606" s="3"/>
    </row>
    <row r="607" ht="18">
      <c r="AG607" s="3"/>
    </row>
    <row r="608" ht="18">
      <c r="AG608" s="3"/>
    </row>
    <row r="609" ht="18">
      <c r="AG609" s="3"/>
    </row>
    <row r="610" ht="18">
      <c r="AG610" s="3"/>
    </row>
    <row r="611" ht="18">
      <c r="AG611" s="3"/>
    </row>
    <row r="612" ht="18">
      <c r="AG612" s="3"/>
    </row>
    <row r="613" ht="18">
      <c r="AG613" s="3"/>
    </row>
    <row r="614" ht="18">
      <c r="AG614" s="3"/>
    </row>
    <row r="615" ht="18">
      <c r="AG615" s="3"/>
    </row>
    <row r="616" ht="18">
      <c r="AG616" s="3"/>
    </row>
    <row r="617" ht="18">
      <c r="AG617" s="3"/>
    </row>
    <row r="618" ht="18">
      <c r="AG618" s="3"/>
    </row>
    <row r="619" ht="18">
      <c r="AG619" s="3"/>
    </row>
    <row r="620" ht="18">
      <c r="AG620" s="3"/>
    </row>
    <row r="621" ht="18">
      <c r="AG621" s="3"/>
    </row>
    <row r="622" ht="18">
      <c r="AG622" s="3"/>
    </row>
    <row r="623" ht="18">
      <c r="AG623" s="3"/>
    </row>
    <row r="624" ht="18">
      <c r="AG624" s="3"/>
    </row>
    <row r="625" ht="18">
      <c r="AG625" s="3"/>
    </row>
    <row r="626" ht="18">
      <c r="AG626" s="3"/>
    </row>
    <row r="627" ht="18">
      <c r="AG627" s="3"/>
    </row>
    <row r="628" ht="18">
      <c r="AG628" s="3"/>
    </row>
    <row r="629" ht="18">
      <c r="AG629" s="3"/>
    </row>
    <row r="630" ht="18">
      <c r="AG630" s="3"/>
    </row>
    <row r="631" ht="18">
      <c r="AG631" s="3"/>
    </row>
    <row r="632" ht="18">
      <c r="AG632" s="3"/>
    </row>
    <row r="633" ht="18">
      <c r="AG633" s="3"/>
    </row>
    <row r="634" ht="18">
      <c r="AG634" s="3"/>
    </row>
    <row r="635" ht="18">
      <c r="AG635" s="3"/>
    </row>
    <row r="636" ht="18">
      <c r="AG636" s="3"/>
    </row>
    <row r="637" ht="18">
      <c r="AG637" s="3"/>
    </row>
    <row r="638" ht="18">
      <c r="AG638" s="3"/>
    </row>
    <row r="639" ht="18">
      <c r="AG639" s="3"/>
    </row>
    <row r="640" ht="18">
      <c r="AG640" s="3"/>
    </row>
    <row r="641" ht="18">
      <c r="AG641" s="3"/>
    </row>
    <row r="642" ht="18">
      <c r="AG642" s="3"/>
    </row>
    <row r="643" ht="18">
      <c r="AG643" s="3"/>
    </row>
    <row r="644" ht="18">
      <c r="AG644" s="3"/>
    </row>
    <row r="645" ht="18">
      <c r="AG645" s="3"/>
    </row>
    <row r="646" ht="18">
      <c r="AG646" s="3"/>
    </row>
    <row r="647" ht="18">
      <c r="AG647" s="3"/>
    </row>
    <row r="648" ht="18">
      <c r="AG648" s="3"/>
    </row>
    <row r="649" ht="18">
      <c r="AG649" s="3"/>
    </row>
    <row r="650" ht="18">
      <c r="AG650" s="3"/>
    </row>
    <row r="651" ht="18">
      <c r="AG651" s="3"/>
    </row>
    <row r="652" ht="18">
      <c r="AG652" s="3"/>
    </row>
    <row r="653" ht="18">
      <c r="AG653" s="3"/>
    </row>
    <row r="654" ht="18">
      <c r="AG654" s="3"/>
    </row>
    <row r="655" ht="18">
      <c r="AG655" s="3"/>
    </row>
    <row r="656" ht="18">
      <c r="AG656" s="3"/>
    </row>
    <row r="657" ht="18">
      <c r="AG657" s="3"/>
    </row>
    <row r="658" ht="18">
      <c r="AG658" s="3"/>
    </row>
    <row r="659" ht="18">
      <c r="AG659" s="3"/>
    </row>
    <row r="660" ht="18">
      <c r="AG660" s="3"/>
    </row>
    <row r="661" ht="18">
      <c r="AG661" s="3"/>
    </row>
    <row r="662" ht="18">
      <c r="AG662" s="3"/>
    </row>
    <row r="663" ht="18">
      <c r="AG663" s="3"/>
    </row>
    <row r="664" ht="18">
      <c r="AG664" s="3"/>
    </row>
    <row r="665" ht="18">
      <c r="AG665" s="3"/>
    </row>
    <row r="666" ht="18">
      <c r="AG666" s="3"/>
    </row>
    <row r="667" ht="18">
      <c r="AG667" s="3"/>
    </row>
    <row r="668" ht="18">
      <c r="AG668" s="3"/>
    </row>
    <row r="669" ht="18">
      <c r="AG669" s="3"/>
    </row>
    <row r="670" ht="18">
      <c r="AG670" s="3"/>
    </row>
    <row r="671" ht="18">
      <c r="AG671" s="3"/>
    </row>
    <row r="672" ht="18">
      <c r="AG672" s="3"/>
    </row>
    <row r="673" ht="18">
      <c r="AG673" s="3"/>
    </row>
    <row r="674" ht="18">
      <c r="AG674" s="3"/>
    </row>
    <row r="675" ht="18">
      <c r="AG675" s="3"/>
    </row>
    <row r="676" ht="18">
      <c r="AG676" s="3"/>
    </row>
    <row r="677" ht="18">
      <c r="AG677" s="3"/>
    </row>
    <row r="678" ht="18">
      <c r="AG678" s="3"/>
    </row>
    <row r="679" ht="18">
      <c r="AG679" s="3"/>
    </row>
    <row r="680" ht="18">
      <c r="AG680" s="3"/>
    </row>
    <row r="681" ht="18">
      <c r="AG681" s="3"/>
    </row>
    <row r="682" ht="18">
      <c r="AG682" s="3"/>
    </row>
    <row r="683" ht="18">
      <c r="AG683" s="3"/>
    </row>
    <row r="684" ht="18">
      <c r="AG684" s="3"/>
    </row>
    <row r="685" ht="18">
      <c r="AG685" s="3"/>
    </row>
    <row r="686" ht="18">
      <c r="AG686" s="3"/>
    </row>
    <row r="687" ht="18">
      <c r="AG687" s="3"/>
    </row>
    <row r="688" ht="18">
      <c r="AG688" s="3"/>
    </row>
    <row r="689" ht="18">
      <c r="AG689" s="3"/>
    </row>
    <row r="690" ht="18">
      <c r="AG690" s="3"/>
    </row>
    <row r="691" ht="18">
      <c r="AG691" s="3"/>
    </row>
    <row r="692" ht="18">
      <c r="AG692" s="3"/>
    </row>
    <row r="693" ht="18">
      <c r="AG693" s="3"/>
    </row>
    <row r="694" ht="18">
      <c r="AG694" s="3"/>
    </row>
    <row r="695" ht="18">
      <c r="AG695" s="3"/>
    </row>
    <row r="696" ht="18">
      <c r="AG696" s="3"/>
    </row>
    <row r="697" ht="18">
      <c r="AG697" s="3"/>
    </row>
    <row r="698" ht="18">
      <c r="AG698" s="3"/>
    </row>
    <row r="699" ht="18">
      <c r="AG699" s="3"/>
    </row>
    <row r="700" ht="18">
      <c r="AG700" s="3"/>
    </row>
    <row r="701" ht="18">
      <c r="AG701" s="3"/>
    </row>
    <row r="702" ht="18">
      <c r="AG702" s="3"/>
    </row>
    <row r="703" ht="18">
      <c r="AG703" s="3"/>
    </row>
    <row r="704" ht="18">
      <c r="AG704" s="3"/>
    </row>
    <row r="705" ht="18">
      <c r="AG705" s="3"/>
    </row>
    <row r="706" ht="18">
      <c r="AG706" s="3"/>
    </row>
    <row r="707" ht="18">
      <c r="AG707" s="3"/>
    </row>
    <row r="708" ht="18">
      <c r="AG708" s="3"/>
    </row>
    <row r="709" ht="18">
      <c r="AG709" s="3"/>
    </row>
    <row r="710" ht="18">
      <c r="AG710" s="3"/>
    </row>
    <row r="711" ht="18">
      <c r="AG711" s="3"/>
    </row>
    <row r="712" ht="18">
      <c r="AG712" s="3"/>
    </row>
    <row r="713" ht="18">
      <c r="AG713" s="3"/>
    </row>
    <row r="714" ht="18">
      <c r="AG714" s="3"/>
    </row>
    <row r="715" ht="18">
      <c r="AG715" s="3"/>
    </row>
    <row r="716" ht="18">
      <c r="AG716" s="3"/>
    </row>
    <row r="717" ht="18">
      <c r="AG717" s="3"/>
    </row>
    <row r="718" ht="18">
      <c r="AG718" s="3"/>
    </row>
    <row r="719" ht="18">
      <c r="AG719" s="3"/>
    </row>
    <row r="720" ht="18">
      <c r="AG720" s="3"/>
    </row>
    <row r="721" ht="18">
      <c r="AG721" s="3"/>
    </row>
    <row r="722" ht="18">
      <c r="AG722" s="3"/>
    </row>
    <row r="723" ht="18">
      <c r="AG723" s="3"/>
    </row>
    <row r="724" ht="18">
      <c r="AG724" s="3"/>
    </row>
    <row r="725" ht="18">
      <c r="AG725" s="3"/>
    </row>
    <row r="726" ht="18">
      <c r="AG726" s="3"/>
    </row>
    <row r="727" ht="18">
      <c r="AG727" s="3"/>
    </row>
    <row r="728" ht="18">
      <c r="AG728" s="3"/>
    </row>
    <row r="729" ht="18">
      <c r="AG729" s="3"/>
    </row>
    <row r="730" ht="18">
      <c r="AG730" s="3"/>
    </row>
    <row r="731" ht="18">
      <c r="AG731" s="3"/>
    </row>
    <row r="732" ht="18">
      <c r="AG732" s="3"/>
    </row>
    <row r="733" ht="18">
      <c r="AG733" s="3"/>
    </row>
    <row r="734" ht="18">
      <c r="AG734" s="3"/>
    </row>
    <row r="735" ht="18">
      <c r="AG735" s="3"/>
    </row>
    <row r="736" ht="18">
      <c r="AG736" s="3"/>
    </row>
    <row r="737" ht="18">
      <c r="AG737" s="3"/>
    </row>
    <row r="738" ht="18">
      <c r="AG738" s="3"/>
    </row>
    <row r="739" ht="18">
      <c r="AG739" s="3"/>
    </row>
    <row r="740" ht="18">
      <c r="AG740" s="3"/>
    </row>
    <row r="741" ht="18">
      <c r="AG741" s="3"/>
    </row>
    <row r="742" ht="18">
      <c r="AG742" s="3"/>
    </row>
    <row r="743" ht="18">
      <c r="AG743" s="3"/>
    </row>
    <row r="744" ht="18">
      <c r="AG744" s="3"/>
    </row>
    <row r="745" ht="18">
      <c r="AG745" s="3"/>
    </row>
    <row r="746" ht="18">
      <c r="AG746" s="3"/>
    </row>
    <row r="747" ht="18">
      <c r="AG747" s="3"/>
    </row>
    <row r="748" ht="18">
      <c r="AG748" s="3"/>
    </row>
    <row r="749" ht="18">
      <c r="AG749" s="3"/>
    </row>
    <row r="750" ht="18">
      <c r="AG750" s="3"/>
    </row>
    <row r="751" ht="18">
      <c r="AG751" s="3"/>
    </row>
    <row r="752" ht="18">
      <c r="AG752" s="3"/>
    </row>
    <row r="753" ht="18">
      <c r="AG753" s="3"/>
    </row>
    <row r="754" ht="18">
      <c r="AG754" s="3"/>
    </row>
    <row r="755" ht="18">
      <c r="AG755" s="3"/>
    </row>
    <row r="756" ht="18">
      <c r="AG756" s="3"/>
    </row>
    <row r="757" ht="18">
      <c r="AG757" s="3"/>
    </row>
    <row r="758" ht="18">
      <c r="AG758" s="3"/>
    </row>
    <row r="759" ht="18">
      <c r="AG759" s="3"/>
    </row>
    <row r="760" ht="18">
      <c r="AG760" s="3"/>
    </row>
    <row r="761" ht="18">
      <c r="AG761" s="3"/>
    </row>
    <row r="762" ht="18">
      <c r="AG762" s="3"/>
    </row>
    <row r="763" ht="18">
      <c r="AG763" s="3"/>
    </row>
    <row r="764" ht="18">
      <c r="AG764" s="3"/>
    </row>
    <row r="765" ht="18">
      <c r="AG765" s="3"/>
    </row>
    <row r="766" ht="18">
      <c r="AG766" s="3"/>
    </row>
    <row r="767" ht="18">
      <c r="AG767" s="3"/>
    </row>
    <row r="768" ht="18">
      <c r="AG768" s="3"/>
    </row>
    <row r="769" ht="18">
      <c r="AG769" s="3"/>
    </row>
    <row r="770" ht="18">
      <c r="AG770" s="3"/>
    </row>
    <row r="771" ht="18">
      <c r="AG771" s="3"/>
    </row>
    <row r="772" ht="18">
      <c r="AG772" s="3"/>
    </row>
    <row r="773" ht="18">
      <c r="AG773" s="3"/>
    </row>
    <row r="774" ht="18">
      <c r="AG774" s="3"/>
    </row>
    <row r="775" ht="18">
      <c r="AG775" s="3"/>
    </row>
    <row r="776" ht="18">
      <c r="AG776" s="3"/>
    </row>
    <row r="777" ht="18">
      <c r="AG777" s="3"/>
    </row>
    <row r="778" ht="18">
      <c r="AG778" s="3"/>
    </row>
    <row r="779" ht="18">
      <c r="AG779" s="3"/>
    </row>
    <row r="780" ht="18">
      <c r="AG780" s="3"/>
    </row>
    <row r="781" ht="18">
      <c r="AG781" s="3"/>
    </row>
    <row r="782" ht="18">
      <c r="AG782" s="3"/>
    </row>
    <row r="783" ht="18">
      <c r="AG783" s="3"/>
    </row>
    <row r="784" ht="18">
      <c r="AG784" s="3"/>
    </row>
    <row r="785" ht="18">
      <c r="AG785" s="3"/>
    </row>
    <row r="786" ht="18">
      <c r="AG786" s="3"/>
    </row>
    <row r="787" ht="18">
      <c r="AG787" s="3"/>
    </row>
    <row r="788" ht="18">
      <c r="AG788" s="3"/>
    </row>
    <row r="789" ht="18">
      <c r="AG789" s="3"/>
    </row>
    <row r="790" ht="18">
      <c r="AG790" s="3"/>
    </row>
    <row r="791" ht="18">
      <c r="AG791" s="3"/>
    </row>
    <row r="792" ht="18">
      <c r="AG792" s="3"/>
    </row>
    <row r="793" ht="18">
      <c r="AG793" s="3"/>
    </row>
    <row r="794" ht="18">
      <c r="AG794" s="3"/>
    </row>
    <row r="795" ht="18">
      <c r="AG795" s="3"/>
    </row>
    <row r="796" ht="18">
      <c r="AG796" s="3"/>
    </row>
    <row r="797" ht="18">
      <c r="AG797" s="3"/>
    </row>
    <row r="798" ht="18">
      <c r="AG798" s="3"/>
    </row>
  </sheetData>
  <mergeCells count="25">
    <mergeCell ref="AE3:AG3"/>
    <mergeCell ref="AS4:AT4"/>
    <mergeCell ref="Y2:AA2"/>
    <mergeCell ref="Y3:AA3"/>
    <mergeCell ref="G3:I3"/>
    <mergeCell ref="J3:L3"/>
    <mergeCell ref="M2:O2"/>
    <mergeCell ref="M3:O3"/>
    <mergeCell ref="V2:X2"/>
    <mergeCell ref="V3:X3"/>
    <mergeCell ref="S2:U2"/>
    <mergeCell ref="AR3:AR4"/>
    <mergeCell ref="A3:C3"/>
    <mergeCell ref="B2:C2"/>
    <mergeCell ref="D2:F2"/>
    <mergeCell ref="D3:F3"/>
    <mergeCell ref="B4:C4"/>
    <mergeCell ref="G2:I2"/>
    <mergeCell ref="J2:L2"/>
    <mergeCell ref="P2:R2"/>
    <mergeCell ref="AE2:AG2"/>
    <mergeCell ref="P3:R3"/>
    <mergeCell ref="AB2:AD2"/>
    <mergeCell ref="AB3:AD3"/>
    <mergeCell ref="S3:U3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763"/>
  <sheetViews>
    <sheetView zoomScale="65" zoomScaleNormal="65" workbookViewId="0" topLeftCell="A1">
      <pane ySplit="3" topLeftCell="BM4" activePane="bottomLeft" state="frozen"/>
      <selection pane="topLeft" activeCell="A1" sqref="A1"/>
      <selection pane="bottomLeft" activeCell="M19" sqref="M19"/>
    </sheetView>
  </sheetViews>
  <sheetFormatPr defaultColWidth="8.8515625" defaultRowHeight="12.75"/>
  <cols>
    <col min="1" max="1" width="11.140625" style="19" customWidth="1"/>
    <col min="2" max="3" width="21.28125" style="102" customWidth="1"/>
    <col min="4" max="32" width="8.8515625" style="3" customWidth="1"/>
    <col min="33" max="33" width="8.8515625" style="21" customWidth="1"/>
    <col min="34" max="43" width="8.57421875" style="3" customWidth="1"/>
    <col min="44" max="44" width="15.140625" style="20" customWidth="1"/>
    <col min="45" max="46" width="23.57421875" style="9" customWidth="1"/>
    <col min="47" max="47" width="8.8515625" style="3" customWidth="1"/>
    <col min="48" max="16384" width="8.8515625" style="9" customWidth="1"/>
  </cols>
  <sheetData>
    <row r="1" spans="5:43" ht="47.25" customHeight="1" thickBot="1">
      <c r="E1" s="3">
        <v>1</v>
      </c>
      <c r="H1" s="3">
        <v>2</v>
      </c>
      <c r="K1" s="3">
        <v>3</v>
      </c>
      <c r="N1" s="3">
        <v>4</v>
      </c>
      <c r="Q1" s="3">
        <v>5</v>
      </c>
      <c r="T1" s="3">
        <v>6</v>
      </c>
      <c r="W1" s="3">
        <v>7</v>
      </c>
      <c r="Z1" s="3">
        <v>8</v>
      </c>
      <c r="AC1" s="3">
        <v>9</v>
      </c>
      <c r="AF1" s="3">
        <v>10</v>
      </c>
      <c r="AH1" s="3">
        <v>11</v>
      </c>
      <c r="AI1" s="3">
        <v>12</v>
      </c>
      <c r="AJ1" s="3">
        <v>13</v>
      </c>
      <c r="AK1" s="3">
        <v>14</v>
      </c>
      <c r="AL1" s="3">
        <v>15</v>
      </c>
      <c r="AM1" s="3">
        <v>16</v>
      </c>
      <c r="AN1" s="3">
        <v>17</v>
      </c>
      <c r="AO1" s="3">
        <v>18</v>
      </c>
      <c r="AP1" s="3">
        <v>19</v>
      </c>
      <c r="AQ1" s="3">
        <v>20</v>
      </c>
    </row>
    <row r="2" spans="1:47" s="17" customFormat="1" ht="240" customHeight="1" thickBot="1">
      <c r="A2" s="15"/>
      <c r="B2" s="107" t="s">
        <v>98</v>
      </c>
      <c r="C2" s="108"/>
      <c r="D2" s="89" t="s">
        <v>524</v>
      </c>
      <c r="E2" s="90"/>
      <c r="F2" s="91"/>
      <c r="G2" s="89" t="s">
        <v>525</v>
      </c>
      <c r="H2" s="90"/>
      <c r="I2" s="91"/>
      <c r="J2" s="89" t="s">
        <v>526</v>
      </c>
      <c r="K2" s="90"/>
      <c r="L2" s="91"/>
      <c r="M2" s="89" t="s">
        <v>527</v>
      </c>
      <c r="N2" s="90"/>
      <c r="O2" s="91"/>
      <c r="P2" s="89" t="s">
        <v>528</v>
      </c>
      <c r="Q2" s="90"/>
      <c r="R2" s="91"/>
      <c r="S2" s="89" t="s">
        <v>529</v>
      </c>
      <c r="T2" s="90"/>
      <c r="U2" s="91"/>
      <c r="V2" s="89" t="s">
        <v>530</v>
      </c>
      <c r="W2" s="90"/>
      <c r="X2" s="91"/>
      <c r="Y2" s="89" t="s">
        <v>531</v>
      </c>
      <c r="Z2" s="90"/>
      <c r="AA2" s="91"/>
      <c r="AB2" s="89" t="s">
        <v>574</v>
      </c>
      <c r="AC2" s="90"/>
      <c r="AD2" s="91"/>
      <c r="AE2" s="89" t="s">
        <v>627</v>
      </c>
      <c r="AF2" s="90"/>
      <c r="AG2" s="91"/>
      <c r="AH2" s="1" t="s">
        <v>103</v>
      </c>
      <c r="AI2" s="1" t="s">
        <v>104</v>
      </c>
      <c r="AJ2" s="1" t="s">
        <v>105</v>
      </c>
      <c r="AK2" s="1" t="s">
        <v>261</v>
      </c>
      <c r="AL2" s="1" t="s">
        <v>106</v>
      </c>
      <c r="AM2" s="1" t="s">
        <v>262</v>
      </c>
      <c r="AN2" s="1" t="s">
        <v>107</v>
      </c>
      <c r="AO2" s="1" t="s">
        <v>108</v>
      </c>
      <c r="AP2" s="1" t="s">
        <v>122</v>
      </c>
      <c r="AQ2" s="1" t="s">
        <v>109</v>
      </c>
      <c r="AR2" s="16"/>
      <c r="AU2" s="115"/>
    </row>
    <row r="3" spans="1:44" ht="20.25" customHeight="1" thickBot="1" thickTop="1">
      <c r="A3" s="83" t="s">
        <v>1</v>
      </c>
      <c r="B3" s="84"/>
      <c r="C3" s="85"/>
      <c r="D3" s="86">
        <v>40352</v>
      </c>
      <c r="E3" s="87"/>
      <c r="F3" s="88"/>
      <c r="G3" s="86">
        <v>40356</v>
      </c>
      <c r="H3" s="87"/>
      <c r="I3" s="88"/>
      <c r="J3" s="86">
        <v>40356</v>
      </c>
      <c r="K3" s="87"/>
      <c r="L3" s="88"/>
      <c r="M3" s="86">
        <v>40358</v>
      </c>
      <c r="N3" s="87"/>
      <c r="O3" s="88"/>
      <c r="P3" s="86">
        <v>40363</v>
      </c>
      <c r="Q3" s="87"/>
      <c r="R3" s="88"/>
      <c r="S3" s="95">
        <v>40376</v>
      </c>
      <c r="T3" s="96"/>
      <c r="U3" s="97"/>
      <c r="V3" s="92">
        <v>40377</v>
      </c>
      <c r="W3" s="93"/>
      <c r="X3" s="94"/>
      <c r="Y3" s="92">
        <v>40383</v>
      </c>
      <c r="Z3" s="93"/>
      <c r="AA3" s="94"/>
      <c r="AB3" s="92">
        <v>40390</v>
      </c>
      <c r="AC3" s="93"/>
      <c r="AD3" s="94"/>
      <c r="AE3" s="92">
        <v>40391</v>
      </c>
      <c r="AF3" s="93"/>
      <c r="AG3" s="94"/>
      <c r="AH3" s="22">
        <v>40398</v>
      </c>
      <c r="AI3" s="22">
        <v>40403</v>
      </c>
      <c r="AJ3" s="23">
        <v>40411</v>
      </c>
      <c r="AK3" s="23">
        <v>40419</v>
      </c>
      <c r="AL3" s="24">
        <v>40426</v>
      </c>
      <c r="AM3" s="25">
        <v>40426</v>
      </c>
      <c r="AN3" s="25">
        <v>40433</v>
      </c>
      <c r="AO3" s="24">
        <v>40433</v>
      </c>
      <c r="AP3" s="25">
        <v>40439</v>
      </c>
      <c r="AQ3" s="24">
        <v>40440</v>
      </c>
      <c r="AR3" s="81" t="s">
        <v>2</v>
      </c>
    </row>
    <row r="4" spans="1:46" ht="33" customHeight="1" thickBot="1">
      <c r="A4" s="18" t="s">
        <v>110</v>
      </c>
      <c r="B4" s="105" t="s">
        <v>0</v>
      </c>
      <c r="C4" s="106"/>
      <c r="D4" s="50" t="s">
        <v>260</v>
      </c>
      <c r="E4" s="49" t="s">
        <v>97</v>
      </c>
      <c r="F4" s="51" t="s">
        <v>2</v>
      </c>
      <c r="G4" s="52" t="s">
        <v>260</v>
      </c>
      <c r="H4" s="49" t="s">
        <v>97</v>
      </c>
      <c r="I4" s="51" t="s">
        <v>2</v>
      </c>
      <c r="J4" s="52" t="s">
        <v>260</v>
      </c>
      <c r="K4" s="49" t="s">
        <v>97</v>
      </c>
      <c r="L4" s="51" t="s">
        <v>2</v>
      </c>
      <c r="M4" s="52" t="s">
        <v>260</v>
      </c>
      <c r="N4" s="49" t="s">
        <v>97</v>
      </c>
      <c r="O4" s="51" t="s">
        <v>2</v>
      </c>
      <c r="P4" s="52" t="s">
        <v>260</v>
      </c>
      <c r="Q4" s="49" t="s">
        <v>97</v>
      </c>
      <c r="R4" s="51" t="s">
        <v>2</v>
      </c>
      <c r="S4" s="52" t="s">
        <v>260</v>
      </c>
      <c r="T4" s="49" t="s">
        <v>97</v>
      </c>
      <c r="U4" s="53" t="s">
        <v>2</v>
      </c>
      <c r="V4" s="52" t="s">
        <v>260</v>
      </c>
      <c r="W4" s="49" t="s">
        <v>97</v>
      </c>
      <c r="X4" s="53" t="s">
        <v>2</v>
      </c>
      <c r="Y4" s="52" t="s">
        <v>260</v>
      </c>
      <c r="Z4" s="49" t="s">
        <v>97</v>
      </c>
      <c r="AA4" s="53" t="s">
        <v>2</v>
      </c>
      <c r="AB4" s="52" t="s">
        <v>260</v>
      </c>
      <c r="AC4" s="49" t="s">
        <v>97</v>
      </c>
      <c r="AD4" s="53" t="s">
        <v>2</v>
      </c>
      <c r="AE4" s="52" t="s">
        <v>260</v>
      </c>
      <c r="AF4" s="49" t="s">
        <v>97</v>
      </c>
      <c r="AG4" s="53" t="s">
        <v>2</v>
      </c>
      <c r="AH4" s="10"/>
      <c r="AI4" s="10"/>
      <c r="AJ4" s="11"/>
      <c r="AK4" s="11"/>
      <c r="AL4" s="11"/>
      <c r="AM4" s="11"/>
      <c r="AN4" s="11"/>
      <c r="AO4" s="11"/>
      <c r="AP4" s="11"/>
      <c r="AQ4" s="11"/>
      <c r="AR4" s="82"/>
      <c r="AS4" s="98" t="s">
        <v>0</v>
      </c>
      <c r="AT4" s="99"/>
    </row>
    <row r="5" spans="1:47" ht="18" customHeight="1" thickBot="1" thickTop="1">
      <c r="A5" s="29">
        <v>1</v>
      </c>
      <c r="B5" s="103" t="s">
        <v>19</v>
      </c>
      <c r="C5" s="103" t="s">
        <v>20</v>
      </c>
      <c r="D5" s="142">
        <v>67</v>
      </c>
      <c r="E5" s="58">
        <v>20.55</v>
      </c>
      <c r="F5" s="59">
        <v>192</v>
      </c>
      <c r="G5" s="64">
        <v>1</v>
      </c>
      <c r="H5" s="65"/>
      <c r="I5" s="59">
        <v>200</v>
      </c>
      <c r="J5" s="143"/>
      <c r="K5" s="35"/>
      <c r="L5" s="144"/>
      <c r="M5" s="57" t="s">
        <v>168</v>
      </c>
      <c r="N5" s="68" t="s">
        <v>217</v>
      </c>
      <c r="O5" s="59">
        <v>195</v>
      </c>
      <c r="P5" s="145">
        <v>143</v>
      </c>
      <c r="Q5" s="33" t="s">
        <v>278</v>
      </c>
      <c r="R5" s="144">
        <v>185</v>
      </c>
      <c r="S5" s="57">
        <v>137</v>
      </c>
      <c r="T5" s="70" t="s">
        <v>340</v>
      </c>
      <c r="U5" s="71">
        <v>187</v>
      </c>
      <c r="V5" s="146" t="s">
        <v>488</v>
      </c>
      <c r="W5" s="55"/>
      <c r="X5" s="144">
        <v>194</v>
      </c>
      <c r="Y5" s="57">
        <v>49</v>
      </c>
      <c r="Z5" s="70" t="s">
        <v>333</v>
      </c>
      <c r="AA5" s="71">
        <v>200</v>
      </c>
      <c r="AB5" s="143">
        <v>71</v>
      </c>
      <c r="AC5" s="31" t="s">
        <v>536</v>
      </c>
      <c r="AD5" s="144">
        <v>197</v>
      </c>
      <c r="AE5" s="64">
        <v>204</v>
      </c>
      <c r="AF5" s="65" t="s">
        <v>597</v>
      </c>
      <c r="AG5" s="59">
        <v>177</v>
      </c>
      <c r="AH5" s="147"/>
      <c r="AI5" s="148"/>
      <c r="AJ5" s="148"/>
      <c r="AK5" s="148"/>
      <c r="AL5" s="148"/>
      <c r="AM5" s="148"/>
      <c r="AN5" s="148"/>
      <c r="AO5" s="148"/>
      <c r="AP5" s="148"/>
      <c r="AQ5" s="149"/>
      <c r="AR5" s="150">
        <f>F5+I5+L5+O5+R5+U5+X5+AA5+AD5+AG5</f>
        <v>1727</v>
      </c>
      <c r="AS5" s="151" t="s">
        <v>19</v>
      </c>
      <c r="AT5" s="152" t="s">
        <v>20</v>
      </c>
      <c r="AU5" s="3">
        <v>1</v>
      </c>
    </row>
    <row r="6" spans="1:47" ht="18" customHeight="1" thickBot="1">
      <c r="A6" s="29">
        <f>A5+1</f>
        <v>2</v>
      </c>
      <c r="B6" s="103" t="s">
        <v>9</v>
      </c>
      <c r="C6" s="103" t="s">
        <v>10</v>
      </c>
      <c r="D6" s="145">
        <v>31</v>
      </c>
      <c r="E6" s="41">
        <v>18.52</v>
      </c>
      <c r="F6" s="60">
        <v>197</v>
      </c>
      <c r="G6" s="30"/>
      <c r="H6" s="31"/>
      <c r="I6" s="60"/>
      <c r="J6" s="153">
        <v>49</v>
      </c>
      <c r="K6" s="32">
        <v>37.21</v>
      </c>
      <c r="L6" s="144">
        <v>199</v>
      </c>
      <c r="M6" s="46" t="s">
        <v>163</v>
      </c>
      <c r="N6" s="32" t="s">
        <v>212</v>
      </c>
      <c r="O6" s="60">
        <v>200</v>
      </c>
      <c r="P6" s="145">
        <v>65</v>
      </c>
      <c r="Q6" s="33" t="s">
        <v>268</v>
      </c>
      <c r="R6" s="144">
        <v>195</v>
      </c>
      <c r="S6" s="46">
        <v>26</v>
      </c>
      <c r="T6" s="43" t="s">
        <v>328</v>
      </c>
      <c r="U6" s="72">
        <v>199</v>
      </c>
      <c r="V6" s="146" t="s">
        <v>483</v>
      </c>
      <c r="W6" s="55"/>
      <c r="X6" s="144">
        <v>199</v>
      </c>
      <c r="Y6" s="30"/>
      <c r="Z6" s="36"/>
      <c r="AA6" s="60"/>
      <c r="AB6" s="143">
        <v>25</v>
      </c>
      <c r="AC6" s="31" t="s">
        <v>534</v>
      </c>
      <c r="AD6" s="144">
        <v>199</v>
      </c>
      <c r="AE6" s="30"/>
      <c r="AF6" s="35"/>
      <c r="AG6" s="60"/>
      <c r="AH6" s="147"/>
      <c r="AI6" s="148"/>
      <c r="AJ6" s="148"/>
      <c r="AK6" s="148"/>
      <c r="AL6" s="148"/>
      <c r="AM6" s="148"/>
      <c r="AN6" s="148"/>
      <c r="AO6" s="148"/>
      <c r="AP6" s="148"/>
      <c r="AQ6" s="149"/>
      <c r="AR6" s="154">
        <f>F6+I6+L6+O6+R6+U6+X6+AA6+AD6+AG6</f>
        <v>1388</v>
      </c>
      <c r="AS6" s="103" t="s">
        <v>9</v>
      </c>
      <c r="AT6" s="104" t="s">
        <v>10</v>
      </c>
      <c r="AU6" s="3">
        <f>AU5+1</f>
        <v>2</v>
      </c>
    </row>
    <row r="7" spans="1:47" ht="18" customHeight="1" thickBot="1">
      <c r="A7" s="29">
        <f aca="true" t="shared" si="0" ref="A7:A70">A6+1</f>
        <v>3</v>
      </c>
      <c r="B7" s="103" t="s">
        <v>30</v>
      </c>
      <c r="C7" s="103" t="s">
        <v>31</v>
      </c>
      <c r="D7" s="145">
        <v>104</v>
      </c>
      <c r="E7" s="41">
        <v>22.04</v>
      </c>
      <c r="F7" s="60">
        <v>186</v>
      </c>
      <c r="G7" s="30">
        <v>2</v>
      </c>
      <c r="H7" s="31"/>
      <c r="I7" s="60">
        <v>199</v>
      </c>
      <c r="J7" s="143"/>
      <c r="K7" s="35"/>
      <c r="L7" s="144"/>
      <c r="M7" s="30"/>
      <c r="N7" s="36"/>
      <c r="O7" s="60"/>
      <c r="P7" s="145">
        <v>138</v>
      </c>
      <c r="Q7" s="33" t="s">
        <v>275</v>
      </c>
      <c r="R7" s="144">
        <v>188</v>
      </c>
      <c r="S7" s="46">
        <v>132</v>
      </c>
      <c r="T7" s="43" t="s">
        <v>339</v>
      </c>
      <c r="U7" s="72">
        <v>188</v>
      </c>
      <c r="V7" s="146" t="s">
        <v>512</v>
      </c>
      <c r="W7" s="55"/>
      <c r="X7" s="144">
        <v>189</v>
      </c>
      <c r="Y7" s="46">
        <v>59</v>
      </c>
      <c r="Z7" s="43" t="s">
        <v>515</v>
      </c>
      <c r="AA7" s="72">
        <v>198</v>
      </c>
      <c r="AB7" s="145"/>
      <c r="AC7" s="54"/>
      <c r="AD7" s="144"/>
      <c r="AE7" s="30">
        <v>168</v>
      </c>
      <c r="AF7" s="31" t="s">
        <v>592</v>
      </c>
      <c r="AG7" s="60">
        <v>182</v>
      </c>
      <c r="AH7" s="147"/>
      <c r="AI7" s="148"/>
      <c r="AJ7" s="148"/>
      <c r="AK7" s="148"/>
      <c r="AL7" s="148"/>
      <c r="AM7" s="148"/>
      <c r="AN7" s="148"/>
      <c r="AO7" s="148"/>
      <c r="AP7" s="148"/>
      <c r="AQ7" s="149"/>
      <c r="AR7" s="154">
        <f>F7+I7+L7+O7+R7+U7+X7+AA7+AD7+AG7</f>
        <v>1330</v>
      </c>
      <c r="AS7" s="103" t="s">
        <v>30</v>
      </c>
      <c r="AT7" s="104" t="s">
        <v>31</v>
      </c>
      <c r="AU7" s="3">
        <f aca="true" t="shared" si="1" ref="AU7:AU70">AU6+1</f>
        <v>3</v>
      </c>
    </row>
    <row r="8" spans="1:47" ht="18" customHeight="1" thickBot="1">
      <c r="A8" s="29">
        <f t="shared" si="0"/>
        <v>4</v>
      </c>
      <c r="B8" s="103" t="s">
        <v>40</v>
      </c>
      <c r="C8" s="103" t="s">
        <v>41</v>
      </c>
      <c r="D8" s="145">
        <v>129</v>
      </c>
      <c r="E8" s="41">
        <v>23.06</v>
      </c>
      <c r="F8" s="60">
        <v>180</v>
      </c>
      <c r="G8" s="30"/>
      <c r="H8" s="31"/>
      <c r="I8" s="60"/>
      <c r="J8" s="143"/>
      <c r="K8" s="35"/>
      <c r="L8" s="144"/>
      <c r="M8" s="46" t="s">
        <v>182</v>
      </c>
      <c r="N8" s="32" t="s">
        <v>230</v>
      </c>
      <c r="O8" s="60">
        <v>181</v>
      </c>
      <c r="P8" s="145">
        <v>381</v>
      </c>
      <c r="Q8" s="33" t="s">
        <v>294</v>
      </c>
      <c r="R8" s="144">
        <v>168</v>
      </c>
      <c r="S8" s="46">
        <v>256</v>
      </c>
      <c r="T8" s="43" t="s">
        <v>268</v>
      </c>
      <c r="U8" s="72">
        <v>176</v>
      </c>
      <c r="V8" s="146" t="s">
        <v>500</v>
      </c>
      <c r="W8" s="55"/>
      <c r="X8" s="144">
        <v>178</v>
      </c>
      <c r="Y8" s="30"/>
      <c r="Z8" s="36"/>
      <c r="AA8" s="60"/>
      <c r="AB8" s="143">
        <v>132</v>
      </c>
      <c r="AC8" s="31" t="s">
        <v>545</v>
      </c>
      <c r="AD8" s="144">
        <v>188</v>
      </c>
      <c r="AE8" s="30">
        <v>490</v>
      </c>
      <c r="AF8" s="31" t="s">
        <v>617</v>
      </c>
      <c r="AG8" s="60">
        <v>155</v>
      </c>
      <c r="AH8" s="147"/>
      <c r="AI8" s="148"/>
      <c r="AJ8" s="148"/>
      <c r="AK8" s="148"/>
      <c r="AL8" s="148"/>
      <c r="AM8" s="148"/>
      <c r="AN8" s="148"/>
      <c r="AO8" s="148"/>
      <c r="AP8" s="148"/>
      <c r="AQ8" s="149"/>
      <c r="AR8" s="154">
        <f>F8+I8+L8+O8+R8+U8+X8+AA8+AD8+AG8</f>
        <v>1226</v>
      </c>
      <c r="AS8" s="103" t="s">
        <v>40</v>
      </c>
      <c r="AT8" s="104" t="s">
        <v>41</v>
      </c>
      <c r="AU8" s="3">
        <f t="shared" si="1"/>
        <v>4</v>
      </c>
    </row>
    <row r="9" spans="1:47" ht="18.75" thickBot="1">
      <c r="A9" s="29">
        <f t="shared" si="0"/>
        <v>5</v>
      </c>
      <c r="B9" s="103" t="s">
        <v>93</v>
      </c>
      <c r="C9" s="103" t="s">
        <v>94</v>
      </c>
      <c r="D9" s="145">
        <v>200</v>
      </c>
      <c r="E9" s="41">
        <v>32.07</v>
      </c>
      <c r="F9" s="60">
        <v>149</v>
      </c>
      <c r="G9" s="30">
        <v>5</v>
      </c>
      <c r="H9" s="31"/>
      <c r="I9" s="60">
        <v>196</v>
      </c>
      <c r="J9" s="143"/>
      <c r="K9" s="35"/>
      <c r="L9" s="144"/>
      <c r="M9" s="46" t="s">
        <v>207</v>
      </c>
      <c r="N9" s="32" t="s">
        <v>254</v>
      </c>
      <c r="O9" s="60">
        <v>156</v>
      </c>
      <c r="P9" s="145">
        <v>481</v>
      </c>
      <c r="Q9" s="33" t="s">
        <v>301</v>
      </c>
      <c r="R9" s="144">
        <v>158</v>
      </c>
      <c r="S9" s="46">
        <v>827</v>
      </c>
      <c r="T9" s="43" t="s">
        <v>409</v>
      </c>
      <c r="U9" s="72">
        <v>110</v>
      </c>
      <c r="V9" s="145"/>
      <c r="W9" s="54"/>
      <c r="X9" s="144"/>
      <c r="Y9" s="30"/>
      <c r="Z9" s="36"/>
      <c r="AA9" s="60"/>
      <c r="AB9" s="143">
        <v>275</v>
      </c>
      <c r="AC9" s="31" t="s">
        <v>573</v>
      </c>
      <c r="AD9" s="144">
        <v>156</v>
      </c>
      <c r="AE9" s="30">
        <v>549</v>
      </c>
      <c r="AF9" s="31" t="s">
        <v>625</v>
      </c>
      <c r="AG9" s="60">
        <v>144</v>
      </c>
      <c r="AH9" s="147"/>
      <c r="AI9" s="148"/>
      <c r="AJ9" s="148"/>
      <c r="AK9" s="148"/>
      <c r="AL9" s="148"/>
      <c r="AM9" s="148"/>
      <c r="AN9" s="148"/>
      <c r="AO9" s="148"/>
      <c r="AP9" s="148"/>
      <c r="AQ9" s="149"/>
      <c r="AR9" s="154">
        <f>F9+I9+L9+O9+R9+U9+X9+AA9+AD9+AG9</f>
        <v>1069</v>
      </c>
      <c r="AS9" s="103" t="s">
        <v>93</v>
      </c>
      <c r="AT9" s="104" t="s">
        <v>94</v>
      </c>
      <c r="AU9" s="3">
        <f t="shared" si="1"/>
        <v>5</v>
      </c>
    </row>
    <row r="10" spans="1:47" ht="18.75" thickBot="1">
      <c r="A10" s="29">
        <f t="shared" si="0"/>
        <v>6</v>
      </c>
      <c r="B10" s="103" t="s">
        <v>38</v>
      </c>
      <c r="C10" s="103" t="s">
        <v>29</v>
      </c>
      <c r="D10" s="145">
        <v>122</v>
      </c>
      <c r="E10" s="41">
        <v>22.48</v>
      </c>
      <c r="F10" s="60">
        <v>182</v>
      </c>
      <c r="G10" s="30"/>
      <c r="H10" s="31"/>
      <c r="I10" s="60"/>
      <c r="J10" s="143"/>
      <c r="K10" s="31"/>
      <c r="L10" s="144"/>
      <c r="M10" s="30"/>
      <c r="N10" s="36"/>
      <c r="O10" s="60"/>
      <c r="P10" s="145">
        <v>284</v>
      </c>
      <c r="Q10" s="33" t="s">
        <v>290</v>
      </c>
      <c r="R10" s="144">
        <v>172</v>
      </c>
      <c r="S10" s="46">
        <v>347</v>
      </c>
      <c r="T10" s="43" t="s">
        <v>363</v>
      </c>
      <c r="U10" s="72">
        <v>158</v>
      </c>
      <c r="V10" s="146" t="s">
        <v>498</v>
      </c>
      <c r="W10" s="55"/>
      <c r="X10" s="144">
        <v>182</v>
      </c>
      <c r="Y10" s="46">
        <v>88</v>
      </c>
      <c r="Z10" s="43" t="s">
        <v>516</v>
      </c>
      <c r="AA10" s="72">
        <v>197</v>
      </c>
      <c r="AB10" s="145"/>
      <c r="AC10" s="54"/>
      <c r="AD10" s="144"/>
      <c r="AE10" s="30">
        <v>359</v>
      </c>
      <c r="AF10" s="31" t="s">
        <v>606</v>
      </c>
      <c r="AG10" s="60">
        <v>167</v>
      </c>
      <c r="AH10" s="147"/>
      <c r="AI10" s="148"/>
      <c r="AJ10" s="148"/>
      <c r="AK10" s="148"/>
      <c r="AL10" s="148"/>
      <c r="AM10" s="148"/>
      <c r="AN10" s="148"/>
      <c r="AO10" s="148"/>
      <c r="AP10" s="148"/>
      <c r="AQ10" s="149"/>
      <c r="AR10" s="154">
        <f>F10+I10+L10+O10+R10+U10+X10+AA10+AD10+AG10</f>
        <v>1058</v>
      </c>
      <c r="AS10" s="103" t="s">
        <v>38</v>
      </c>
      <c r="AT10" s="104" t="s">
        <v>29</v>
      </c>
      <c r="AU10" s="3">
        <f t="shared" si="1"/>
        <v>6</v>
      </c>
    </row>
    <row r="11" spans="1:47" ht="18.75" thickBot="1">
      <c r="A11" s="29">
        <f t="shared" si="0"/>
        <v>7</v>
      </c>
      <c r="B11" s="103" t="s">
        <v>55</v>
      </c>
      <c r="C11" s="103" t="s">
        <v>56</v>
      </c>
      <c r="D11" s="145">
        <v>152</v>
      </c>
      <c r="E11" s="41">
        <v>24.22</v>
      </c>
      <c r="F11" s="60">
        <v>171</v>
      </c>
      <c r="G11" s="30"/>
      <c r="H11" s="31"/>
      <c r="I11" s="60"/>
      <c r="J11" s="143"/>
      <c r="K11" s="31"/>
      <c r="L11" s="144"/>
      <c r="M11" s="46" t="s">
        <v>198</v>
      </c>
      <c r="N11" s="32" t="s">
        <v>245</v>
      </c>
      <c r="O11" s="60">
        <v>165</v>
      </c>
      <c r="P11" s="145">
        <v>441</v>
      </c>
      <c r="Q11" s="33" t="s">
        <v>297</v>
      </c>
      <c r="R11" s="144">
        <v>163</v>
      </c>
      <c r="S11" s="46">
        <v>474</v>
      </c>
      <c r="T11" s="43" t="s">
        <v>375</v>
      </c>
      <c r="U11" s="72">
        <v>146</v>
      </c>
      <c r="V11" s="146"/>
      <c r="W11" s="55"/>
      <c r="X11" s="144"/>
      <c r="Y11" s="46">
        <v>127</v>
      </c>
      <c r="Z11" s="43" t="s">
        <v>521</v>
      </c>
      <c r="AA11" s="72">
        <v>192</v>
      </c>
      <c r="AB11" s="143">
        <v>204</v>
      </c>
      <c r="AC11" s="31" t="s">
        <v>554</v>
      </c>
      <c r="AD11" s="144">
        <v>178</v>
      </c>
      <c r="AE11" s="30"/>
      <c r="AF11" s="35"/>
      <c r="AG11" s="60"/>
      <c r="AH11" s="147"/>
      <c r="AI11" s="148"/>
      <c r="AJ11" s="148"/>
      <c r="AK11" s="148"/>
      <c r="AL11" s="148"/>
      <c r="AM11" s="148"/>
      <c r="AN11" s="148"/>
      <c r="AO11" s="148"/>
      <c r="AP11" s="148"/>
      <c r="AQ11" s="149"/>
      <c r="AR11" s="154">
        <f>F11+I11+L11+O11+R11+U11+X11+AA11+AD11+AG11</f>
        <v>1015</v>
      </c>
      <c r="AS11" s="103" t="s">
        <v>55</v>
      </c>
      <c r="AT11" s="104" t="s">
        <v>56</v>
      </c>
      <c r="AU11" s="3">
        <f t="shared" si="1"/>
        <v>7</v>
      </c>
    </row>
    <row r="12" spans="1:47" ht="18.75" thickBot="1">
      <c r="A12" s="29">
        <f t="shared" si="0"/>
        <v>8</v>
      </c>
      <c r="B12" s="103" t="s">
        <v>128</v>
      </c>
      <c r="C12" s="103" t="s">
        <v>25</v>
      </c>
      <c r="D12" s="145">
        <v>81</v>
      </c>
      <c r="E12" s="41">
        <v>21</v>
      </c>
      <c r="F12" s="60">
        <v>189</v>
      </c>
      <c r="G12" s="30"/>
      <c r="H12" s="31"/>
      <c r="I12" s="60"/>
      <c r="J12" s="143"/>
      <c r="K12" s="35"/>
      <c r="L12" s="144"/>
      <c r="M12" s="46" t="s">
        <v>173</v>
      </c>
      <c r="N12" s="32" t="s">
        <v>222</v>
      </c>
      <c r="O12" s="60">
        <v>190</v>
      </c>
      <c r="P12" s="145"/>
      <c r="Q12" s="33"/>
      <c r="R12" s="144"/>
      <c r="S12" s="46">
        <v>177</v>
      </c>
      <c r="T12" s="43" t="s">
        <v>346</v>
      </c>
      <c r="U12" s="72">
        <v>181</v>
      </c>
      <c r="V12" s="146" t="s">
        <v>491</v>
      </c>
      <c r="W12" s="55"/>
      <c r="X12" s="144">
        <v>191</v>
      </c>
      <c r="Y12" s="30"/>
      <c r="Z12" s="36"/>
      <c r="AA12" s="60"/>
      <c r="AB12" s="143">
        <v>91</v>
      </c>
      <c r="AC12" s="31" t="s">
        <v>539</v>
      </c>
      <c r="AD12" s="144">
        <v>194</v>
      </c>
      <c r="AE12" s="30"/>
      <c r="AF12" s="35"/>
      <c r="AG12" s="60"/>
      <c r="AH12" s="147"/>
      <c r="AI12" s="148"/>
      <c r="AJ12" s="148"/>
      <c r="AK12" s="148"/>
      <c r="AL12" s="148"/>
      <c r="AM12" s="148"/>
      <c r="AN12" s="148"/>
      <c r="AO12" s="148"/>
      <c r="AP12" s="148"/>
      <c r="AQ12" s="149"/>
      <c r="AR12" s="154">
        <f>F12+I12+L12+O12+R12+U12+X12+AA12+AD12+AG12</f>
        <v>945</v>
      </c>
      <c r="AS12" s="103" t="s">
        <v>128</v>
      </c>
      <c r="AT12" s="104" t="s">
        <v>25</v>
      </c>
      <c r="AU12" s="3">
        <f t="shared" si="1"/>
        <v>8</v>
      </c>
    </row>
    <row r="13" spans="1:47" ht="18.75" thickBot="1">
      <c r="A13" s="29">
        <f t="shared" si="0"/>
        <v>9</v>
      </c>
      <c r="B13" s="103" t="s">
        <v>83</v>
      </c>
      <c r="C13" s="103" t="s">
        <v>20</v>
      </c>
      <c r="D13" s="145">
        <v>183</v>
      </c>
      <c r="E13" s="41">
        <v>28.13</v>
      </c>
      <c r="F13" s="60">
        <v>156</v>
      </c>
      <c r="G13" s="30"/>
      <c r="H13" s="31"/>
      <c r="I13" s="60"/>
      <c r="J13" s="143"/>
      <c r="K13" s="31"/>
      <c r="L13" s="144"/>
      <c r="M13" s="46" t="s">
        <v>203</v>
      </c>
      <c r="N13" s="32" t="s">
        <v>250</v>
      </c>
      <c r="O13" s="60">
        <v>160</v>
      </c>
      <c r="P13" s="145">
        <v>465</v>
      </c>
      <c r="Q13" s="33" t="s">
        <v>300</v>
      </c>
      <c r="R13" s="144">
        <v>160</v>
      </c>
      <c r="S13" s="46">
        <v>694</v>
      </c>
      <c r="T13" s="43" t="s">
        <v>397</v>
      </c>
      <c r="U13" s="72">
        <v>124</v>
      </c>
      <c r="V13" s="145"/>
      <c r="W13" s="54"/>
      <c r="X13" s="144"/>
      <c r="Y13" s="46">
        <v>142</v>
      </c>
      <c r="Z13" s="43" t="s">
        <v>523</v>
      </c>
      <c r="AA13" s="72">
        <v>189</v>
      </c>
      <c r="AB13" s="145"/>
      <c r="AC13" s="54"/>
      <c r="AD13" s="144"/>
      <c r="AE13" s="30">
        <v>523</v>
      </c>
      <c r="AF13" s="31" t="s">
        <v>621</v>
      </c>
      <c r="AG13" s="60">
        <v>150</v>
      </c>
      <c r="AH13" s="147"/>
      <c r="AI13" s="148"/>
      <c r="AJ13" s="148"/>
      <c r="AK13" s="148"/>
      <c r="AL13" s="148"/>
      <c r="AM13" s="148"/>
      <c r="AN13" s="148"/>
      <c r="AO13" s="148"/>
      <c r="AP13" s="148"/>
      <c r="AQ13" s="149"/>
      <c r="AR13" s="154">
        <f>F13+I13+L13+O13+R13+U13+X13+AA13+AD13+AG13</f>
        <v>939</v>
      </c>
      <c r="AS13" s="103" t="s">
        <v>83</v>
      </c>
      <c r="AT13" s="104" t="s">
        <v>20</v>
      </c>
      <c r="AU13" s="3">
        <f t="shared" si="1"/>
        <v>9</v>
      </c>
    </row>
    <row r="14" spans="1:47" ht="18.75" thickBot="1">
      <c r="A14" s="29">
        <f t="shared" si="0"/>
        <v>10</v>
      </c>
      <c r="B14" s="103" t="s">
        <v>26</v>
      </c>
      <c r="C14" s="103" t="s">
        <v>27</v>
      </c>
      <c r="D14" s="145">
        <v>94</v>
      </c>
      <c r="E14" s="41">
        <v>21.39</v>
      </c>
      <c r="F14" s="60">
        <v>188</v>
      </c>
      <c r="G14" s="30"/>
      <c r="H14" s="31"/>
      <c r="I14" s="60"/>
      <c r="J14" s="143"/>
      <c r="K14" s="35"/>
      <c r="L14" s="144"/>
      <c r="M14" s="46" t="s">
        <v>170</v>
      </c>
      <c r="N14" s="32" t="s">
        <v>219</v>
      </c>
      <c r="O14" s="60">
        <v>193</v>
      </c>
      <c r="P14" s="145">
        <v>170</v>
      </c>
      <c r="Q14" s="33" t="s">
        <v>280</v>
      </c>
      <c r="R14" s="144">
        <v>183</v>
      </c>
      <c r="S14" s="46">
        <v>124</v>
      </c>
      <c r="T14" s="43" t="s">
        <v>338</v>
      </c>
      <c r="U14" s="72">
        <v>189</v>
      </c>
      <c r="V14" s="145"/>
      <c r="W14" s="54"/>
      <c r="X14" s="144"/>
      <c r="Y14" s="30"/>
      <c r="Z14" s="36"/>
      <c r="AA14" s="60"/>
      <c r="AB14" s="143"/>
      <c r="AC14" s="35"/>
      <c r="AD14" s="144"/>
      <c r="AE14" s="30">
        <v>204</v>
      </c>
      <c r="AF14" s="31" t="s">
        <v>598</v>
      </c>
      <c r="AG14" s="60">
        <v>176</v>
      </c>
      <c r="AH14" s="147"/>
      <c r="AI14" s="148"/>
      <c r="AJ14" s="148"/>
      <c r="AK14" s="148"/>
      <c r="AL14" s="148"/>
      <c r="AM14" s="148"/>
      <c r="AN14" s="148"/>
      <c r="AO14" s="148"/>
      <c r="AP14" s="148"/>
      <c r="AQ14" s="149"/>
      <c r="AR14" s="155">
        <f>F14+I14+L14+O14+R14+U14+X14+AA14+AD14+AG14</f>
        <v>929</v>
      </c>
      <c r="AS14" s="156" t="s">
        <v>26</v>
      </c>
      <c r="AT14" s="157" t="s">
        <v>27</v>
      </c>
      <c r="AU14" s="3">
        <f t="shared" si="1"/>
        <v>10</v>
      </c>
    </row>
    <row r="15" spans="1:47" ht="18.75" thickBot="1">
      <c r="A15" s="29">
        <f t="shared" si="0"/>
        <v>11</v>
      </c>
      <c r="B15" s="101" t="s">
        <v>28</v>
      </c>
      <c r="C15" s="101" t="s">
        <v>29</v>
      </c>
      <c r="D15" s="110">
        <v>95</v>
      </c>
      <c r="E15" s="14">
        <v>21.42</v>
      </c>
      <c r="F15" s="61">
        <v>187</v>
      </c>
      <c r="G15" s="5"/>
      <c r="H15" s="13"/>
      <c r="I15" s="61"/>
      <c r="J15" s="109"/>
      <c r="K15" s="13"/>
      <c r="L15" s="78"/>
      <c r="M15" s="5"/>
      <c r="N15" s="26"/>
      <c r="O15" s="61"/>
      <c r="P15" s="110">
        <v>223</v>
      </c>
      <c r="Q15" s="27" t="s">
        <v>284</v>
      </c>
      <c r="R15" s="78">
        <v>178</v>
      </c>
      <c r="S15" s="47">
        <v>223</v>
      </c>
      <c r="T15" s="44" t="s">
        <v>347</v>
      </c>
      <c r="U15" s="73">
        <v>179</v>
      </c>
      <c r="V15" s="110"/>
      <c r="W15" s="45"/>
      <c r="X15" s="78"/>
      <c r="Y15" s="5"/>
      <c r="Z15" s="26"/>
      <c r="AA15" s="61"/>
      <c r="AB15" s="109">
        <v>86</v>
      </c>
      <c r="AC15" s="13" t="s">
        <v>538</v>
      </c>
      <c r="AD15" s="78">
        <v>195</v>
      </c>
      <c r="AE15" s="5">
        <v>365</v>
      </c>
      <c r="AF15" s="13" t="s">
        <v>607</v>
      </c>
      <c r="AG15" s="61">
        <v>166</v>
      </c>
      <c r="AH15" s="39"/>
      <c r="AI15" s="2"/>
      <c r="AJ15" s="2"/>
      <c r="AK15" s="2"/>
      <c r="AL15" s="2"/>
      <c r="AM15" s="2"/>
      <c r="AN15" s="2"/>
      <c r="AO15" s="2"/>
      <c r="AP15" s="2"/>
      <c r="AQ15" s="2"/>
      <c r="AR15" s="140">
        <f>F15+I15+L15+O15+R15+U15+X15+AA15+AD15+AG15</f>
        <v>905</v>
      </c>
      <c r="AS15" s="141" t="s">
        <v>28</v>
      </c>
      <c r="AT15" s="141" t="s">
        <v>29</v>
      </c>
      <c r="AU15" s="3">
        <f t="shared" si="1"/>
        <v>11</v>
      </c>
    </row>
    <row r="16" spans="1:47" ht="18.75" thickBot="1">
      <c r="A16" s="29">
        <f t="shared" si="0"/>
        <v>12</v>
      </c>
      <c r="B16" s="101" t="s">
        <v>34</v>
      </c>
      <c r="C16" s="101" t="s">
        <v>35</v>
      </c>
      <c r="D16" s="110">
        <v>116</v>
      </c>
      <c r="E16" s="14">
        <v>22.31</v>
      </c>
      <c r="F16" s="61">
        <v>184</v>
      </c>
      <c r="G16" s="5"/>
      <c r="H16" s="13"/>
      <c r="I16" s="61"/>
      <c r="J16" s="109"/>
      <c r="K16" s="13"/>
      <c r="L16" s="78"/>
      <c r="M16" s="5"/>
      <c r="N16" s="26"/>
      <c r="O16" s="61"/>
      <c r="P16" s="109"/>
      <c r="Q16" s="28"/>
      <c r="R16" s="78"/>
      <c r="S16" s="47">
        <v>341</v>
      </c>
      <c r="T16" s="44" t="s">
        <v>362</v>
      </c>
      <c r="U16" s="73">
        <v>159</v>
      </c>
      <c r="V16" s="113" t="s">
        <v>492</v>
      </c>
      <c r="W16" s="56"/>
      <c r="X16" s="78">
        <v>190</v>
      </c>
      <c r="Y16" s="5"/>
      <c r="Z16" s="26"/>
      <c r="AA16" s="61"/>
      <c r="AB16" s="109">
        <v>126</v>
      </c>
      <c r="AC16" s="13" t="s">
        <v>544</v>
      </c>
      <c r="AD16" s="78">
        <v>189</v>
      </c>
      <c r="AE16" s="5">
        <v>475</v>
      </c>
      <c r="AF16" s="13" t="s">
        <v>616</v>
      </c>
      <c r="AG16" s="61">
        <v>156</v>
      </c>
      <c r="AH16" s="39"/>
      <c r="AI16" s="2"/>
      <c r="AJ16" s="2"/>
      <c r="AK16" s="2"/>
      <c r="AL16" s="2"/>
      <c r="AM16" s="2"/>
      <c r="AN16" s="2"/>
      <c r="AO16" s="2"/>
      <c r="AP16" s="2"/>
      <c r="AQ16" s="2"/>
      <c r="AR16" s="7">
        <f>F16+I16+L16+O16+R16+U16+X16+AA16+AD16+AG16</f>
        <v>878</v>
      </c>
      <c r="AS16" s="101" t="s">
        <v>34</v>
      </c>
      <c r="AT16" s="101" t="s">
        <v>35</v>
      </c>
      <c r="AU16" s="3">
        <f t="shared" si="1"/>
        <v>12</v>
      </c>
    </row>
    <row r="17" spans="1:47" ht="18.75" thickBot="1">
      <c r="A17" s="29">
        <f t="shared" si="0"/>
        <v>13</v>
      </c>
      <c r="B17" s="101" t="s">
        <v>7</v>
      </c>
      <c r="C17" s="101" t="s">
        <v>8</v>
      </c>
      <c r="D17" s="110">
        <v>30</v>
      </c>
      <c r="E17" s="14">
        <v>18.51</v>
      </c>
      <c r="F17" s="61">
        <v>198</v>
      </c>
      <c r="G17" s="5"/>
      <c r="H17" s="13"/>
      <c r="I17" s="61"/>
      <c r="J17" s="109"/>
      <c r="K17" s="13"/>
      <c r="L17" s="78"/>
      <c r="M17" s="5"/>
      <c r="N17" s="26"/>
      <c r="O17" s="61"/>
      <c r="P17" s="110">
        <v>81</v>
      </c>
      <c r="Q17" s="27" t="s">
        <v>272</v>
      </c>
      <c r="R17" s="78">
        <v>191</v>
      </c>
      <c r="S17" s="47">
        <v>36</v>
      </c>
      <c r="T17" s="44" t="s">
        <v>329</v>
      </c>
      <c r="U17" s="73">
        <v>198</v>
      </c>
      <c r="V17" s="110"/>
      <c r="W17" s="45"/>
      <c r="X17" s="78"/>
      <c r="Y17" s="5"/>
      <c r="Z17" s="26"/>
      <c r="AA17" s="61"/>
      <c r="AB17" s="109"/>
      <c r="AC17" s="4"/>
      <c r="AD17" s="78"/>
      <c r="AE17" s="5">
        <v>132</v>
      </c>
      <c r="AF17" s="13" t="s">
        <v>296</v>
      </c>
      <c r="AG17" s="61">
        <v>188</v>
      </c>
      <c r="AH17" s="39"/>
      <c r="AI17" s="2"/>
      <c r="AJ17" s="2"/>
      <c r="AK17" s="2"/>
      <c r="AL17" s="2"/>
      <c r="AM17" s="2"/>
      <c r="AN17" s="2"/>
      <c r="AO17" s="2"/>
      <c r="AP17" s="2"/>
      <c r="AQ17" s="2"/>
      <c r="AR17" s="7">
        <f>F17+I17+L17+O17+R17+U17+X17+AA17+AD17+AG17</f>
        <v>775</v>
      </c>
      <c r="AS17" s="101" t="s">
        <v>7</v>
      </c>
      <c r="AT17" s="101" t="s">
        <v>8</v>
      </c>
      <c r="AU17" s="3">
        <f t="shared" si="1"/>
        <v>13</v>
      </c>
    </row>
    <row r="18" spans="1:47" ht="18.75" thickBot="1">
      <c r="A18" s="29">
        <f t="shared" si="0"/>
        <v>14</v>
      </c>
      <c r="B18" s="101" t="s">
        <v>21</v>
      </c>
      <c r="C18" s="101" t="s">
        <v>22</v>
      </c>
      <c r="D18" s="110">
        <v>69</v>
      </c>
      <c r="E18" s="14">
        <v>20.31</v>
      </c>
      <c r="F18" s="61">
        <v>191</v>
      </c>
      <c r="G18" s="5"/>
      <c r="H18" s="13"/>
      <c r="I18" s="61"/>
      <c r="J18" s="109"/>
      <c r="K18" s="4"/>
      <c r="L18" s="78"/>
      <c r="M18" s="47" t="s">
        <v>166</v>
      </c>
      <c r="N18" s="8" t="s">
        <v>215</v>
      </c>
      <c r="O18" s="61">
        <v>197</v>
      </c>
      <c r="P18" s="110">
        <v>67</v>
      </c>
      <c r="Q18" s="27" t="s">
        <v>269</v>
      </c>
      <c r="R18" s="78">
        <v>194</v>
      </c>
      <c r="S18" s="5"/>
      <c r="T18" s="26"/>
      <c r="U18" s="61"/>
      <c r="V18" s="109"/>
      <c r="W18" s="4"/>
      <c r="X18" s="78"/>
      <c r="Y18" s="5"/>
      <c r="Z18" s="26"/>
      <c r="AA18" s="61"/>
      <c r="AB18" s="109"/>
      <c r="AC18" s="4"/>
      <c r="AD18" s="78"/>
      <c r="AE18" s="5">
        <v>80</v>
      </c>
      <c r="AF18" s="13" t="s">
        <v>583</v>
      </c>
      <c r="AG18" s="61">
        <v>192</v>
      </c>
      <c r="AH18" s="39"/>
      <c r="AI18" s="2"/>
      <c r="AJ18" s="2"/>
      <c r="AK18" s="2"/>
      <c r="AL18" s="2"/>
      <c r="AM18" s="2"/>
      <c r="AN18" s="2"/>
      <c r="AO18" s="2"/>
      <c r="AP18" s="2"/>
      <c r="AQ18" s="2"/>
      <c r="AR18" s="7">
        <f>F18+I18+L18+O18+R18+U18+X18+AA18+AD18+AG18</f>
        <v>774</v>
      </c>
      <c r="AS18" s="101" t="s">
        <v>21</v>
      </c>
      <c r="AT18" s="101" t="s">
        <v>22</v>
      </c>
      <c r="AU18" s="3">
        <f t="shared" si="1"/>
        <v>14</v>
      </c>
    </row>
    <row r="19" spans="1:47" ht="18.75" thickBot="1">
      <c r="A19" s="29">
        <f t="shared" si="0"/>
        <v>15</v>
      </c>
      <c r="B19" s="101" t="s">
        <v>13</v>
      </c>
      <c r="C19" s="101" t="s">
        <v>14</v>
      </c>
      <c r="D19" s="110">
        <v>36</v>
      </c>
      <c r="E19" s="14">
        <v>19.12</v>
      </c>
      <c r="F19" s="61">
        <v>195</v>
      </c>
      <c r="G19" s="5"/>
      <c r="H19" s="13"/>
      <c r="I19" s="61"/>
      <c r="J19" s="109"/>
      <c r="K19" s="13"/>
      <c r="L19" s="78"/>
      <c r="M19" s="5"/>
      <c r="N19" s="26"/>
      <c r="O19" s="61"/>
      <c r="P19" s="110">
        <v>73</v>
      </c>
      <c r="Q19" s="27" t="s">
        <v>270</v>
      </c>
      <c r="R19" s="78">
        <v>193</v>
      </c>
      <c r="S19" s="47">
        <v>73</v>
      </c>
      <c r="T19" s="44" t="s">
        <v>332</v>
      </c>
      <c r="U19" s="73">
        <v>195</v>
      </c>
      <c r="V19" s="110"/>
      <c r="W19" s="45"/>
      <c r="X19" s="78"/>
      <c r="Y19" s="5"/>
      <c r="Z19" s="26"/>
      <c r="AA19" s="61"/>
      <c r="AB19" s="109"/>
      <c r="AC19" s="4"/>
      <c r="AD19" s="78"/>
      <c r="AE19" s="5">
        <v>108</v>
      </c>
      <c r="AF19" s="13" t="s">
        <v>585</v>
      </c>
      <c r="AG19" s="61">
        <v>190</v>
      </c>
      <c r="AH19" s="39"/>
      <c r="AI19" s="2"/>
      <c r="AJ19" s="2"/>
      <c r="AK19" s="2"/>
      <c r="AL19" s="2"/>
      <c r="AM19" s="2"/>
      <c r="AN19" s="2"/>
      <c r="AO19" s="2"/>
      <c r="AP19" s="2"/>
      <c r="AQ19" s="2"/>
      <c r="AR19" s="7">
        <f>F19+I19+L19+O19+R19+U19+X19+AA19+AD19+AG19</f>
        <v>773</v>
      </c>
      <c r="AS19" s="101" t="s">
        <v>13</v>
      </c>
      <c r="AT19" s="101" t="s">
        <v>14</v>
      </c>
      <c r="AU19" s="3">
        <f t="shared" si="1"/>
        <v>15</v>
      </c>
    </row>
    <row r="20" spans="1:47" ht="18.75" thickBot="1">
      <c r="A20" s="29">
        <f t="shared" si="0"/>
        <v>16</v>
      </c>
      <c r="B20" s="101" t="s">
        <v>124</v>
      </c>
      <c r="C20" s="101" t="s">
        <v>27</v>
      </c>
      <c r="D20" s="110"/>
      <c r="E20" s="14"/>
      <c r="F20" s="61"/>
      <c r="G20" s="5"/>
      <c r="H20" s="13"/>
      <c r="I20" s="61"/>
      <c r="J20" s="109"/>
      <c r="K20" s="13"/>
      <c r="L20" s="78"/>
      <c r="M20" s="47" t="s">
        <v>167</v>
      </c>
      <c r="N20" s="8" t="s">
        <v>216</v>
      </c>
      <c r="O20" s="61">
        <v>196</v>
      </c>
      <c r="P20" s="110">
        <v>139</v>
      </c>
      <c r="Q20" s="27" t="s">
        <v>276</v>
      </c>
      <c r="R20" s="78">
        <v>187</v>
      </c>
      <c r="S20" s="5"/>
      <c r="T20" s="26"/>
      <c r="U20" s="61"/>
      <c r="V20" s="113" t="s">
        <v>487</v>
      </c>
      <c r="W20" s="56"/>
      <c r="X20" s="78">
        <v>195</v>
      </c>
      <c r="Y20" s="5"/>
      <c r="Z20" s="26"/>
      <c r="AA20" s="61"/>
      <c r="AB20" s="109"/>
      <c r="AC20" s="4"/>
      <c r="AD20" s="78"/>
      <c r="AE20" s="5">
        <v>140</v>
      </c>
      <c r="AF20" s="13" t="s">
        <v>587</v>
      </c>
      <c r="AG20" s="61">
        <v>187</v>
      </c>
      <c r="AH20" s="39"/>
      <c r="AI20" s="2"/>
      <c r="AJ20" s="2"/>
      <c r="AK20" s="2"/>
      <c r="AL20" s="2"/>
      <c r="AM20" s="2"/>
      <c r="AN20" s="2"/>
      <c r="AO20" s="2"/>
      <c r="AP20" s="2"/>
      <c r="AQ20" s="2"/>
      <c r="AR20" s="7">
        <f>F20+I20+L20+O20+R20+U20+X20+AA20+AD20+AG20</f>
        <v>765</v>
      </c>
      <c r="AS20" s="101" t="s">
        <v>124</v>
      </c>
      <c r="AT20" s="101" t="s">
        <v>27</v>
      </c>
      <c r="AU20" s="3">
        <f t="shared" si="1"/>
        <v>16</v>
      </c>
    </row>
    <row r="21" spans="1:47" ht="18.75" thickBot="1">
      <c r="A21" s="29">
        <f t="shared" si="0"/>
        <v>17</v>
      </c>
      <c r="B21" s="101" t="s">
        <v>23</v>
      </c>
      <c r="C21" s="101" t="s">
        <v>24</v>
      </c>
      <c r="D21" s="110">
        <v>77</v>
      </c>
      <c r="E21" s="14">
        <v>20.54</v>
      </c>
      <c r="F21" s="61">
        <v>190</v>
      </c>
      <c r="G21" s="5"/>
      <c r="H21" s="13"/>
      <c r="I21" s="61"/>
      <c r="J21" s="109"/>
      <c r="K21" s="13"/>
      <c r="L21" s="78"/>
      <c r="M21" s="5"/>
      <c r="N21" s="26"/>
      <c r="O21" s="61"/>
      <c r="P21" s="110">
        <v>164</v>
      </c>
      <c r="Q21" s="27" t="s">
        <v>279</v>
      </c>
      <c r="R21" s="78">
        <v>184</v>
      </c>
      <c r="S21" s="47">
        <v>224</v>
      </c>
      <c r="T21" s="44" t="s">
        <v>348</v>
      </c>
      <c r="U21" s="73">
        <v>178</v>
      </c>
      <c r="V21" s="113" t="s">
        <v>490</v>
      </c>
      <c r="W21" s="56"/>
      <c r="X21" s="78">
        <v>192</v>
      </c>
      <c r="Y21" s="5"/>
      <c r="Z21" s="26"/>
      <c r="AA21" s="61"/>
      <c r="AB21" s="109"/>
      <c r="AC21" s="4"/>
      <c r="AD21" s="78"/>
      <c r="AE21" s="5"/>
      <c r="AF21" s="4"/>
      <c r="AG21" s="61"/>
      <c r="AH21" s="39"/>
      <c r="AI21" s="2"/>
      <c r="AJ21" s="2"/>
      <c r="AK21" s="2"/>
      <c r="AL21" s="2"/>
      <c r="AM21" s="2"/>
      <c r="AN21" s="2"/>
      <c r="AO21" s="2"/>
      <c r="AP21" s="2"/>
      <c r="AQ21" s="2"/>
      <c r="AR21" s="7">
        <f>F21+I21+L21+O21+R21+U21+X21+AA21+AD21+AG21</f>
        <v>744</v>
      </c>
      <c r="AS21" s="101" t="s">
        <v>23</v>
      </c>
      <c r="AT21" s="101" t="s">
        <v>24</v>
      </c>
      <c r="AU21" s="3">
        <f t="shared" si="1"/>
        <v>17</v>
      </c>
    </row>
    <row r="22" spans="1:47" ht="18.75" thickBot="1">
      <c r="A22" s="29">
        <f t="shared" si="0"/>
        <v>18</v>
      </c>
      <c r="B22" s="101" t="s">
        <v>88</v>
      </c>
      <c r="C22" s="101" t="s">
        <v>89</v>
      </c>
      <c r="D22" s="110">
        <v>197</v>
      </c>
      <c r="E22" s="14">
        <v>31.34</v>
      </c>
      <c r="F22" s="61">
        <v>152</v>
      </c>
      <c r="G22" s="5"/>
      <c r="H22" s="13"/>
      <c r="I22" s="61"/>
      <c r="J22" s="109"/>
      <c r="K22" s="13"/>
      <c r="L22" s="78"/>
      <c r="M22" s="47" t="s">
        <v>211</v>
      </c>
      <c r="N22" s="8" t="s">
        <v>258</v>
      </c>
      <c r="O22" s="61">
        <v>152</v>
      </c>
      <c r="P22" s="110">
        <v>466</v>
      </c>
      <c r="Q22" s="27" t="s">
        <v>300</v>
      </c>
      <c r="R22" s="78">
        <v>159</v>
      </c>
      <c r="S22" s="47">
        <v>736</v>
      </c>
      <c r="T22" s="44" t="s">
        <v>402</v>
      </c>
      <c r="U22" s="73">
        <v>117</v>
      </c>
      <c r="V22" s="110"/>
      <c r="W22" s="45"/>
      <c r="X22" s="78"/>
      <c r="Y22" s="5"/>
      <c r="Z22" s="26"/>
      <c r="AA22" s="61"/>
      <c r="AB22" s="109">
        <v>259</v>
      </c>
      <c r="AC22" s="13" t="s">
        <v>567</v>
      </c>
      <c r="AD22" s="78">
        <v>162</v>
      </c>
      <c r="AE22" s="5"/>
      <c r="AF22" s="4"/>
      <c r="AG22" s="61"/>
      <c r="AH22" s="39"/>
      <c r="AI22" s="2"/>
      <c r="AJ22" s="2"/>
      <c r="AK22" s="2"/>
      <c r="AL22" s="2"/>
      <c r="AM22" s="2"/>
      <c r="AN22" s="2"/>
      <c r="AO22" s="2"/>
      <c r="AP22" s="2"/>
      <c r="AQ22" s="2"/>
      <c r="AR22" s="7">
        <f>F22+I22+L22+O22+R22+U22+X22+AA22+AD22+AG22</f>
        <v>742</v>
      </c>
      <c r="AS22" s="101" t="s">
        <v>88</v>
      </c>
      <c r="AT22" s="101" t="s">
        <v>89</v>
      </c>
      <c r="AU22" s="3">
        <f t="shared" si="1"/>
        <v>18</v>
      </c>
    </row>
    <row r="23" spans="1:47" ht="18.75" thickBot="1">
      <c r="A23" s="29">
        <f t="shared" si="0"/>
        <v>19</v>
      </c>
      <c r="B23" s="101" t="s">
        <v>451</v>
      </c>
      <c r="C23" s="101" t="s">
        <v>452</v>
      </c>
      <c r="D23" s="111"/>
      <c r="E23" s="38"/>
      <c r="F23" s="61"/>
      <c r="G23" s="5"/>
      <c r="H23" s="13"/>
      <c r="I23" s="61"/>
      <c r="J23" s="109"/>
      <c r="K23" s="13"/>
      <c r="L23" s="78"/>
      <c r="M23" s="5"/>
      <c r="N23" s="26"/>
      <c r="O23" s="61"/>
      <c r="P23" s="109"/>
      <c r="Q23" s="28"/>
      <c r="R23" s="78"/>
      <c r="S23" s="47">
        <v>276</v>
      </c>
      <c r="T23" s="44" t="s">
        <v>353</v>
      </c>
      <c r="U23" s="73">
        <v>170</v>
      </c>
      <c r="V23" s="113" t="s">
        <v>494</v>
      </c>
      <c r="W23" s="56"/>
      <c r="X23" s="78">
        <v>186</v>
      </c>
      <c r="Y23" s="47">
        <v>89</v>
      </c>
      <c r="Z23" s="44" t="s">
        <v>517</v>
      </c>
      <c r="AA23" s="73">
        <v>196</v>
      </c>
      <c r="AB23" s="110"/>
      <c r="AC23" s="45"/>
      <c r="AD23" s="78"/>
      <c r="AE23" s="5">
        <v>290</v>
      </c>
      <c r="AF23" s="13" t="s">
        <v>602</v>
      </c>
      <c r="AG23" s="61">
        <v>172</v>
      </c>
      <c r="AH23" s="39"/>
      <c r="AI23" s="2"/>
      <c r="AJ23" s="2"/>
      <c r="AK23" s="2"/>
      <c r="AL23" s="2"/>
      <c r="AM23" s="2"/>
      <c r="AN23" s="2"/>
      <c r="AO23" s="2"/>
      <c r="AP23" s="2"/>
      <c r="AQ23" s="2"/>
      <c r="AR23" s="7">
        <f>F23+I23+L23+O23+R23+U23+X23+AA23+AD23+AG23</f>
        <v>724</v>
      </c>
      <c r="AS23" s="101" t="s">
        <v>451</v>
      </c>
      <c r="AT23" s="101" t="s">
        <v>452</v>
      </c>
      <c r="AU23" s="3">
        <f t="shared" si="1"/>
        <v>19</v>
      </c>
    </row>
    <row r="24" spans="1:47" ht="18.75" thickBot="1">
      <c r="A24" s="29">
        <f t="shared" si="0"/>
        <v>20</v>
      </c>
      <c r="B24" s="101" t="s">
        <v>136</v>
      </c>
      <c r="C24" s="101" t="s">
        <v>137</v>
      </c>
      <c r="D24" s="110"/>
      <c r="E24" s="14"/>
      <c r="F24" s="61"/>
      <c r="G24" s="5"/>
      <c r="H24" s="13"/>
      <c r="I24" s="61"/>
      <c r="J24" s="109"/>
      <c r="K24" s="13"/>
      <c r="L24" s="78"/>
      <c r="M24" s="47" t="s">
        <v>178</v>
      </c>
      <c r="N24" s="8" t="s">
        <v>227</v>
      </c>
      <c r="O24" s="61">
        <v>185</v>
      </c>
      <c r="P24" s="110">
        <v>208</v>
      </c>
      <c r="Q24" s="27" t="s">
        <v>283</v>
      </c>
      <c r="R24" s="78">
        <v>180</v>
      </c>
      <c r="S24" s="47">
        <v>275</v>
      </c>
      <c r="T24" s="44" t="s">
        <v>353</v>
      </c>
      <c r="U24" s="73">
        <v>171</v>
      </c>
      <c r="V24" s="110"/>
      <c r="W24" s="45"/>
      <c r="X24" s="78"/>
      <c r="Y24" s="5"/>
      <c r="Z24" s="26"/>
      <c r="AA24" s="61"/>
      <c r="AB24" s="109"/>
      <c r="AC24" s="4"/>
      <c r="AD24" s="78"/>
      <c r="AE24" s="5">
        <v>259</v>
      </c>
      <c r="AF24" s="13" t="s">
        <v>599</v>
      </c>
      <c r="AG24" s="61">
        <v>175</v>
      </c>
      <c r="AH24" s="39"/>
      <c r="AI24" s="2"/>
      <c r="AJ24" s="2"/>
      <c r="AK24" s="2"/>
      <c r="AL24" s="2"/>
      <c r="AM24" s="2"/>
      <c r="AN24" s="2"/>
      <c r="AO24" s="2"/>
      <c r="AP24" s="2"/>
      <c r="AQ24" s="2"/>
      <c r="AR24" s="7">
        <f>F24+I24+L24+O24+R24+U24+X24+AA24+AD24+AG24</f>
        <v>711</v>
      </c>
      <c r="AS24" s="101" t="s">
        <v>136</v>
      </c>
      <c r="AT24" s="101" t="s">
        <v>137</v>
      </c>
      <c r="AU24" s="3">
        <f t="shared" si="1"/>
        <v>20</v>
      </c>
    </row>
    <row r="25" spans="1:47" ht="18.75" thickBot="1">
      <c r="A25" s="29">
        <f t="shared" si="0"/>
        <v>21</v>
      </c>
      <c r="B25" s="101" t="s">
        <v>140</v>
      </c>
      <c r="C25" s="101" t="s">
        <v>31</v>
      </c>
      <c r="D25" s="110"/>
      <c r="E25" s="14"/>
      <c r="F25" s="61"/>
      <c r="G25" s="5"/>
      <c r="H25" s="13"/>
      <c r="I25" s="61"/>
      <c r="J25" s="109"/>
      <c r="K25" s="13"/>
      <c r="L25" s="78"/>
      <c r="M25" s="47" t="s">
        <v>181</v>
      </c>
      <c r="N25" s="8" t="s">
        <v>229</v>
      </c>
      <c r="O25" s="61">
        <v>182</v>
      </c>
      <c r="P25" s="110">
        <v>261</v>
      </c>
      <c r="Q25" s="27" t="s">
        <v>287</v>
      </c>
      <c r="R25" s="78">
        <v>175</v>
      </c>
      <c r="S25" s="47">
        <v>377</v>
      </c>
      <c r="T25" s="44" t="s">
        <v>366</v>
      </c>
      <c r="U25" s="73">
        <v>155</v>
      </c>
      <c r="V25" s="110"/>
      <c r="W25" s="45"/>
      <c r="X25" s="78"/>
      <c r="Y25" s="5"/>
      <c r="Z25" s="26"/>
      <c r="AA25" s="61"/>
      <c r="AB25" s="109"/>
      <c r="AC25" s="4"/>
      <c r="AD25" s="78"/>
      <c r="AE25" s="5">
        <v>350</v>
      </c>
      <c r="AF25" s="13" t="s">
        <v>605</v>
      </c>
      <c r="AG25" s="61">
        <v>168</v>
      </c>
      <c r="AH25" s="39"/>
      <c r="AI25" s="2"/>
      <c r="AJ25" s="2"/>
      <c r="AK25" s="2"/>
      <c r="AL25" s="2"/>
      <c r="AM25" s="2"/>
      <c r="AN25" s="2"/>
      <c r="AO25" s="2"/>
      <c r="AP25" s="2"/>
      <c r="AQ25" s="2"/>
      <c r="AR25" s="7">
        <f>F25+I25+L25+O25+R25+U25+X25+AA25+AD25+AG25</f>
        <v>680</v>
      </c>
      <c r="AS25" s="101" t="s">
        <v>140</v>
      </c>
      <c r="AT25" s="101" t="s">
        <v>31</v>
      </c>
      <c r="AU25" s="3">
        <f t="shared" si="1"/>
        <v>21</v>
      </c>
    </row>
    <row r="26" spans="1:47" ht="18.75" thickBot="1">
      <c r="A26" s="29">
        <f t="shared" si="0"/>
        <v>22</v>
      </c>
      <c r="B26" s="101" t="s">
        <v>313</v>
      </c>
      <c r="C26" s="101" t="s">
        <v>37</v>
      </c>
      <c r="D26" s="110"/>
      <c r="E26" s="14"/>
      <c r="F26" s="61"/>
      <c r="G26" s="5"/>
      <c r="H26" s="13"/>
      <c r="I26" s="61"/>
      <c r="J26" s="109"/>
      <c r="K26" s="13"/>
      <c r="L26" s="78"/>
      <c r="M26" s="5"/>
      <c r="N26" s="26"/>
      <c r="O26" s="61"/>
      <c r="P26" s="110">
        <v>265</v>
      </c>
      <c r="Q26" s="27" t="s">
        <v>288</v>
      </c>
      <c r="R26" s="78">
        <v>174</v>
      </c>
      <c r="S26" s="47">
        <v>294</v>
      </c>
      <c r="T26" s="44" t="s">
        <v>356</v>
      </c>
      <c r="U26" s="73">
        <v>166</v>
      </c>
      <c r="V26" s="110"/>
      <c r="W26" s="45"/>
      <c r="X26" s="78"/>
      <c r="Y26" s="5"/>
      <c r="Z26" s="26"/>
      <c r="AA26" s="61"/>
      <c r="AB26" s="109">
        <v>156</v>
      </c>
      <c r="AC26" s="13" t="s">
        <v>548</v>
      </c>
      <c r="AD26" s="78">
        <v>185</v>
      </c>
      <c r="AE26" s="5">
        <v>505</v>
      </c>
      <c r="AF26" s="13" t="s">
        <v>619</v>
      </c>
      <c r="AG26" s="61">
        <v>152</v>
      </c>
      <c r="AH26" s="39"/>
      <c r="AI26" s="2"/>
      <c r="AJ26" s="2"/>
      <c r="AK26" s="2"/>
      <c r="AL26" s="2"/>
      <c r="AM26" s="2"/>
      <c r="AN26" s="2"/>
      <c r="AO26" s="2"/>
      <c r="AP26" s="2"/>
      <c r="AQ26" s="2"/>
      <c r="AR26" s="7">
        <f>F26+I26+L26+O26+R26+U26+X26+AA26+AD26+AG26</f>
        <v>677</v>
      </c>
      <c r="AS26" s="101" t="s">
        <v>313</v>
      </c>
      <c r="AT26" s="101" t="s">
        <v>37</v>
      </c>
      <c r="AU26" s="3">
        <f t="shared" si="1"/>
        <v>22</v>
      </c>
    </row>
    <row r="27" spans="1:47" ht="18.75" thickBot="1">
      <c r="A27" s="29">
        <f t="shared" si="0"/>
        <v>23</v>
      </c>
      <c r="B27" s="101" t="s">
        <v>153</v>
      </c>
      <c r="C27" s="101" t="s">
        <v>154</v>
      </c>
      <c r="D27" s="110"/>
      <c r="E27" s="14"/>
      <c r="F27" s="61"/>
      <c r="G27" s="5"/>
      <c r="H27" s="13"/>
      <c r="I27" s="61"/>
      <c r="J27" s="109"/>
      <c r="K27" s="13"/>
      <c r="L27" s="78"/>
      <c r="M27" s="47" t="s">
        <v>204</v>
      </c>
      <c r="N27" s="8" t="s">
        <v>251</v>
      </c>
      <c r="O27" s="61">
        <v>159</v>
      </c>
      <c r="P27" s="110"/>
      <c r="Q27" s="27"/>
      <c r="R27" s="78"/>
      <c r="S27" s="47">
        <v>773</v>
      </c>
      <c r="T27" s="44" t="s">
        <v>404</v>
      </c>
      <c r="U27" s="73">
        <v>115</v>
      </c>
      <c r="V27" s="110">
        <v>170</v>
      </c>
      <c r="W27" s="45"/>
      <c r="X27" s="78">
        <v>173</v>
      </c>
      <c r="Y27" s="5"/>
      <c r="Z27" s="26"/>
      <c r="AA27" s="61"/>
      <c r="AB27" s="109">
        <v>246</v>
      </c>
      <c r="AC27" s="13" t="s">
        <v>564</v>
      </c>
      <c r="AD27" s="78">
        <v>165</v>
      </c>
      <c r="AE27" s="5"/>
      <c r="AF27" s="4"/>
      <c r="AG27" s="61"/>
      <c r="AH27" s="39"/>
      <c r="AI27" s="2"/>
      <c r="AJ27" s="2"/>
      <c r="AK27" s="2"/>
      <c r="AL27" s="2"/>
      <c r="AM27" s="2"/>
      <c r="AN27" s="2"/>
      <c r="AO27" s="2"/>
      <c r="AP27" s="2"/>
      <c r="AQ27" s="2"/>
      <c r="AR27" s="7">
        <f>F27+I27+L27+O27+R27+U27+X27+AA27+AD27+AG27</f>
        <v>612</v>
      </c>
      <c r="AS27" s="101" t="s">
        <v>153</v>
      </c>
      <c r="AT27" s="101" t="s">
        <v>154</v>
      </c>
      <c r="AU27" s="3">
        <f t="shared" si="1"/>
        <v>23</v>
      </c>
    </row>
    <row r="28" spans="1:47" ht="18.75" thickBot="1">
      <c r="A28" s="29">
        <f t="shared" si="0"/>
        <v>24</v>
      </c>
      <c r="B28" s="101" t="s">
        <v>90</v>
      </c>
      <c r="C28" s="101" t="s">
        <v>68</v>
      </c>
      <c r="D28" s="110">
        <v>198</v>
      </c>
      <c r="E28" s="14">
        <v>31.35</v>
      </c>
      <c r="F28" s="61">
        <v>151</v>
      </c>
      <c r="G28" s="5"/>
      <c r="H28" s="13"/>
      <c r="I28" s="61"/>
      <c r="J28" s="109"/>
      <c r="K28" s="13"/>
      <c r="L28" s="78"/>
      <c r="M28" s="5"/>
      <c r="N28" s="26"/>
      <c r="O28" s="61"/>
      <c r="P28" s="109"/>
      <c r="Q28" s="28"/>
      <c r="R28" s="78"/>
      <c r="S28" s="47">
        <v>713</v>
      </c>
      <c r="T28" s="44" t="s">
        <v>399</v>
      </c>
      <c r="U28" s="73">
        <v>122</v>
      </c>
      <c r="V28" s="110"/>
      <c r="W28" s="45"/>
      <c r="X28" s="78"/>
      <c r="Y28" s="47">
        <v>141</v>
      </c>
      <c r="Z28" s="44" t="s">
        <v>522</v>
      </c>
      <c r="AA28" s="73">
        <v>190</v>
      </c>
      <c r="AB28" s="110"/>
      <c r="AC28" s="45"/>
      <c r="AD28" s="78"/>
      <c r="AE28" s="5">
        <v>542</v>
      </c>
      <c r="AF28" s="13" t="s">
        <v>624</v>
      </c>
      <c r="AG28" s="61">
        <v>146</v>
      </c>
      <c r="AH28" s="39"/>
      <c r="AI28" s="2"/>
      <c r="AJ28" s="2"/>
      <c r="AK28" s="2"/>
      <c r="AL28" s="2"/>
      <c r="AM28" s="2"/>
      <c r="AN28" s="2"/>
      <c r="AO28" s="2"/>
      <c r="AP28" s="2"/>
      <c r="AQ28" s="2"/>
      <c r="AR28" s="7">
        <f>F28+I28+L28+O28+R28+U28+X28+AA28+AD28+AG28</f>
        <v>609</v>
      </c>
      <c r="AS28" s="101" t="s">
        <v>90</v>
      </c>
      <c r="AT28" s="101" t="s">
        <v>68</v>
      </c>
      <c r="AU28" s="3">
        <f t="shared" si="1"/>
        <v>24</v>
      </c>
    </row>
    <row r="29" spans="1:47" ht="18.75" thickBot="1">
      <c r="A29" s="29">
        <f t="shared" si="0"/>
        <v>25</v>
      </c>
      <c r="B29" s="101" t="s">
        <v>3</v>
      </c>
      <c r="C29" s="101" t="s">
        <v>4</v>
      </c>
      <c r="D29" s="110">
        <v>5</v>
      </c>
      <c r="E29" s="14">
        <v>16.58</v>
      </c>
      <c r="F29" s="61">
        <v>200</v>
      </c>
      <c r="G29" s="5"/>
      <c r="H29" s="13"/>
      <c r="I29" s="61"/>
      <c r="J29" s="111">
        <v>8</v>
      </c>
      <c r="K29" s="8">
        <v>33.04</v>
      </c>
      <c r="L29" s="78">
        <v>200</v>
      </c>
      <c r="M29" s="48"/>
      <c r="N29" s="8"/>
      <c r="O29" s="61"/>
      <c r="P29" s="110">
        <v>6</v>
      </c>
      <c r="Q29" s="27" t="s">
        <v>263</v>
      </c>
      <c r="R29" s="78">
        <v>200</v>
      </c>
      <c r="S29" s="5"/>
      <c r="T29" s="26"/>
      <c r="U29" s="61"/>
      <c r="V29" s="109"/>
      <c r="W29" s="4"/>
      <c r="X29" s="78"/>
      <c r="Y29" s="5"/>
      <c r="Z29" s="26"/>
      <c r="AA29" s="61"/>
      <c r="AB29" s="109"/>
      <c r="AC29" s="4"/>
      <c r="AD29" s="78"/>
      <c r="AE29" s="5"/>
      <c r="AF29" s="4"/>
      <c r="AG29" s="61"/>
      <c r="AH29" s="39"/>
      <c r="AI29" s="2"/>
      <c r="AJ29" s="2"/>
      <c r="AK29" s="2"/>
      <c r="AL29" s="2"/>
      <c r="AM29" s="2"/>
      <c r="AN29" s="2"/>
      <c r="AO29" s="2"/>
      <c r="AP29" s="2"/>
      <c r="AQ29" s="2"/>
      <c r="AR29" s="7">
        <f>F29+I29+L29+O29+R29+U29+X29+AA29+AD29+AG29</f>
        <v>600</v>
      </c>
      <c r="AS29" s="101" t="s">
        <v>3</v>
      </c>
      <c r="AT29" s="101" t="s">
        <v>4</v>
      </c>
      <c r="AU29" s="3">
        <f t="shared" si="1"/>
        <v>25</v>
      </c>
    </row>
    <row r="30" spans="1:47" ht="18.75" thickBot="1">
      <c r="A30" s="29">
        <f t="shared" si="0"/>
        <v>26</v>
      </c>
      <c r="B30" s="101" t="s">
        <v>11</v>
      </c>
      <c r="C30" s="101" t="s">
        <v>12</v>
      </c>
      <c r="D30" s="110">
        <v>35</v>
      </c>
      <c r="E30" s="14">
        <v>19.1</v>
      </c>
      <c r="F30" s="61">
        <v>196</v>
      </c>
      <c r="G30" s="5"/>
      <c r="H30" s="13"/>
      <c r="I30" s="61"/>
      <c r="J30" s="109"/>
      <c r="K30" s="4"/>
      <c r="L30" s="78"/>
      <c r="M30" s="47" t="s">
        <v>164</v>
      </c>
      <c r="N30" s="8" t="s">
        <v>213</v>
      </c>
      <c r="O30" s="61">
        <v>199</v>
      </c>
      <c r="P30" s="110"/>
      <c r="Q30" s="27"/>
      <c r="R30" s="78"/>
      <c r="S30" s="5"/>
      <c r="T30" s="26"/>
      <c r="U30" s="61"/>
      <c r="V30" s="113" t="s">
        <v>484</v>
      </c>
      <c r="W30" s="56"/>
      <c r="X30" s="78">
        <v>198</v>
      </c>
      <c r="Y30" s="5"/>
      <c r="Z30" s="26"/>
      <c r="AA30" s="61"/>
      <c r="AB30" s="109"/>
      <c r="AC30" s="4"/>
      <c r="AD30" s="78"/>
      <c r="AE30" s="5"/>
      <c r="AF30" s="4"/>
      <c r="AG30" s="61"/>
      <c r="AH30" s="39"/>
      <c r="AI30" s="2"/>
      <c r="AJ30" s="2"/>
      <c r="AK30" s="2"/>
      <c r="AL30" s="2"/>
      <c r="AM30" s="2"/>
      <c r="AN30" s="2"/>
      <c r="AO30" s="2"/>
      <c r="AP30" s="2"/>
      <c r="AQ30" s="2"/>
      <c r="AR30" s="7">
        <f>F30+I30+L30+O30+R30+U30+X30+AA30+AD30+AG30</f>
        <v>593</v>
      </c>
      <c r="AS30" s="101" t="s">
        <v>11</v>
      </c>
      <c r="AT30" s="101" t="s">
        <v>12</v>
      </c>
      <c r="AU30" s="3">
        <f t="shared" si="1"/>
        <v>26</v>
      </c>
    </row>
    <row r="31" spans="1:47" ht="18.75" thickBot="1">
      <c r="A31" s="29">
        <f t="shared" si="0"/>
        <v>27</v>
      </c>
      <c r="B31" s="101" t="s">
        <v>123</v>
      </c>
      <c r="C31" s="101" t="s">
        <v>29</v>
      </c>
      <c r="D31" s="110"/>
      <c r="E31" s="14"/>
      <c r="F31" s="61"/>
      <c r="G31" s="5"/>
      <c r="H31" s="13"/>
      <c r="I31" s="61"/>
      <c r="J31" s="109"/>
      <c r="K31" s="13"/>
      <c r="L31" s="78"/>
      <c r="M31" s="47" t="s">
        <v>165</v>
      </c>
      <c r="N31" s="8" t="s">
        <v>214</v>
      </c>
      <c r="O31" s="61">
        <v>198</v>
      </c>
      <c r="P31" s="110">
        <v>49</v>
      </c>
      <c r="Q31" s="27" t="s">
        <v>266</v>
      </c>
      <c r="R31" s="78">
        <v>197</v>
      </c>
      <c r="S31" s="5"/>
      <c r="T31" s="26"/>
      <c r="U31" s="61"/>
      <c r="V31" s="109"/>
      <c r="W31" s="4"/>
      <c r="X31" s="78"/>
      <c r="Y31" s="5"/>
      <c r="Z31" s="26"/>
      <c r="AA31" s="61"/>
      <c r="AB31" s="109"/>
      <c r="AC31" s="4"/>
      <c r="AD31" s="78"/>
      <c r="AE31" s="5">
        <v>53</v>
      </c>
      <c r="AF31" s="13" t="s">
        <v>578</v>
      </c>
      <c r="AG31" s="61">
        <v>197</v>
      </c>
      <c r="AH31" s="39"/>
      <c r="AI31" s="2"/>
      <c r="AJ31" s="2"/>
      <c r="AK31" s="2"/>
      <c r="AL31" s="2"/>
      <c r="AM31" s="2"/>
      <c r="AN31" s="2"/>
      <c r="AO31" s="2"/>
      <c r="AP31" s="2"/>
      <c r="AQ31" s="2"/>
      <c r="AR31" s="7">
        <f>F31+I31+L31+O31+R31+U31+X31+AA31+AD31+AG31</f>
        <v>592</v>
      </c>
      <c r="AS31" s="101" t="s">
        <v>123</v>
      </c>
      <c r="AT31" s="101" t="s">
        <v>29</v>
      </c>
      <c r="AU31" s="3">
        <f t="shared" si="1"/>
        <v>27</v>
      </c>
    </row>
    <row r="32" spans="1:47" ht="18.75" thickBot="1">
      <c r="A32" s="29">
        <f t="shared" si="0"/>
        <v>28</v>
      </c>
      <c r="B32" s="101" t="s">
        <v>305</v>
      </c>
      <c r="C32" s="101" t="s">
        <v>14</v>
      </c>
      <c r="D32" s="110"/>
      <c r="E32" s="14"/>
      <c r="F32" s="61"/>
      <c r="G32" s="5"/>
      <c r="H32" s="13"/>
      <c r="I32" s="61"/>
      <c r="J32" s="109"/>
      <c r="K32" s="13"/>
      <c r="L32" s="78"/>
      <c r="M32" s="5"/>
      <c r="N32" s="26"/>
      <c r="O32" s="61"/>
      <c r="P32" s="110">
        <v>48</v>
      </c>
      <c r="Q32" s="27" t="s">
        <v>265</v>
      </c>
      <c r="R32" s="78">
        <v>198</v>
      </c>
      <c r="S32" s="47">
        <v>39</v>
      </c>
      <c r="T32" s="44" t="s">
        <v>330</v>
      </c>
      <c r="U32" s="73">
        <v>197</v>
      </c>
      <c r="V32" s="110"/>
      <c r="W32" s="45"/>
      <c r="X32" s="78"/>
      <c r="Y32" s="5"/>
      <c r="Z32" s="26"/>
      <c r="AA32" s="61"/>
      <c r="AB32" s="109"/>
      <c r="AC32" s="4"/>
      <c r="AD32" s="78"/>
      <c r="AE32" s="5">
        <v>69</v>
      </c>
      <c r="AF32" s="13" t="s">
        <v>580</v>
      </c>
      <c r="AG32" s="61">
        <v>195</v>
      </c>
      <c r="AH32" s="39"/>
      <c r="AI32" s="2"/>
      <c r="AJ32" s="2"/>
      <c r="AK32" s="2"/>
      <c r="AL32" s="2"/>
      <c r="AM32" s="2"/>
      <c r="AN32" s="2"/>
      <c r="AO32" s="2"/>
      <c r="AP32" s="2"/>
      <c r="AQ32" s="2"/>
      <c r="AR32" s="7">
        <f>F32+I32+L32+O32+R32+U32+X32+AA32+AD32+AG32</f>
        <v>590</v>
      </c>
      <c r="AS32" s="101" t="s">
        <v>305</v>
      </c>
      <c r="AT32" s="101" t="s">
        <v>14</v>
      </c>
      <c r="AU32" s="3">
        <f t="shared" si="1"/>
        <v>28</v>
      </c>
    </row>
    <row r="33" spans="1:47" ht="18.75" thickBot="1">
      <c r="A33" s="29">
        <f t="shared" si="0"/>
        <v>29</v>
      </c>
      <c r="B33" s="101" t="s">
        <v>308</v>
      </c>
      <c r="C33" s="101" t="s">
        <v>33</v>
      </c>
      <c r="D33" s="110"/>
      <c r="E33" s="14"/>
      <c r="F33" s="61"/>
      <c r="G33" s="5"/>
      <c r="H33" s="13"/>
      <c r="I33" s="61"/>
      <c r="J33" s="109"/>
      <c r="K33" s="13"/>
      <c r="L33" s="78"/>
      <c r="M33" s="5"/>
      <c r="N33" s="26"/>
      <c r="O33" s="61"/>
      <c r="P33" s="110">
        <v>75</v>
      </c>
      <c r="Q33" s="27" t="s">
        <v>271</v>
      </c>
      <c r="R33" s="78">
        <v>192</v>
      </c>
      <c r="S33" s="47">
        <v>63</v>
      </c>
      <c r="T33" s="44" t="s">
        <v>331</v>
      </c>
      <c r="U33" s="73">
        <v>196</v>
      </c>
      <c r="V33" s="110"/>
      <c r="W33" s="45"/>
      <c r="X33" s="78"/>
      <c r="Y33" s="5"/>
      <c r="Z33" s="26"/>
      <c r="AA33" s="61"/>
      <c r="AB33" s="109"/>
      <c r="AC33" s="4"/>
      <c r="AD33" s="78"/>
      <c r="AE33" s="5">
        <v>96</v>
      </c>
      <c r="AF33" s="13" t="s">
        <v>584</v>
      </c>
      <c r="AG33" s="61">
        <v>191</v>
      </c>
      <c r="AH33" s="39"/>
      <c r="AI33" s="2"/>
      <c r="AJ33" s="2"/>
      <c r="AK33" s="2"/>
      <c r="AL33" s="2"/>
      <c r="AM33" s="2"/>
      <c r="AN33" s="2"/>
      <c r="AO33" s="2"/>
      <c r="AP33" s="2"/>
      <c r="AQ33" s="2"/>
      <c r="AR33" s="7">
        <f>F33+I33+L33+O33+R33+U33+X33+AA33+AD33+AG33</f>
        <v>579</v>
      </c>
      <c r="AS33" s="101" t="s">
        <v>308</v>
      </c>
      <c r="AT33" s="101" t="s">
        <v>33</v>
      </c>
      <c r="AU33" s="3">
        <f t="shared" si="1"/>
        <v>29</v>
      </c>
    </row>
    <row r="34" spans="1:47" ht="18.75" thickBot="1">
      <c r="A34" s="29">
        <f t="shared" si="0"/>
        <v>30</v>
      </c>
      <c r="B34" s="101" t="s">
        <v>310</v>
      </c>
      <c r="C34" s="101" t="s">
        <v>25</v>
      </c>
      <c r="D34" s="110"/>
      <c r="E34" s="14"/>
      <c r="F34" s="61"/>
      <c r="G34" s="5"/>
      <c r="H34" s="13"/>
      <c r="I34" s="61"/>
      <c r="J34" s="109"/>
      <c r="K34" s="13"/>
      <c r="L34" s="78"/>
      <c r="M34" s="5"/>
      <c r="N34" s="26"/>
      <c r="O34" s="61"/>
      <c r="P34" s="110">
        <v>110</v>
      </c>
      <c r="Q34" s="27" t="s">
        <v>273</v>
      </c>
      <c r="R34" s="78">
        <v>190</v>
      </c>
      <c r="S34" s="5"/>
      <c r="T34" s="26"/>
      <c r="U34" s="61"/>
      <c r="V34" s="109"/>
      <c r="W34" s="4"/>
      <c r="X34" s="78"/>
      <c r="Y34" s="47">
        <v>53</v>
      </c>
      <c r="Z34" s="44" t="s">
        <v>514</v>
      </c>
      <c r="AA34" s="73">
        <v>199</v>
      </c>
      <c r="AB34" s="110"/>
      <c r="AC34" s="45"/>
      <c r="AD34" s="78"/>
      <c r="AE34" s="5">
        <v>143</v>
      </c>
      <c r="AF34" s="13" t="s">
        <v>588</v>
      </c>
      <c r="AG34" s="61">
        <v>186</v>
      </c>
      <c r="AH34" s="39"/>
      <c r="AI34" s="2"/>
      <c r="AJ34" s="2"/>
      <c r="AK34" s="2"/>
      <c r="AL34" s="2"/>
      <c r="AM34" s="2"/>
      <c r="AN34" s="2"/>
      <c r="AO34" s="2"/>
      <c r="AP34" s="2"/>
      <c r="AQ34" s="2"/>
      <c r="AR34" s="7">
        <f>F34+I34+L34+O34+R34+U34+X34+AA34+AD34+AG34</f>
        <v>575</v>
      </c>
      <c r="AS34" s="101" t="s">
        <v>310</v>
      </c>
      <c r="AT34" s="101" t="s">
        <v>25</v>
      </c>
      <c r="AU34" s="3">
        <f t="shared" si="1"/>
        <v>30</v>
      </c>
    </row>
    <row r="35" spans="1:47" ht="18.75" thickBot="1">
      <c r="A35" s="29">
        <f t="shared" si="0"/>
        <v>31</v>
      </c>
      <c r="B35" s="101" t="s">
        <v>309</v>
      </c>
      <c r="C35" s="101" t="s">
        <v>18</v>
      </c>
      <c r="D35" s="110"/>
      <c r="E35" s="14"/>
      <c r="F35" s="61"/>
      <c r="G35" s="5"/>
      <c r="H35" s="13"/>
      <c r="I35" s="61"/>
      <c r="J35" s="109"/>
      <c r="K35" s="13"/>
      <c r="L35" s="78"/>
      <c r="M35" s="5"/>
      <c r="N35" s="26"/>
      <c r="O35" s="61"/>
      <c r="P35" s="110">
        <v>130</v>
      </c>
      <c r="Q35" s="27" t="s">
        <v>274</v>
      </c>
      <c r="R35" s="78">
        <v>189</v>
      </c>
      <c r="S35" s="47">
        <v>117</v>
      </c>
      <c r="T35" s="44" t="s">
        <v>336</v>
      </c>
      <c r="U35" s="73">
        <v>191</v>
      </c>
      <c r="V35" s="110"/>
      <c r="W35" s="45"/>
      <c r="X35" s="78"/>
      <c r="Y35" s="5"/>
      <c r="Z35" s="26"/>
      <c r="AA35" s="61"/>
      <c r="AB35" s="109"/>
      <c r="AC35" s="4"/>
      <c r="AD35" s="78"/>
      <c r="AE35" s="5">
        <v>148</v>
      </c>
      <c r="AF35" s="13" t="s">
        <v>589</v>
      </c>
      <c r="AG35" s="61">
        <v>185</v>
      </c>
      <c r="AH35" s="39"/>
      <c r="AI35" s="2"/>
      <c r="AJ35" s="2"/>
      <c r="AK35" s="2"/>
      <c r="AL35" s="2"/>
      <c r="AM35" s="2"/>
      <c r="AN35" s="2"/>
      <c r="AO35" s="2"/>
      <c r="AP35" s="2"/>
      <c r="AQ35" s="2"/>
      <c r="AR35" s="7">
        <f>F35+I35+L35+O35+R35+U35+X35+AA35+AD35+AG35</f>
        <v>565</v>
      </c>
      <c r="AS35" s="101" t="s">
        <v>309</v>
      </c>
      <c r="AT35" s="101" t="s">
        <v>18</v>
      </c>
      <c r="AU35" s="3">
        <f t="shared" si="1"/>
        <v>31</v>
      </c>
    </row>
    <row r="36" spans="1:47" ht="18.75" thickBot="1">
      <c r="A36" s="29">
        <f t="shared" si="0"/>
        <v>32</v>
      </c>
      <c r="B36" s="101" t="s">
        <v>320</v>
      </c>
      <c r="C36" s="101" t="s">
        <v>89</v>
      </c>
      <c r="D36" s="110"/>
      <c r="E36" s="14"/>
      <c r="F36" s="61"/>
      <c r="G36" s="5"/>
      <c r="H36" s="13"/>
      <c r="I36" s="61"/>
      <c r="J36" s="109"/>
      <c r="K36" s="13"/>
      <c r="L36" s="78"/>
      <c r="M36" s="5"/>
      <c r="N36" s="26"/>
      <c r="O36" s="61"/>
      <c r="P36" s="110">
        <v>141</v>
      </c>
      <c r="Q36" s="27" t="s">
        <v>277</v>
      </c>
      <c r="R36" s="78">
        <v>186</v>
      </c>
      <c r="S36" s="47">
        <v>120</v>
      </c>
      <c r="T36" s="44" t="s">
        <v>337</v>
      </c>
      <c r="U36" s="73">
        <v>190</v>
      </c>
      <c r="V36" s="110"/>
      <c r="W36" s="45"/>
      <c r="X36" s="78"/>
      <c r="Y36" s="5"/>
      <c r="Z36" s="26"/>
      <c r="AA36" s="61"/>
      <c r="AB36" s="109"/>
      <c r="AC36" s="4"/>
      <c r="AD36" s="78"/>
      <c r="AE36" s="5">
        <v>162</v>
      </c>
      <c r="AF36" s="13" t="s">
        <v>590</v>
      </c>
      <c r="AG36" s="61">
        <v>184</v>
      </c>
      <c r="AH36" s="39"/>
      <c r="AI36" s="2"/>
      <c r="AJ36" s="2"/>
      <c r="AK36" s="2"/>
      <c r="AL36" s="2"/>
      <c r="AM36" s="2"/>
      <c r="AN36" s="2"/>
      <c r="AO36" s="2"/>
      <c r="AP36" s="2"/>
      <c r="AQ36" s="2"/>
      <c r="AR36" s="7">
        <f>F36+I36+L36+O36+R36+U36+X36+AA36+AD36+AG36</f>
        <v>560</v>
      </c>
      <c r="AS36" s="101" t="s">
        <v>320</v>
      </c>
      <c r="AT36" s="101" t="s">
        <v>89</v>
      </c>
      <c r="AU36" s="3">
        <f t="shared" si="1"/>
        <v>32</v>
      </c>
    </row>
    <row r="37" spans="1:47" ht="18.75" thickBot="1">
      <c r="A37" s="29">
        <f t="shared" si="0"/>
        <v>33</v>
      </c>
      <c r="B37" s="101" t="s">
        <v>32</v>
      </c>
      <c r="C37" s="101" t="s">
        <v>33</v>
      </c>
      <c r="D37" s="110">
        <v>107</v>
      </c>
      <c r="E37" s="14">
        <v>22.08</v>
      </c>
      <c r="F37" s="61">
        <v>185</v>
      </c>
      <c r="G37" s="5"/>
      <c r="H37" s="13"/>
      <c r="I37" s="61"/>
      <c r="J37" s="109"/>
      <c r="K37" s="4"/>
      <c r="L37" s="78"/>
      <c r="M37" s="47" t="s">
        <v>179</v>
      </c>
      <c r="N37" s="8" t="s">
        <v>228</v>
      </c>
      <c r="O37" s="61">
        <v>184</v>
      </c>
      <c r="P37" s="110"/>
      <c r="Q37" s="27"/>
      <c r="R37" s="78"/>
      <c r="S37" s="5"/>
      <c r="T37" s="26"/>
      <c r="U37" s="61"/>
      <c r="V37" s="109"/>
      <c r="W37" s="4"/>
      <c r="X37" s="78"/>
      <c r="Y37" s="5"/>
      <c r="Z37" s="26"/>
      <c r="AA37" s="61"/>
      <c r="AB37" s="109">
        <v>161</v>
      </c>
      <c r="AC37" s="13" t="s">
        <v>550</v>
      </c>
      <c r="AD37" s="78">
        <v>182</v>
      </c>
      <c r="AE37" s="5"/>
      <c r="AF37" s="4"/>
      <c r="AG37" s="61"/>
      <c r="AH37" s="39"/>
      <c r="AI37" s="2"/>
      <c r="AJ37" s="2"/>
      <c r="AK37" s="2"/>
      <c r="AL37" s="2"/>
      <c r="AM37" s="2"/>
      <c r="AN37" s="2"/>
      <c r="AO37" s="2"/>
      <c r="AP37" s="2"/>
      <c r="AQ37" s="2"/>
      <c r="AR37" s="7">
        <f>F37+I37+L37+O37+R37+U37+X37+AA37+AD37+AG37</f>
        <v>551</v>
      </c>
      <c r="AS37" s="101" t="s">
        <v>32</v>
      </c>
      <c r="AT37" s="101" t="s">
        <v>33</v>
      </c>
      <c r="AU37" s="3">
        <f t="shared" si="1"/>
        <v>33</v>
      </c>
    </row>
    <row r="38" spans="1:47" ht="18.75" thickBot="1">
      <c r="A38" s="29">
        <f t="shared" si="0"/>
        <v>34</v>
      </c>
      <c r="B38" s="101" t="s">
        <v>112</v>
      </c>
      <c r="C38" s="101" t="s">
        <v>12</v>
      </c>
      <c r="D38" s="111"/>
      <c r="E38" s="12"/>
      <c r="F38" s="61"/>
      <c r="G38" s="5"/>
      <c r="H38" s="13"/>
      <c r="I38" s="61"/>
      <c r="J38" s="111">
        <v>232</v>
      </c>
      <c r="K38" s="12">
        <v>45.44</v>
      </c>
      <c r="L38" s="78">
        <v>197</v>
      </c>
      <c r="M38" s="48"/>
      <c r="N38" s="8"/>
      <c r="O38" s="61"/>
      <c r="P38" s="110">
        <v>294</v>
      </c>
      <c r="Q38" s="27" t="s">
        <v>291</v>
      </c>
      <c r="R38" s="78">
        <v>171</v>
      </c>
      <c r="S38" s="5"/>
      <c r="T38" s="26"/>
      <c r="U38" s="61"/>
      <c r="V38" s="109"/>
      <c r="W38" s="4"/>
      <c r="X38" s="78"/>
      <c r="Y38" s="5"/>
      <c r="Z38" s="26"/>
      <c r="AA38" s="61"/>
      <c r="AB38" s="109"/>
      <c r="AC38" s="4"/>
      <c r="AD38" s="78"/>
      <c r="AE38" s="5">
        <v>347</v>
      </c>
      <c r="AF38" s="13" t="s">
        <v>604</v>
      </c>
      <c r="AG38" s="61">
        <v>169</v>
      </c>
      <c r="AH38" s="39"/>
      <c r="AI38" s="2"/>
      <c r="AJ38" s="2"/>
      <c r="AK38" s="2"/>
      <c r="AL38" s="2"/>
      <c r="AM38" s="2"/>
      <c r="AN38" s="2"/>
      <c r="AO38" s="2"/>
      <c r="AP38" s="2"/>
      <c r="AQ38" s="2"/>
      <c r="AR38" s="7">
        <f>F38+I38+L38+O38+R38+U38+X38+AA38+AD38+AG38</f>
        <v>537</v>
      </c>
      <c r="AS38" s="101" t="s">
        <v>112</v>
      </c>
      <c r="AT38" s="101" t="s">
        <v>12</v>
      </c>
      <c r="AU38" s="3">
        <f t="shared" si="1"/>
        <v>34</v>
      </c>
    </row>
    <row r="39" spans="1:47" ht="18.75" thickBot="1">
      <c r="A39" s="29">
        <f t="shared" si="0"/>
        <v>35</v>
      </c>
      <c r="B39" s="101" t="s">
        <v>111</v>
      </c>
      <c r="C39" s="101" t="s">
        <v>6</v>
      </c>
      <c r="D39" s="111"/>
      <c r="E39" s="12"/>
      <c r="F39" s="61"/>
      <c r="G39" s="5"/>
      <c r="H39" s="13"/>
      <c r="I39" s="61"/>
      <c r="J39" s="111">
        <v>330</v>
      </c>
      <c r="K39" s="8">
        <v>50.23</v>
      </c>
      <c r="L39" s="78">
        <v>196</v>
      </c>
      <c r="M39" s="47" t="s">
        <v>191</v>
      </c>
      <c r="N39" s="8" t="s">
        <v>238</v>
      </c>
      <c r="O39" s="61">
        <v>172</v>
      </c>
      <c r="P39" s="110"/>
      <c r="Q39" s="27"/>
      <c r="R39" s="78"/>
      <c r="S39" s="5"/>
      <c r="T39" s="26"/>
      <c r="U39" s="61"/>
      <c r="V39" s="109"/>
      <c r="W39" s="4"/>
      <c r="X39" s="78"/>
      <c r="Y39" s="5"/>
      <c r="Z39" s="26"/>
      <c r="AA39" s="61"/>
      <c r="AB39" s="109"/>
      <c r="AC39" s="4"/>
      <c r="AD39" s="78"/>
      <c r="AE39" s="5">
        <v>394</v>
      </c>
      <c r="AF39" s="13" t="s">
        <v>609</v>
      </c>
      <c r="AG39" s="61">
        <v>164</v>
      </c>
      <c r="AH39" s="39"/>
      <c r="AI39" s="2"/>
      <c r="AJ39" s="2"/>
      <c r="AK39" s="2"/>
      <c r="AL39" s="2"/>
      <c r="AM39" s="2"/>
      <c r="AN39" s="2"/>
      <c r="AO39" s="2"/>
      <c r="AP39" s="2"/>
      <c r="AQ39" s="2"/>
      <c r="AR39" s="7">
        <f>F39+I39+L39+O39+R39+U39+X39+AA39+AD39+AG39</f>
        <v>532</v>
      </c>
      <c r="AS39" s="101" t="s">
        <v>111</v>
      </c>
      <c r="AT39" s="101" t="s">
        <v>6</v>
      </c>
      <c r="AU39" s="3">
        <f t="shared" si="1"/>
        <v>35</v>
      </c>
    </row>
    <row r="40" spans="1:47" ht="18.75" thickBot="1">
      <c r="A40" s="29">
        <f t="shared" si="0"/>
        <v>36</v>
      </c>
      <c r="B40" s="101" t="s">
        <v>143</v>
      </c>
      <c r="C40" s="101" t="s">
        <v>80</v>
      </c>
      <c r="D40" s="110"/>
      <c r="E40" s="14"/>
      <c r="F40" s="61"/>
      <c r="G40" s="5"/>
      <c r="H40" s="13"/>
      <c r="I40" s="61"/>
      <c r="J40" s="109"/>
      <c r="K40" s="13"/>
      <c r="L40" s="78"/>
      <c r="M40" s="47" t="s">
        <v>184</v>
      </c>
      <c r="N40" s="8" t="s">
        <v>232</v>
      </c>
      <c r="O40" s="61">
        <v>179</v>
      </c>
      <c r="P40" s="110"/>
      <c r="Q40" s="27"/>
      <c r="R40" s="78"/>
      <c r="S40" s="47">
        <v>395</v>
      </c>
      <c r="T40" s="44" t="s">
        <v>368</v>
      </c>
      <c r="U40" s="73">
        <v>153</v>
      </c>
      <c r="V40" s="110"/>
      <c r="W40" s="45"/>
      <c r="X40" s="78"/>
      <c r="Y40" s="5"/>
      <c r="Z40" s="26"/>
      <c r="AA40" s="61"/>
      <c r="AB40" s="109">
        <v>163</v>
      </c>
      <c r="AC40" s="13" t="s">
        <v>551</v>
      </c>
      <c r="AD40" s="78">
        <v>181</v>
      </c>
      <c r="AE40" s="5"/>
      <c r="AF40" s="4"/>
      <c r="AG40" s="61"/>
      <c r="AH40" s="39"/>
      <c r="AI40" s="2"/>
      <c r="AJ40" s="2"/>
      <c r="AK40" s="2"/>
      <c r="AL40" s="2"/>
      <c r="AM40" s="2"/>
      <c r="AN40" s="2"/>
      <c r="AO40" s="2"/>
      <c r="AP40" s="2"/>
      <c r="AQ40" s="2"/>
      <c r="AR40" s="7">
        <f>F40+I40+L40+O40+R40+U40+X40+AA40+AD40+AG40</f>
        <v>513</v>
      </c>
      <c r="AS40" s="101" t="s">
        <v>143</v>
      </c>
      <c r="AT40" s="101" t="s">
        <v>80</v>
      </c>
      <c r="AU40" s="3">
        <f t="shared" si="1"/>
        <v>36</v>
      </c>
    </row>
    <row r="41" spans="1:47" ht="18.75" thickBot="1">
      <c r="A41" s="29">
        <f t="shared" si="0"/>
        <v>37</v>
      </c>
      <c r="B41" s="101" t="s">
        <v>59</v>
      </c>
      <c r="C41" s="101" t="s">
        <v>60</v>
      </c>
      <c r="D41" s="110">
        <v>156</v>
      </c>
      <c r="E41" s="14">
        <v>24.34</v>
      </c>
      <c r="F41" s="61">
        <v>169</v>
      </c>
      <c r="G41" s="5"/>
      <c r="H41" s="13"/>
      <c r="I41" s="61"/>
      <c r="J41" s="109"/>
      <c r="K41" s="13"/>
      <c r="L41" s="78"/>
      <c r="M41" s="47" t="s">
        <v>188</v>
      </c>
      <c r="N41" s="8" t="s">
        <v>235</v>
      </c>
      <c r="O41" s="61">
        <v>175</v>
      </c>
      <c r="P41" s="110"/>
      <c r="Q41" s="27"/>
      <c r="R41" s="78"/>
      <c r="S41" s="47">
        <v>493</v>
      </c>
      <c r="T41" s="44" t="s">
        <v>378</v>
      </c>
      <c r="U41" s="73">
        <v>143</v>
      </c>
      <c r="V41" s="110"/>
      <c r="W41" s="45"/>
      <c r="X41" s="78"/>
      <c r="Y41" s="5"/>
      <c r="Z41" s="26"/>
      <c r="AA41" s="61"/>
      <c r="AB41" s="109"/>
      <c r="AC41" s="4"/>
      <c r="AD41" s="78"/>
      <c r="AE41" s="5"/>
      <c r="AF41" s="4"/>
      <c r="AG41" s="61"/>
      <c r="AH41" s="39"/>
      <c r="AI41" s="2"/>
      <c r="AJ41" s="2"/>
      <c r="AK41" s="2"/>
      <c r="AL41" s="2"/>
      <c r="AM41" s="2"/>
      <c r="AN41" s="2"/>
      <c r="AO41" s="2"/>
      <c r="AP41" s="2"/>
      <c r="AQ41" s="2"/>
      <c r="AR41" s="7">
        <f>F41+I41+L41+O41+R41+U41+X41+AA41+AD41+AG41</f>
        <v>487</v>
      </c>
      <c r="AS41" s="101" t="s">
        <v>59</v>
      </c>
      <c r="AT41" s="101" t="s">
        <v>60</v>
      </c>
      <c r="AU41" s="3">
        <f t="shared" si="1"/>
        <v>37</v>
      </c>
    </row>
    <row r="42" spans="1:47" ht="18.75" thickBot="1">
      <c r="A42" s="29">
        <f t="shared" si="0"/>
        <v>38</v>
      </c>
      <c r="B42" s="101" t="s">
        <v>67</v>
      </c>
      <c r="C42" s="101" t="s">
        <v>68</v>
      </c>
      <c r="D42" s="110">
        <v>167</v>
      </c>
      <c r="E42" s="14">
        <v>25.52</v>
      </c>
      <c r="F42" s="61">
        <v>165</v>
      </c>
      <c r="G42" s="5"/>
      <c r="H42" s="13"/>
      <c r="I42" s="61"/>
      <c r="J42" s="109"/>
      <c r="K42" s="13"/>
      <c r="L42" s="78"/>
      <c r="M42" s="47" t="s">
        <v>197</v>
      </c>
      <c r="N42" s="8" t="s">
        <v>244</v>
      </c>
      <c r="O42" s="61">
        <v>166</v>
      </c>
      <c r="P42" s="110"/>
      <c r="Q42" s="27"/>
      <c r="R42" s="78"/>
      <c r="S42" s="47">
        <v>498</v>
      </c>
      <c r="T42" s="44" t="s">
        <v>380</v>
      </c>
      <c r="U42" s="73">
        <v>141</v>
      </c>
      <c r="V42" s="110"/>
      <c r="W42" s="45"/>
      <c r="X42" s="78"/>
      <c r="Y42" s="5"/>
      <c r="Z42" s="26"/>
      <c r="AA42" s="61"/>
      <c r="AB42" s="109"/>
      <c r="AC42" s="4"/>
      <c r="AD42" s="78"/>
      <c r="AE42" s="5"/>
      <c r="AF42" s="4"/>
      <c r="AG42" s="61"/>
      <c r="AH42" s="39"/>
      <c r="AI42" s="2"/>
      <c r="AJ42" s="2"/>
      <c r="AK42" s="2"/>
      <c r="AL42" s="2"/>
      <c r="AM42" s="2"/>
      <c r="AN42" s="2"/>
      <c r="AO42" s="2"/>
      <c r="AP42" s="2"/>
      <c r="AQ42" s="2"/>
      <c r="AR42" s="7">
        <f>F42+I42+L42+O42+R42+U42+X42+AA42+AD42+AG42</f>
        <v>472</v>
      </c>
      <c r="AS42" s="101" t="s">
        <v>67</v>
      </c>
      <c r="AT42" s="101" t="s">
        <v>68</v>
      </c>
      <c r="AU42" s="3">
        <f t="shared" si="1"/>
        <v>38</v>
      </c>
    </row>
    <row r="43" spans="1:47" ht="18.75" thickBot="1">
      <c r="A43" s="29">
        <f t="shared" si="0"/>
        <v>39</v>
      </c>
      <c r="B43" s="101" t="s">
        <v>464</v>
      </c>
      <c r="C43" s="101" t="s">
        <v>58</v>
      </c>
      <c r="D43" s="111"/>
      <c r="E43" s="38"/>
      <c r="F43" s="61"/>
      <c r="G43" s="5"/>
      <c r="H43" s="13"/>
      <c r="I43" s="61"/>
      <c r="J43" s="109"/>
      <c r="K43" s="13"/>
      <c r="L43" s="78"/>
      <c r="M43" s="5"/>
      <c r="N43" s="26"/>
      <c r="O43" s="61"/>
      <c r="P43" s="109"/>
      <c r="Q43" s="28"/>
      <c r="R43" s="78"/>
      <c r="S43" s="47">
        <v>15</v>
      </c>
      <c r="T43" s="44" t="s">
        <v>327</v>
      </c>
      <c r="U43" s="73">
        <v>200</v>
      </c>
      <c r="V43" s="110"/>
      <c r="W43" s="45"/>
      <c r="X43" s="78"/>
      <c r="Y43" s="5"/>
      <c r="Z43" s="26"/>
      <c r="AA43" s="61"/>
      <c r="AB43" s="109">
        <v>12</v>
      </c>
      <c r="AC43" s="13" t="s">
        <v>533</v>
      </c>
      <c r="AD43" s="78">
        <v>200</v>
      </c>
      <c r="AE43" s="5"/>
      <c r="AF43" s="4"/>
      <c r="AG43" s="61"/>
      <c r="AH43" s="39"/>
      <c r="AI43" s="2"/>
      <c r="AJ43" s="2"/>
      <c r="AK43" s="2"/>
      <c r="AL43" s="2"/>
      <c r="AM43" s="2"/>
      <c r="AN43" s="2"/>
      <c r="AO43" s="2"/>
      <c r="AP43" s="2"/>
      <c r="AQ43" s="2"/>
      <c r="AR43" s="7">
        <f>F43+I43+L43+O43+R43+U43+X43+AA43+AD43+AG43</f>
        <v>400</v>
      </c>
      <c r="AS43" s="101" t="s">
        <v>464</v>
      </c>
      <c r="AT43" s="101" t="s">
        <v>58</v>
      </c>
      <c r="AU43" s="3">
        <f t="shared" si="1"/>
        <v>39</v>
      </c>
    </row>
    <row r="44" spans="1:47" ht="18.75" thickBot="1">
      <c r="A44" s="29">
        <f t="shared" si="0"/>
        <v>40</v>
      </c>
      <c r="B44" s="101" t="s">
        <v>306</v>
      </c>
      <c r="C44" s="101" t="s">
        <v>307</v>
      </c>
      <c r="D44" s="110"/>
      <c r="E44" s="14"/>
      <c r="F44" s="61"/>
      <c r="G44" s="5"/>
      <c r="H44" s="13"/>
      <c r="I44" s="61"/>
      <c r="J44" s="109"/>
      <c r="K44" s="13"/>
      <c r="L44" s="78"/>
      <c r="M44" s="5"/>
      <c r="N44" s="26"/>
      <c r="O44" s="61"/>
      <c r="P44" s="110">
        <v>21</v>
      </c>
      <c r="Q44" s="27" t="s">
        <v>264</v>
      </c>
      <c r="R44" s="78">
        <v>199</v>
      </c>
      <c r="S44" s="5"/>
      <c r="T44" s="26"/>
      <c r="U44" s="61"/>
      <c r="V44" s="109"/>
      <c r="W44" s="4"/>
      <c r="X44" s="78"/>
      <c r="Y44" s="5"/>
      <c r="Z44" s="26"/>
      <c r="AA44" s="61"/>
      <c r="AB44" s="109"/>
      <c r="AC44" s="4"/>
      <c r="AD44" s="78"/>
      <c r="AE44" s="5">
        <v>27</v>
      </c>
      <c r="AF44" s="13" t="s">
        <v>575</v>
      </c>
      <c r="AG44" s="61">
        <v>200</v>
      </c>
      <c r="AH44" s="39"/>
      <c r="AI44" s="2"/>
      <c r="AJ44" s="2"/>
      <c r="AK44" s="2"/>
      <c r="AL44" s="2"/>
      <c r="AM44" s="2"/>
      <c r="AN44" s="2"/>
      <c r="AO44" s="2"/>
      <c r="AP44" s="2"/>
      <c r="AQ44" s="2"/>
      <c r="AR44" s="7">
        <f>F44+I44+L44+O44+R44+U44+X44+AA44+AD44+AG44</f>
        <v>399</v>
      </c>
      <c r="AS44" s="101" t="s">
        <v>306</v>
      </c>
      <c r="AT44" s="101" t="s">
        <v>307</v>
      </c>
      <c r="AU44" s="3">
        <f t="shared" si="1"/>
        <v>40</v>
      </c>
    </row>
    <row r="45" spans="1:47" ht="18.75" thickBot="1">
      <c r="A45" s="29">
        <f t="shared" si="0"/>
        <v>41</v>
      </c>
      <c r="B45" s="101" t="s">
        <v>661</v>
      </c>
      <c r="C45" s="101" t="s">
        <v>6</v>
      </c>
      <c r="D45" s="110">
        <v>15</v>
      </c>
      <c r="E45" s="14">
        <v>17.43</v>
      </c>
      <c r="F45" s="61">
        <v>199</v>
      </c>
      <c r="G45" s="5"/>
      <c r="H45" s="13"/>
      <c r="I45" s="61"/>
      <c r="J45" s="109"/>
      <c r="K45" s="13"/>
      <c r="L45" s="78"/>
      <c r="M45" s="5"/>
      <c r="N45" s="26"/>
      <c r="O45" s="61"/>
      <c r="P45" s="109"/>
      <c r="Q45" s="28"/>
      <c r="R45" s="78"/>
      <c r="S45" s="5"/>
      <c r="T45" s="26"/>
      <c r="U45" s="61"/>
      <c r="V45" s="109"/>
      <c r="W45" s="4"/>
      <c r="X45" s="78"/>
      <c r="Y45" s="5"/>
      <c r="Z45" s="26"/>
      <c r="AA45" s="61"/>
      <c r="AB45" s="109"/>
      <c r="AC45" s="4"/>
      <c r="AD45" s="78"/>
      <c r="AE45" s="5">
        <v>33</v>
      </c>
      <c r="AF45" s="13" t="s">
        <v>577</v>
      </c>
      <c r="AG45" s="61">
        <v>198</v>
      </c>
      <c r="AH45" s="39"/>
      <c r="AI45" s="2"/>
      <c r="AJ45" s="2"/>
      <c r="AK45" s="2"/>
      <c r="AL45" s="2"/>
      <c r="AM45" s="2"/>
      <c r="AN45" s="2"/>
      <c r="AO45" s="2"/>
      <c r="AP45" s="2"/>
      <c r="AQ45" s="2"/>
      <c r="AR45" s="7">
        <f>F45+I45+L45+O45+R45+U45+X45+AA45+AD45+AG45</f>
        <v>397</v>
      </c>
      <c r="AS45" s="101" t="s">
        <v>5</v>
      </c>
      <c r="AT45" s="101" t="s">
        <v>6</v>
      </c>
      <c r="AU45" s="3">
        <f t="shared" si="1"/>
        <v>41</v>
      </c>
    </row>
    <row r="46" spans="1:47" ht="18.75" thickBot="1">
      <c r="A46" s="29">
        <f t="shared" si="0"/>
        <v>42</v>
      </c>
      <c r="B46" s="101" t="s">
        <v>410</v>
      </c>
      <c r="C46" s="101" t="s">
        <v>37</v>
      </c>
      <c r="D46" s="111"/>
      <c r="E46" s="38"/>
      <c r="F46" s="61"/>
      <c r="G46" s="5"/>
      <c r="H46" s="13"/>
      <c r="I46" s="61"/>
      <c r="J46" s="109"/>
      <c r="K46" s="13"/>
      <c r="L46" s="78"/>
      <c r="M46" s="5"/>
      <c r="N46" s="26"/>
      <c r="O46" s="61"/>
      <c r="P46" s="109"/>
      <c r="Q46" s="28"/>
      <c r="R46" s="78"/>
      <c r="S46" s="47">
        <v>96</v>
      </c>
      <c r="T46" s="44" t="s">
        <v>334</v>
      </c>
      <c r="U46" s="73">
        <v>193</v>
      </c>
      <c r="V46" s="113" t="s">
        <v>485</v>
      </c>
      <c r="W46" s="56"/>
      <c r="X46" s="78">
        <v>197</v>
      </c>
      <c r="Y46" s="5"/>
      <c r="Z46" s="26"/>
      <c r="AA46" s="61"/>
      <c r="AB46" s="109"/>
      <c r="AC46" s="4"/>
      <c r="AD46" s="78"/>
      <c r="AE46" s="5"/>
      <c r="AF46" s="4"/>
      <c r="AG46" s="61"/>
      <c r="AH46" s="39"/>
      <c r="AI46" s="2"/>
      <c r="AJ46" s="2"/>
      <c r="AK46" s="2"/>
      <c r="AL46" s="2"/>
      <c r="AM46" s="2"/>
      <c r="AN46" s="2"/>
      <c r="AO46" s="2"/>
      <c r="AP46" s="2"/>
      <c r="AQ46" s="2"/>
      <c r="AR46" s="7">
        <f>F46+I46+L46+O46+R46+U46+X46+AA46+AD46+AG46</f>
        <v>390</v>
      </c>
      <c r="AS46" s="101" t="s">
        <v>410</v>
      </c>
      <c r="AT46" s="101" t="s">
        <v>37</v>
      </c>
      <c r="AU46" s="3">
        <f t="shared" si="1"/>
        <v>42</v>
      </c>
    </row>
    <row r="47" spans="1:47" ht="18.75" thickBot="1">
      <c r="A47" s="29">
        <f t="shared" si="0"/>
        <v>43</v>
      </c>
      <c r="B47" s="101" t="s">
        <v>303</v>
      </c>
      <c r="C47" s="101" t="s">
        <v>304</v>
      </c>
      <c r="D47" s="110"/>
      <c r="E47" s="14"/>
      <c r="F47" s="61"/>
      <c r="G47" s="5"/>
      <c r="H47" s="13"/>
      <c r="I47" s="61"/>
      <c r="J47" s="109"/>
      <c r="K47" s="13"/>
      <c r="L47" s="78"/>
      <c r="M47" s="5"/>
      <c r="N47" s="26"/>
      <c r="O47" s="61"/>
      <c r="P47" s="110">
        <v>60</v>
      </c>
      <c r="Q47" s="27" t="s">
        <v>267</v>
      </c>
      <c r="R47" s="78">
        <v>196</v>
      </c>
      <c r="S47" s="5"/>
      <c r="T47" s="26"/>
      <c r="U47" s="61"/>
      <c r="V47" s="109"/>
      <c r="W47" s="4"/>
      <c r="X47" s="78"/>
      <c r="Y47" s="5"/>
      <c r="Z47" s="26"/>
      <c r="AA47" s="61"/>
      <c r="AB47" s="109"/>
      <c r="AC47" s="4"/>
      <c r="AD47" s="78"/>
      <c r="AE47" s="5">
        <v>70</v>
      </c>
      <c r="AF47" s="13" t="s">
        <v>581</v>
      </c>
      <c r="AG47" s="61">
        <v>194</v>
      </c>
      <c r="AH47" s="39"/>
      <c r="AI47" s="2"/>
      <c r="AJ47" s="2"/>
      <c r="AK47" s="2"/>
      <c r="AL47" s="2"/>
      <c r="AM47" s="2"/>
      <c r="AN47" s="2"/>
      <c r="AO47" s="2"/>
      <c r="AP47" s="2"/>
      <c r="AQ47" s="2"/>
      <c r="AR47" s="7">
        <f>F47+I47+L47+O47+R47+U47+X47+AA47+AD47+AG47</f>
        <v>390</v>
      </c>
      <c r="AS47" s="101" t="s">
        <v>303</v>
      </c>
      <c r="AT47" s="101" t="s">
        <v>304</v>
      </c>
      <c r="AU47" s="3">
        <f t="shared" si="1"/>
        <v>43</v>
      </c>
    </row>
    <row r="48" spans="1:47" ht="18.75" thickBot="1">
      <c r="A48" s="29">
        <f t="shared" si="0"/>
        <v>44</v>
      </c>
      <c r="B48" s="101" t="s">
        <v>472</v>
      </c>
      <c r="C48" s="101" t="s">
        <v>473</v>
      </c>
      <c r="D48" s="111"/>
      <c r="E48" s="38"/>
      <c r="F48" s="61"/>
      <c r="G48" s="5"/>
      <c r="H48" s="13"/>
      <c r="I48" s="61"/>
      <c r="J48" s="109"/>
      <c r="K48" s="13"/>
      <c r="L48" s="78"/>
      <c r="M48" s="5"/>
      <c r="N48" s="26"/>
      <c r="O48" s="61"/>
      <c r="P48" s="109"/>
      <c r="Q48" s="28"/>
      <c r="R48" s="78"/>
      <c r="S48" s="47">
        <v>149</v>
      </c>
      <c r="T48" s="44" t="s">
        <v>341</v>
      </c>
      <c r="U48" s="73">
        <v>186</v>
      </c>
      <c r="V48" s="110"/>
      <c r="W48" s="45"/>
      <c r="X48" s="78"/>
      <c r="Y48" s="5"/>
      <c r="Z48" s="26"/>
      <c r="AA48" s="61"/>
      <c r="AB48" s="109">
        <v>67</v>
      </c>
      <c r="AC48" s="13" t="s">
        <v>535</v>
      </c>
      <c r="AD48" s="78">
        <v>198</v>
      </c>
      <c r="AE48" s="5"/>
      <c r="AF48" s="4"/>
      <c r="AG48" s="61"/>
      <c r="AH48" s="39"/>
      <c r="AI48" s="2"/>
      <c r="AJ48" s="2"/>
      <c r="AK48" s="2"/>
      <c r="AL48" s="2"/>
      <c r="AM48" s="2"/>
      <c r="AN48" s="2"/>
      <c r="AO48" s="2"/>
      <c r="AP48" s="2"/>
      <c r="AQ48" s="2"/>
      <c r="AR48" s="7">
        <f>F48+I48+L48+O48+R48+U48+X48+AA48+AD48+AG48</f>
        <v>384</v>
      </c>
      <c r="AS48" s="101" t="s">
        <v>472</v>
      </c>
      <c r="AT48" s="101" t="s">
        <v>473</v>
      </c>
      <c r="AU48" s="3">
        <f t="shared" si="1"/>
        <v>44</v>
      </c>
    </row>
    <row r="49" spans="1:47" ht="18.75" thickBot="1">
      <c r="A49" s="29">
        <f t="shared" si="0"/>
        <v>45</v>
      </c>
      <c r="B49" s="101" t="s">
        <v>17</v>
      </c>
      <c r="C49" s="101" t="s">
        <v>18</v>
      </c>
      <c r="D49" s="110">
        <v>53</v>
      </c>
      <c r="E49" s="14">
        <v>19.55</v>
      </c>
      <c r="F49" s="61">
        <v>193</v>
      </c>
      <c r="G49" s="5"/>
      <c r="H49" s="13"/>
      <c r="I49" s="61"/>
      <c r="J49" s="109"/>
      <c r="K49" s="13"/>
      <c r="L49" s="78"/>
      <c r="M49" s="5"/>
      <c r="N49" s="26"/>
      <c r="O49" s="61"/>
      <c r="P49" s="109"/>
      <c r="Q49" s="28"/>
      <c r="R49" s="78"/>
      <c r="S49" s="5"/>
      <c r="T49" s="26"/>
      <c r="U49" s="61"/>
      <c r="V49" s="109"/>
      <c r="W49" s="4"/>
      <c r="X49" s="78"/>
      <c r="Y49" s="5"/>
      <c r="Z49" s="26"/>
      <c r="AA49" s="61"/>
      <c r="AB49" s="109"/>
      <c r="AC49" s="4"/>
      <c r="AD49" s="78"/>
      <c r="AE49" s="5">
        <v>115</v>
      </c>
      <c r="AF49" s="13" t="s">
        <v>586</v>
      </c>
      <c r="AG49" s="61">
        <v>189</v>
      </c>
      <c r="AH49" s="39"/>
      <c r="AI49" s="2"/>
      <c r="AJ49" s="2"/>
      <c r="AK49" s="2"/>
      <c r="AL49" s="2"/>
      <c r="AM49" s="2"/>
      <c r="AN49" s="2"/>
      <c r="AO49" s="2"/>
      <c r="AP49" s="2"/>
      <c r="AQ49" s="2"/>
      <c r="AR49" s="7">
        <f>F49+I49+L49+O49+R49+U49+X49+AA49+AD49+AG49</f>
        <v>382</v>
      </c>
      <c r="AS49" s="101" t="s">
        <v>17</v>
      </c>
      <c r="AT49" s="101" t="s">
        <v>18</v>
      </c>
      <c r="AU49" s="3">
        <f t="shared" si="1"/>
        <v>45</v>
      </c>
    </row>
    <row r="50" spans="1:47" ht="18.75" thickBot="1">
      <c r="A50" s="29">
        <f t="shared" si="0"/>
        <v>46</v>
      </c>
      <c r="B50" s="101" t="s">
        <v>532</v>
      </c>
      <c r="C50" s="101" t="s">
        <v>130</v>
      </c>
      <c r="D50" s="110"/>
      <c r="E50" s="45"/>
      <c r="F50" s="73"/>
      <c r="G50" s="47"/>
      <c r="H50" s="45"/>
      <c r="I50" s="73"/>
      <c r="J50" s="110"/>
      <c r="K50" s="45"/>
      <c r="L50" s="112"/>
      <c r="M50" s="47"/>
      <c r="N50" s="45"/>
      <c r="O50" s="73"/>
      <c r="P50" s="110"/>
      <c r="Q50" s="45"/>
      <c r="R50" s="112"/>
      <c r="S50" s="47"/>
      <c r="T50" s="45"/>
      <c r="U50" s="73"/>
      <c r="V50" s="110"/>
      <c r="W50" s="45"/>
      <c r="X50" s="112"/>
      <c r="Y50" s="47">
        <v>106</v>
      </c>
      <c r="Z50" s="44" t="s">
        <v>519</v>
      </c>
      <c r="AA50" s="73">
        <v>194</v>
      </c>
      <c r="AB50" s="109">
        <v>149</v>
      </c>
      <c r="AC50" s="13" t="s">
        <v>547</v>
      </c>
      <c r="AD50" s="78">
        <v>186</v>
      </c>
      <c r="AE50" s="5"/>
      <c r="AF50" s="4"/>
      <c r="AG50" s="73"/>
      <c r="AH50" s="40"/>
      <c r="AI50" s="6"/>
      <c r="AJ50" s="6"/>
      <c r="AK50" s="6"/>
      <c r="AL50" s="6"/>
      <c r="AM50" s="6"/>
      <c r="AN50" s="6"/>
      <c r="AO50" s="6"/>
      <c r="AP50" s="6"/>
      <c r="AQ50" s="6"/>
      <c r="AR50" s="7">
        <f>F50+I50+L50+O50+R50+U50+X50+AA50+AD50+AG50</f>
        <v>380</v>
      </c>
      <c r="AS50" s="101" t="s">
        <v>532</v>
      </c>
      <c r="AT50" s="101" t="s">
        <v>130</v>
      </c>
      <c r="AU50" s="3">
        <f t="shared" si="1"/>
        <v>46</v>
      </c>
    </row>
    <row r="51" spans="1:47" ht="18.75" thickBot="1">
      <c r="A51" s="29">
        <f t="shared" si="0"/>
        <v>47</v>
      </c>
      <c r="B51" s="101" t="s">
        <v>133</v>
      </c>
      <c r="C51" s="101" t="s">
        <v>134</v>
      </c>
      <c r="D51" s="110"/>
      <c r="E51" s="14"/>
      <c r="F51" s="61"/>
      <c r="G51" s="5"/>
      <c r="H51" s="13"/>
      <c r="I51" s="61"/>
      <c r="J51" s="109"/>
      <c r="K51" s="13"/>
      <c r="L51" s="78"/>
      <c r="M51" s="47" t="s">
        <v>176</v>
      </c>
      <c r="N51" s="8" t="s">
        <v>225</v>
      </c>
      <c r="O51" s="61">
        <v>187</v>
      </c>
      <c r="P51" s="110"/>
      <c r="Q51" s="27"/>
      <c r="R51" s="78"/>
      <c r="S51" s="5"/>
      <c r="T51" s="26"/>
      <c r="U51" s="61"/>
      <c r="V51" s="113" t="s">
        <v>489</v>
      </c>
      <c r="W51" s="56"/>
      <c r="X51" s="78">
        <v>193</v>
      </c>
      <c r="Y51" s="5"/>
      <c r="Z51" s="26"/>
      <c r="AA51" s="61"/>
      <c r="AB51" s="109"/>
      <c r="AC51" s="4"/>
      <c r="AD51" s="78"/>
      <c r="AE51" s="5"/>
      <c r="AF51" s="4"/>
      <c r="AG51" s="61"/>
      <c r="AH51" s="39"/>
      <c r="AI51" s="2"/>
      <c r="AJ51" s="2"/>
      <c r="AK51" s="2"/>
      <c r="AL51" s="2"/>
      <c r="AM51" s="2"/>
      <c r="AN51" s="2"/>
      <c r="AO51" s="2"/>
      <c r="AP51" s="2"/>
      <c r="AQ51" s="2"/>
      <c r="AR51" s="7">
        <f>F51+I51+L51+O51+R51+U51+X51+AA51+AD51+AG51</f>
        <v>380</v>
      </c>
      <c r="AS51" s="101" t="s">
        <v>133</v>
      </c>
      <c r="AT51" s="101" t="s">
        <v>134</v>
      </c>
      <c r="AU51" s="3">
        <f t="shared" si="1"/>
        <v>47</v>
      </c>
    </row>
    <row r="52" spans="1:47" ht="18.75" thickBot="1">
      <c r="A52" s="29">
        <f t="shared" si="0"/>
        <v>48</v>
      </c>
      <c r="B52" s="100" t="s">
        <v>511</v>
      </c>
      <c r="C52" s="100" t="s">
        <v>37</v>
      </c>
      <c r="D52" s="111"/>
      <c r="E52" s="38"/>
      <c r="F52" s="61"/>
      <c r="G52" s="5"/>
      <c r="H52" s="13"/>
      <c r="I52" s="61"/>
      <c r="J52" s="109"/>
      <c r="K52" s="13"/>
      <c r="L52" s="78"/>
      <c r="M52" s="5"/>
      <c r="N52" s="26"/>
      <c r="O52" s="61"/>
      <c r="P52" s="109"/>
      <c r="Q52" s="28"/>
      <c r="R52" s="78"/>
      <c r="S52" s="48"/>
      <c r="T52" s="8"/>
      <c r="U52" s="74"/>
      <c r="V52" s="113" t="s">
        <v>486</v>
      </c>
      <c r="W52" s="56"/>
      <c r="X52" s="78">
        <v>196</v>
      </c>
      <c r="Y52" s="5"/>
      <c r="Z52" s="26"/>
      <c r="AA52" s="61"/>
      <c r="AB52" s="109"/>
      <c r="AC52" s="4"/>
      <c r="AD52" s="78"/>
      <c r="AE52" s="5">
        <v>177</v>
      </c>
      <c r="AF52" s="13" t="s">
        <v>594</v>
      </c>
      <c r="AG52" s="61">
        <v>180</v>
      </c>
      <c r="AH52" s="39"/>
      <c r="AI52" s="2"/>
      <c r="AJ52" s="2"/>
      <c r="AK52" s="2"/>
      <c r="AL52" s="2"/>
      <c r="AM52" s="2"/>
      <c r="AN52" s="2"/>
      <c r="AO52" s="2"/>
      <c r="AP52" s="2"/>
      <c r="AQ52" s="2"/>
      <c r="AR52" s="7">
        <f>F52+I52+L52+O52+R52+U52+X52+AA52+AD52+AG52</f>
        <v>376</v>
      </c>
      <c r="AS52" s="100" t="s">
        <v>511</v>
      </c>
      <c r="AT52" s="100" t="s">
        <v>37</v>
      </c>
      <c r="AU52" s="3">
        <f t="shared" si="1"/>
        <v>48</v>
      </c>
    </row>
    <row r="53" spans="1:47" ht="18.75" thickBot="1">
      <c r="A53" s="29">
        <f t="shared" si="0"/>
        <v>49</v>
      </c>
      <c r="B53" s="101" t="s">
        <v>113</v>
      </c>
      <c r="C53" s="101" t="s">
        <v>114</v>
      </c>
      <c r="D53" s="111"/>
      <c r="E53" s="12"/>
      <c r="F53" s="61"/>
      <c r="G53" s="5"/>
      <c r="H53" s="13"/>
      <c r="I53" s="61"/>
      <c r="J53" s="111">
        <v>426</v>
      </c>
      <c r="K53" s="12">
        <v>59.58</v>
      </c>
      <c r="L53" s="78">
        <v>195</v>
      </c>
      <c r="M53" s="48"/>
      <c r="N53" s="8"/>
      <c r="O53" s="61"/>
      <c r="P53" s="110"/>
      <c r="Q53" s="27"/>
      <c r="R53" s="78"/>
      <c r="S53" s="5"/>
      <c r="T53" s="26"/>
      <c r="U53" s="61"/>
      <c r="V53" s="113" t="s">
        <v>504</v>
      </c>
      <c r="W53" s="56"/>
      <c r="X53" s="78">
        <v>174</v>
      </c>
      <c r="Y53" s="5"/>
      <c r="Z53" s="26"/>
      <c r="AA53" s="61"/>
      <c r="AB53" s="109"/>
      <c r="AC53" s="4"/>
      <c r="AD53" s="78"/>
      <c r="AE53" s="5"/>
      <c r="AF53" s="4"/>
      <c r="AG53" s="61"/>
      <c r="AH53" s="39"/>
      <c r="AI53" s="2"/>
      <c r="AJ53" s="2"/>
      <c r="AK53" s="2"/>
      <c r="AL53" s="2"/>
      <c r="AM53" s="2"/>
      <c r="AN53" s="2"/>
      <c r="AO53" s="2"/>
      <c r="AP53" s="2"/>
      <c r="AQ53" s="2"/>
      <c r="AR53" s="7">
        <f>F53+I53+L53+O53+R53+U53+X53+AA53+AD53+AG53</f>
        <v>369</v>
      </c>
      <c r="AS53" s="101" t="s">
        <v>113</v>
      </c>
      <c r="AT53" s="101" t="s">
        <v>114</v>
      </c>
      <c r="AU53" s="3">
        <f t="shared" si="1"/>
        <v>49</v>
      </c>
    </row>
    <row r="54" spans="1:47" ht="18.75" thickBot="1">
      <c r="A54" s="29">
        <f t="shared" si="0"/>
        <v>50</v>
      </c>
      <c r="B54" s="101" t="s">
        <v>131</v>
      </c>
      <c r="C54" s="101" t="s">
        <v>132</v>
      </c>
      <c r="D54" s="110"/>
      <c r="E54" s="14"/>
      <c r="F54" s="61"/>
      <c r="G54" s="5"/>
      <c r="H54" s="13"/>
      <c r="I54" s="61"/>
      <c r="J54" s="109"/>
      <c r="K54" s="13"/>
      <c r="L54" s="78"/>
      <c r="M54" s="47" t="s">
        <v>175</v>
      </c>
      <c r="N54" s="8" t="s">
        <v>224</v>
      </c>
      <c r="O54" s="61">
        <v>188</v>
      </c>
      <c r="P54" s="110"/>
      <c r="Q54" s="27"/>
      <c r="R54" s="78"/>
      <c r="S54" s="47">
        <v>243</v>
      </c>
      <c r="T54" s="44" t="s">
        <v>349</v>
      </c>
      <c r="U54" s="73">
        <v>177</v>
      </c>
      <c r="V54" s="110"/>
      <c r="W54" s="45"/>
      <c r="X54" s="78"/>
      <c r="Y54" s="5"/>
      <c r="Z54" s="26"/>
      <c r="AA54" s="61"/>
      <c r="AB54" s="109"/>
      <c r="AC54" s="4"/>
      <c r="AD54" s="78"/>
      <c r="AE54" s="5"/>
      <c r="AF54" s="4"/>
      <c r="AG54" s="61"/>
      <c r="AH54" s="39"/>
      <c r="AI54" s="2"/>
      <c r="AJ54" s="2"/>
      <c r="AK54" s="2"/>
      <c r="AL54" s="2"/>
      <c r="AM54" s="2"/>
      <c r="AN54" s="2"/>
      <c r="AO54" s="2"/>
      <c r="AP54" s="2"/>
      <c r="AQ54" s="2"/>
      <c r="AR54" s="7">
        <f>F54+I54+L54+O54+R54+U54+X54+AA54+AD54+AG54</f>
        <v>365</v>
      </c>
      <c r="AS54" s="101" t="s">
        <v>131</v>
      </c>
      <c r="AT54" s="101" t="s">
        <v>132</v>
      </c>
      <c r="AU54" s="3">
        <f t="shared" si="1"/>
        <v>50</v>
      </c>
    </row>
    <row r="55" spans="1:47" ht="18.75" thickBot="1">
      <c r="A55" s="29">
        <f t="shared" si="0"/>
        <v>51</v>
      </c>
      <c r="B55" s="101" t="s">
        <v>120</v>
      </c>
      <c r="C55" s="101" t="s">
        <v>477</v>
      </c>
      <c r="D55" s="111"/>
      <c r="E55" s="38"/>
      <c r="F55" s="61"/>
      <c r="G55" s="5"/>
      <c r="H55" s="13"/>
      <c r="I55" s="61"/>
      <c r="J55" s="109"/>
      <c r="K55" s="13"/>
      <c r="L55" s="78"/>
      <c r="M55" s="5"/>
      <c r="N55" s="26"/>
      <c r="O55" s="61"/>
      <c r="P55" s="109"/>
      <c r="Q55" s="28"/>
      <c r="R55" s="78"/>
      <c r="S55" s="47">
        <v>272</v>
      </c>
      <c r="T55" s="44" t="s">
        <v>352</v>
      </c>
      <c r="U55" s="73">
        <v>173</v>
      </c>
      <c r="V55" s="110"/>
      <c r="W55" s="45"/>
      <c r="X55" s="78"/>
      <c r="Y55" s="5"/>
      <c r="Z55" s="26"/>
      <c r="AA55" s="61"/>
      <c r="AB55" s="109">
        <v>125</v>
      </c>
      <c r="AC55" s="13" t="s">
        <v>543</v>
      </c>
      <c r="AD55" s="78">
        <v>190</v>
      </c>
      <c r="AE55" s="5"/>
      <c r="AF55" s="4"/>
      <c r="AG55" s="61"/>
      <c r="AH55" s="39"/>
      <c r="AI55" s="2"/>
      <c r="AJ55" s="2"/>
      <c r="AK55" s="2"/>
      <c r="AL55" s="2"/>
      <c r="AM55" s="2"/>
      <c r="AN55" s="2"/>
      <c r="AO55" s="2"/>
      <c r="AP55" s="2"/>
      <c r="AQ55" s="2"/>
      <c r="AR55" s="7">
        <f>F55+I55+L55+O55+R55+U55+X55+AA55+AD55+AG55</f>
        <v>363</v>
      </c>
      <c r="AS55" s="101" t="s">
        <v>120</v>
      </c>
      <c r="AT55" s="101" t="s">
        <v>477</v>
      </c>
      <c r="AU55" s="3">
        <f t="shared" si="1"/>
        <v>51</v>
      </c>
    </row>
    <row r="56" spans="1:47" ht="18.75" thickBot="1">
      <c r="A56" s="29">
        <f t="shared" si="0"/>
        <v>52</v>
      </c>
      <c r="B56" s="101" t="s">
        <v>126</v>
      </c>
      <c r="C56" s="101" t="s">
        <v>20</v>
      </c>
      <c r="D56" s="110"/>
      <c r="E56" s="14"/>
      <c r="F56" s="61"/>
      <c r="G56" s="5"/>
      <c r="H56" s="13"/>
      <c r="I56" s="61"/>
      <c r="J56" s="109"/>
      <c r="K56" s="13"/>
      <c r="L56" s="78"/>
      <c r="M56" s="47" t="s">
        <v>171</v>
      </c>
      <c r="N56" s="8" t="s">
        <v>220</v>
      </c>
      <c r="O56" s="61">
        <v>192</v>
      </c>
      <c r="P56" s="110"/>
      <c r="Q56" s="27"/>
      <c r="R56" s="78"/>
      <c r="S56" s="47">
        <v>278</v>
      </c>
      <c r="T56" s="44" t="s">
        <v>354</v>
      </c>
      <c r="U56" s="73">
        <v>169</v>
      </c>
      <c r="V56" s="110"/>
      <c r="W56" s="45"/>
      <c r="X56" s="78"/>
      <c r="Y56" s="5"/>
      <c r="Z56" s="26"/>
      <c r="AA56" s="61"/>
      <c r="AB56" s="109"/>
      <c r="AC56" s="4"/>
      <c r="AD56" s="78"/>
      <c r="AE56" s="5"/>
      <c r="AF56" s="4"/>
      <c r="AG56" s="61"/>
      <c r="AH56" s="39"/>
      <c r="AI56" s="2"/>
      <c r="AJ56" s="2"/>
      <c r="AK56" s="2"/>
      <c r="AL56" s="2"/>
      <c r="AM56" s="2"/>
      <c r="AN56" s="2"/>
      <c r="AO56" s="2"/>
      <c r="AP56" s="2"/>
      <c r="AQ56" s="2"/>
      <c r="AR56" s="7">
        <f>F56+I56+L56+O56+R56+U56+X56+AA56+AD56+AG56</f>
        <v>361</v>
      </c>
      <c r="AS56" s="101" t="s">
        <v>126</v>
      </c>
      <c r="AT56" s="101" t="s">
        <v>20</v>
      </c>
      <c r="AU56" s="3">
        <f t="shared" si="1"/>
        <v>52</v>
      </c>
    </row>
    <row r="57" spans="1:47" ht="18.75" thickBot="1">
      <c r="A57" s="29">
        <f t="shared" si="0"/>
        <v>53</v>
      </c>
      <c r="B57" s="101" t="s">
        <v>316</v>
      </c>
      <c r="C57" s="101" t="s">
        <v>33</v>
      </c>
      <c r="D57" s="110"/>
      <c r="E57" s="14"/>
      <c r="F57" s="61"/>
      <c r="G57" s="5"/>
      <c r="H57" s="13"/>
      <c r="I57" s="61"/>
      <c r="J57" s="109"/>
      <c r="K57" s="13"/>
      <c r="L57" s="78"/>
      <c r="M57" s="5"/>
      <c r="N57" s="26"/>
      <c r="O57" s="61"/>
      <c r="P57" s="110">
        <v>207</v>
      </c>
      <c r="Q57" s="27" t="s">
        <v>282</v>
      </c>
      <c r="R57" s="78">
        <v>181</v>
      </c>
      <c r="S57" s="5"/>
      <c r="T57" s="26"/>
      <c r="U57" s="61"/>
      <c r="V57" s="109"/>
      <c r="W57" s="4"/>
      <c r="X57" s="78"/>
      <c r="Y57" s="5"/>
      <c r="Z57" s="26"/>
      <c r="AA57" s="61"/>
      <c r="AB57" s="109"/>
      <c r="AC57" s="4"/>
      <c r="AD57" s="78"/>
      <c r="AE57" s="5">
        <v>183</v>
      </c>
      <c r="AF57" s="13" t="s">
        <v>595</v>
      </c>
      <c r="AG57" s="61">
        <v>179</v>
      </c>
      <c r="AH57" s="39"/>
      <c r="AI57" s="2"/>
      <c r="AJ57" s="2"/>
      <c r="AK57" s="2"/>
      <c r="AL57" s="2"/>
      <c r="AM57" s="2"/>
      <c r="AN57" s="2"/>
      <c r="AO57" s="2"/>
      <c r="AP57" s="2"/>
      <c r="AQ57" s="2"/>
      <c r="AR57" s="7">
        <f>F57+I57+L57+O57+R57+U57+X57+AA57+AD57+AG57</f>
        <v>360</v>
      </c>
      <c r="AS57" s="101" t="s">
        <v>316</v>
      </c>
      <c r="AT57" s="101" t="s">
        <v>33</v>
      </c>
      <c r="AU57" s="3">
        <f t="shared" si="1"/>
        <v>53</v>
      </c>
    </row>
    <row r="58" spans="1:47" ht="18.75" thickBot="1">
      <c r="A58" s="29">
        <f t="shared" si="0"/>
        <v>54</v>
      </c>
      <c r="B58" s="101" t="s">
        <v>321</v>
      </c>
      <c r="C58" s="101" t="s">
        <v>10</v>
      </c>
      <c r="D58" s="110"/>
      <c r="E58" s="14"/>
      <c r="F58" s="61"/>
      <c r="G58" s="5"/>
      <c r="H58" s="13"/>
      <c r="I58" s="61"/>
      <c r="J58" s="109"/>
      <c r="K58" s="13"/>
      <c r="L58" s="78"/>
      <c r="M58" s="5"/>
      <c r="N58" s="26"/>
      <c r="O58" s="61"/>
      <c r="P58" s="110">
        <v>202</v>
      </c>
      <c r="Q58" s="27" t="s">
        <v>281</v>
      </c>
      <c r="R58" s="78">
        <v>182</v>
      </c>
      <c r="S58" s="5"/>
      <c r="T58" s="26"/>
      <c r="U58" s="61"/>
      <c r="V58" s="109"/>
      <c r="W58" s="4"/>
      <c r="X58" s="78"/>
      <c r="Y58" s="5"/>
      <c r="Z58" s="26"/>
      <c r="AA58" s="61"/>
      <c r="AB58" s="109"/>
      <c r="AC58" s="4"/>
      <c r="AD58" s="78"/>
      <c r="AE58" s="5">
        <v>193</v>
      </c>
      <c r="AF58" s="13" t="s">
        <v>596</v>
      </c>
      <c r="AG58" s="61">
        <v>178</v>
      </c>
      <c r="AH58" s="39"/>
      <c r="AI58" s="2"/>
      <c r="AJ58" s="2"/>
      <c r="AK58" s="2"/>
      <c r="AL58" s="2"/>
      <c r="AM58" s="2"/>
      <c r="AN58" s="2"/>
      <c r="AO58" s="2"/>
      <c r="AP58" s="2"/>
      <c r="AQ58" s="2"/>
      <c r="AR58" s="7">
        <f>F58+I58+L58+O58+R58+U58+X58+AA58+AD58+AG58</f>
        <v>360</v>
      </c>
      <c r="AS58" s="101" t="s">
        <v>321</v>
      </c>
      <c r="AT58" s="101" t="s">
        <v>10</v>
      </c>
      <c r="AU58" s="3">
        <f t="shared" si="1"/>
        <v>54</v>
      </c>
    </row>
    <row r="59" spans="1:47" ht="18.75" thickBot="1">
      <c r="A59" s="29">
        <f t="shared" si="0"/>
        <v>55</v>
      </c>
      <c r="B59" s="101" t="s">
        <v>138</v>
      </c>
      <c r="C59" s="101" t="s">
        <v>139</v>
      </c>
      <c r="D59" s="110"/>
      <c r="E59" s="14"/>
      <c r="F59" s="61"/>
      <c r="G59" s="5"/>
      <c r="H59" s="13"/>
      <c r="I59" s="61"/>
      <c r="J59" s="109"/>
      <c r="K59" s="13"/>
      <c r="L59" s="78"/>
      <c r="M59" s="47" t="s">
        <v>180</v>
      </c>
      <c r="N59" s="8" t="s">
        <v>229</v>
      </c>
      <c r="O59" s="61">
        <v>183</v>
      </c>
      <c r="P59" s="110"/>
      <c r="Q59" s="27"/>
      <c r="R59" s="78"/>
      <c r="S59" s="47">
        <v>261</v>
      </c>
      <c r="T59" s="44" t="s">
        <v>350</v>
      </c>
      <c r="U59" s="73">
        <v>175</v>
      </c>
      <c r="V59" s="110"/>
      <c r="W59" s="45"/>
      <c r="X59" s="78"/>
      <c r="Y59" s="5"/>
      <c r="Z59" s="26"/>
      <c r="AA59" s="61"/>
      <c r="AB59" s="109"/>
      <c r="AC59" s="4"/>
      <c r="AD59" s="78"/>
      <c r="AE59" s="5"/>
      <c r="AF59" s="4"/>
      <c r="AG59" s="61"/>
      <c r="AH59" s="39"/>
      <c r="AI59" s="2"/>
      <c r="AJ59" s="2"/>
      <c r="AK59" s="2"/>
      <c r="AL59" s="2"/>
      <c r="AM59" s="2"/>
      <c r="AN59" s="2"/>
      <c r="AO59" s="2"/>
      <c r="AP59" s="2"/>
      <c r="AQ59" s="2"/>
      <c r="AR59" s="7">
        <f>F59+I59+L59+O59+R59+U59+X59+AA59+AD59+AG59</f>
        <v>358</v>
      </c>
      <c r="AS59" s="101" t="s">
        <v>138</v>
      </c>
      <c r="AT59" s="101" t="s">
        <v>139</v>
      </c>
      <c r="AU59" s="3">
        <f t="shared" si="1"/>
        <v>55</v>
      </c>
    </row>
    <row r="60" spans="1:47" ht="18.75" thickBot="1">
      <c r="A60" s="29">
        <f t="shared" si="0"/>
        <v>56</v>
      </c>
      <c r="B60" s="101" t="s">
        <v>43</v>
      </c>
      <c r="C60" s="101" t="s">
        <v>44</v>
      </c>
      <c r="D60" s="110">
        <v>140</v>
      </c>
      <c r="E60" s="14">
        <v>23.36</v>
      </c>
      <c r="F60" s="61">
        <v>178</v>
      </c>
      <c r="G60" s="5"/>
      <c r="H60" s="13"/>
      <c r="I60" s="61"/>
      <c r="J60" s="109"/>
      <c r="K60" s="4"/>
      <c r="L60" s="78"/>
      <c r="M60" s="47" t="s">
        <v>187</v>
      </c>
      <c r="N60" s="8" t="s">
        <v>235</v>
      </c>
      <c r="O60" s="61">
        <v>176</v>
      </c>
      <c r="P60" s="110"/>
      <c r="Q60" s="27"/>
      <c r="R60" s="78"/>
      <c r="S60" s="5"/>
      <c r="T60" s="26"/>
      <c r="U60" s="61"/>
      <c r="V60" s="109"/>
      <c r="W60" s="4"/>
      <c r="X60" s="78"/>
      <c r="Y60" s="5"/>
      <c r="Z60" s="26"/>
      <c r="AA60" s="61"/>
      <c r="AB60" s="109"/>
      <c r="AC60" s="4"/>
      <c r="AD60" s="78"/>
      <c r="AE60" s="5"/>
      <c r="AF60" s="4"/>
      <c r="AG60" s="61"/>
      <c r="AH60" s="39"/>
      <c r="AI60" s="2"/>
      <c r="AJ60" s="2"/>
      <c r="AK60" s="2"/>
      <c r="AL60" s="2"/>
      <c r="AM60" s="2"/>
      <c r="AN60" s="2"/>
      <c r="AO60" s="2"/>
      <c r="AP60" s="2"/>
      <c r="AQ60" s="2"/>
      <c r="AR60" s="7">
        <f>F60+I60+L60+O60+R60+U60+X60+AA60+AD60+AG60</f>
        <v>354</v>
      </c>
      <c r="AS60" s="101" t="s">
        <v>43</v>
      </c>
      <c r="AT60" s="101" t="s">
        <v>44</v>
      </c>
      <c r="AU60" s="3">
        <f t="shared" si="1"/>
        <v>56</v>
      </c>
    </row>
    <row r="61" spans="1:47" ht="18.75" thickBot="1">
      <c r="A61" s="29">
        <f t="shared" si="0"/>
        <v>57</v>
      </c>
      <c r="B61" s="101" t="s">
        <v>42</v>
      </c>
      <c r="C61" s="101" t="s">
        <v>25</v>
      </c>
      <c r="D61" s="110">
        <v>130</v>
      </c>
      <c r="E61" s="14">
        <v>23.06</v>
      </c>
      <c r="F61" s="61">
        <v>179</v>
      </c>
      <c r="G61" s="5"/>
      <c r="H61" s="13"/>
      <c r="I61" s="61"/>
      <c r="J61" s="109"/>
      <c r="K61" s="13"/>
      <c r="L61" s="78"/>
      <c r="M61" s="5"/>
      <c r="N61" s="26"/>
      <c r="O61" s="61"/>
      <c r="P61" s="110">
        <v>308</v>
      </c>
      <c r="Q61" s="27" t="s">
        <v>293</v>
      </c>
      <c r="R61" s="78">
        <v>169</v>
      </c>
      <c r="S61" s="5"/>
      <c r="T61" s="26"/>
      <c r="U61" s="61"/>
      <c r="V61" s="109"/>
      <c r="W61" s="4"/>
      <c r="X61" s="78"/>
      <c r="Y61" s="5"/>
      <c r="Z61" s="26"/>
      <c r="AA61" s="61"/>
      <c r="AB61" s="109"/>
      <c r="AC61" s="4"/>
      <c r="AD61" s="78"/>
      <c r="AE61" s="5"/>
      <c r="AF61" s="4"/>
      <c r="AG61" s="61"/>
      <c r="AH61" s="39"/>
      <c r="AI61" s="2"/>
      <c r="AJ61" s="2"/>
      <c r="AK61" s="2"/>
      <c r="AL61" s="2"/>
      <c r="AM61" s="2"/>
      <c r="AN61" s="2"/>
      <c r="AO61" s="2"/>
      <c r="AP61" s="2"/>
      <c r="AQ61" s="2"/>
      <c r="AR61" s="7">
        <f>F61+I61+L61+O61+R61+U61+X61+AA61+AD61+AG61</f>
        <v>348</v>
      </c>
      <c r="AS61" s="101" t="s">
        <v>42</v>
      </c>
      <c r="AT61" s="101" t="s">
        <v>25</v>
      </c>
      <c r="AU61" s="3">
        <f t="shared" si="1"/>
        <v>57</v>
      </c>
    </row>
    <row r="62" spans="1:47" ht="18.75" thickBot="1">
      <c r="A62" s="29">
        <f t="shared" si="0"/>
        <v>58</v>
      </c>
      <c r="B62" s="101" t="s">
        <v>321</v>
      </c>
      <c r="C62" s="101" t="s">
        <v>322</v>
      </c>
      <c r="D62" s="110"/>
      <c r="E62" s="14"/>
      <c r="F62" s="61"/>
      <c r="G62" s="5"/>
      <c r="H62" s="13"/>
      <c r="I62" s="61"/>
      <c r="J62" s="109"/>
      <c r="K62" s="13"/>
      <c r="L62" s="78"/>
      <c r="M62" s="5"/>
      <c r="N62" s="26"/>
      <c r="O62" s="61"/>
      <c r="P62" s="110">
        <v>239</v>
      </c>
      <c r="Q62" s="27" t="s">
        <v>285</v>
      </c>
      <c r="R62" s="78">
        <v>177</v>
      </c>
      <c r="S62" s="5"/>
      <c r="T62" s="26"/>
      <c r="U62" s="61"/>
      <c r="V62" s="109"/>
      <c r="W62" s="4"/>
      <c r="X62" s="78"/>
      <c r="Y62" s="5"/>
      <c r="Z62" s="26"/>
      <c r="AA62" s="61"/>
      <c r="AB62" s="109"/>
      <c r="AC62" s="4"/>
      <c r="AD62" s="78"/>
      <c r="AE62" s="5">
        <v>298</v>
      </c>
      <c r="AF62" s="13" t="s">
        <v>603</v>
      </c>
      <c r="AG62" s="61">
        <v>170</v>
      </c>
      <c r="AH62" s="39"/>
      <c r="AI62" s="2"/>
      <c r="AJ62" s="2"/>
      <c r="AK62" s="2"/>
      <c r="AL62" s="2"/>
      <c r="AM62" s="2"/>
      <c r="AN62" s="2"/>
      <c r="AO62" s="2"/>
      <c r="AP62" s="2"/>
      <c r="AQ62" s="2"/>
      <c r="AR62" s="7">
        <f>F62+I62+L62+O62+R62+U62+X62+AA62+AD62+AG62</f>
        <v>347</v>
      </c>
      <c r="AS62" s="101" t="s">
        <v>321</v>
      </c>
      <c r="AT62" s="101" t="s">
        <v>322</v>
      </c>
      <c r="AU62" s="3">
        <f t="shared" si="1"/>
        <v>58</v>
      </c>
    </row>
    <row r="63" spans="1:47" ht="18.75" thickBot="1">
      <c r="A63" s="29">
        <f t="shared" si="0"/>
        <v>59</v>
      </c>
      <c r="B63" s="101" t="s">
        <v>57</v>
      </c>
      <c r="C63" s="101" t="s">
        <v>58</v>
      </c>
      <c r="D63" s="110">
        <v>153</v>
      </c>
      <c r="E63" s="14">
        <v>24.23</v>
      </c>
      <c r="F63" s="61">
        <v>170</v>
      </c>
      <c r="G63" s="5"/>
      <c r="H63" s="13"/>
      <c r="I63" s="61"/>
      <c r="J63" s="109"/>
      <c r="K63" s="13"/>
      <c r="L63" s="78"/>
      <c r="M63" s="5"/>
      <c r="N63" s="26"/>
      <c r="O63" s="61"/>
      <c r="P63" s="110">
        <v>270</v>
      </c>
      <c r="Q63" s="27" t="s">
        <v>289</v>
      </c>
      <c r="R63" s="78">
        <v>173</v>
      </c>
      <c r="S63" s="5"/>
      <c r="T63" s="26"/>
      <c r="U63" s="61"/>
      <c r="V63" s="109"/>
      <c r="W63" s="4"/>
      <c r="X63" s="78"/>
      <c r="Y63" s="5"/>
      <c r="Z63" s="26"/>
      <c r="AA63" s="61"/>
      <c r="AB63" s="109"/>
      <c r="AC63" s="4"/>
      <c r="AD63" s="78"/>
      <c r="AE63" s="5"/>
      <c r="AF63" s="4"/>
      <c r="AG63" s="61"/>
      <c r="AH63" s="39"/>
      <c r="AI63" s="2"/>
      <c r="AJ63" s="2"/>
      <c r="AK63" s="2"/>
      <c r="AL63" s="2"/>
      <c r="AM63" s="2"/>
      <c r="AN63" s="2"/>
      <c r="AO63" s="2"/>
      <c r="AP63" s="2"/>
      <c r="AQ63" s="2"/>
      <c r="AR63" s="7">
        <f>F63+I63+L63+O63+R63+U63+X63+AA63+AD63+AG63</f>
        <v>343</v>
      </c>
      <c r="AS63" s="101" t="s">
        <v>57</v>
      </c>
      <c r="AT63" s="101" t="s">
        <v>58</v>
      </c>
      <c r="AU63" s="3">
        <f t="shared" si="1"/>
        <v>59</v>
      </c>
    </row>
    <row r="64" spans="1:47" ht="18.75" thickBot="1">
      <c r="A64" s="29">
        <f t="shared" si="0"/>
        <v>60</v>
      </c>
      <c r="B64" s="101" t="s">
        <v>148</v>
      </c>
      <c r="C64" s="101" t="s">
        <v>137</v>
      </c>
      <c r="D64" s="110"/>
      <c r="E64" s="14"/>
      <c r="F64" s="61"/>
      <c r="G64" s="5"/>
      <c r="H64" s="13"/>
      <c r="I64" s="61"/>
      <c r="J64" s="109"/>
      <c r="K64" s="13"/>
      <c r="L64" s="78"/>
      <c r="M64" s="47" t="s">
        <v>196</v>
      </c>
      <c r="N64" s="8" t="s">
        <v>243</v>
      </c>
      <c r="O64" s="61">
        <v>167</v>
      </c>
      <c r="P64" s="110"/>
      <c r="Q64" s="27"/>
      <c r="R64" s="78"/>
      <c r="S64" s="5"/>
      <c r="T64" s="26"/>
      <c r="U64" s="61"/>
      <c r="V64" s="109"/>
      <c r="W64" s="4"/>
      <c r="X64" s="78"/>
      <c r="Y64" s="5"/>
      <c r="Z64" s="26"/>
      <c r="AA64" s="61"/>
      <c r="AB64" s="109">
        <v>220</v>
      </c>
      <c r="AC64" s="13" t="s">
        <v>557</v>
      </c>
      <c r="AD64" s="78">
        <v>173</v>
      </c>
      <c r="AE64" s="5"/>
      <c r="AF64" s="4"/>
      <c r="AG64" s="61"/>
      <c r="AH64" s="39"/>
      <c r="AI64" s="2"/>
      <c r="AJ64" s="2"/>
      <c r="AK64" s="2"/>
      <c r="AL64" s="2"/>
      <c r="AM64" s="2"/>
      <c r="AN64" s="2"/>
      <c r="AO64" s="2"/>
      <c r="AP64" s="2"/>
      <c r="AQ64" s="2"/>
      <c r="AR64" s="7">
        <f>F64+I64+L64+O64+R64+U64+X64+AA64+AD64+AG64</f>
        <v>340</v>
      </c>
      <c r="AS64" s="101" t="s">
        <v>148</v>
      </c>
      <c r="AT64" s="101" t="s">
        <v>137</v>
      </c>
      <c r="AU64" s="3">
        <f t="shared" si="1"/>
        <v>60</v>
      </c>
    </row>
    <row r="65" spans="1:47" ht="18.75" thickBot="1">
      <c r="A65" s="29">
        <f t="shared" si="0"/>
        <v>61</v>
      </c>
      <c r="B65" s="101" t="s">
        <v>474</v>
      </c>
      <c r="C65" s="101" t="s">
        <v>29</v>
      </c>
      <c r="D65" s="111"/>
      <c r="E65" s="38"/>
      <c r="F65" s="61"/>
      <c r="G65" s="5"/>
      <c r="H65" s="13"/>
      <c r="I65" s="61"/>
      <c r="J65" s="109"/>
      <c r="K65" s="13"/>
      <c r="L65" s="78"/>
      <c r="M65" s="5"/>
      <c r="N65" s="26"/>
      <c r="O65" s="61"/>
      <c r="P65" s="109"/>
      <c r="Q65" s="28"/>
      <c r="R65" s="78"/>
      <c r="S65" s="47">
        <v>334</v>
      </c>
      <c r="T65" s="44" t="s">
        <v>360</v>
      </c>
      <c r="U65" s="73">
        <v>161</v>
      </c>
      <c r="V65" s="113" t="s">
        <v>175</v>
      </c>
      <c r="W65" s="56"/>
      <c r="X65" s="78">
        <v>179</v>
      </c>
      <c r="Y65" s="5"/>
      <c r="Z65" s="26"/>
      <c r="AA65" s="61"/>
      <c r="AB65" s="109"/>
      <c r="AC65" s="4"/>
      <c r="AD65" s="78"/>
      <c r="AE65" s="5"/>
      <c r="AF65" s="4"/>
      <c r="AG65" s="61"/>
      <c r="AH65" s="39"/>
      <c r="AI65" s="2"/>
      <c r="AJ65" s="2"/>
      <c r="AK65" s="2"/>
      <c r="AL65" s="2"/>
      <c r="AM65" s="2"/>
      <c r="AN65" s="2"/>
      <c r="AO65" s="2"/>
      <c r="AP65" s="2"/>
      <c r="AQ65" s="2"/>
      <c r="AR65" s="7">
        <f>F65+I65+L65+O65+R65+U65+X65+AA65+AD65+AG65</f>
        <v>340</v>
      </c>
      <c r="AS65" s="101" t="s">
        <v>474</v>
      </c>
      <c r="AT65" s="101" t="s">
        <v>29</v>
      </c>
      <c r="AU65" s="3">
        <f t="shared" si="1"/>
        <v>61</v>
      </c>
    </row>
    <row r="66" spans="1:47" ht="18.75" thickBot="1">
      <c r="A66" s="29">
        <f t="shared" si="0"/>
        <v>62</v>
      </c>
      <c r="B66" s="101" t="s">
        <v>432</v>
      </c>
      <c r="C66" s="101" t="s">
        <v>433</v>
      </c>
      <c r="D66" s="111"/>
      <c r="E66" s="38"/>
      <c r="F66" s="61"/>
      <c r="G66" s="5"/>
      <c r="H66" s="13"/>
      <c r="I66" s="61"/>
      <c r="J66" s="109"/>
      <c r="K66" s="13"/>
      <c r="L66" s="78"/>
      <c r="M66" s="5"/>
      <c r="N66" s="26"/>
      <c r="O66" s="61"/>
      <c r="P66" s="109"/>
      <c r="Q66" s="28"/>
      <c r="R66" s="78"/>
      <c r="S66" s="47">
        <v>408</v>
      </c>
      <c r="T66" s="44" t="s">
        <v>369</v>
      </c>
      <c r="U66" s="73">
        <v>152</v>
      </c>
      <c r="V66" s="110"/>
      <c r="W66" s="45"/>
      <c r="X66" s="78"/>
      <c r="Y66" s="5"/>
      <c r="Z66" s="26"/>
      <c r="AA66" s="61"/>
      <c r="AB66" s="109">
        <v>160</v>
      </c>
      <c r="AC66" s="13" t="s">
        <v>549</v>
      </c>
      <c r="AD66" s="78">
        <v>183</v>
      </c>
      <c r="AE66" s="5"/>
      <c r="AF66" s="4"/>
      <c r="AG66" s="61"/>
      <c r="AH66" s="39"/>
      <c r="AI66" s="2"/>
      <c r="AJ66" s="2"/>
      <c r="AK66" s="2"/>
      <c r="AL66" s="2"/>
      <c r="AM66" s="2"/>
      <c r="AN66" s="2"/>
      <c r="AO66" s="2"/>
      <c r="AP66" s="2"/>
      <c r="AQ66" s="2"/>
      <c r="AR66" s="7">
        <f>F66+I66+L66+O66+R66+U66+X66+AA66+AD66+AG66</f>
        <v>335</v>
      </c>
      <c r="AS66" s="101" t="s">
        <v>432</v>
      </c>
      <c r="AT66" s="101" t="s">
        <v>433</v>
      </c>
      <c r="AU66" s="3">
        <f t="shared" si="1"/>
        <v>62</v>
      </c>
    </row>
    <row r="67" spans="1:47" ht="18.75" thickBot="1">
      <c r="A67" s="29">
        <f t="shared" si="0"/>
        <v>63</v>
      </c>
      <c r="B67" s="101" t="s">
        <v>69</v>
      </c>
      <c r="C67" s="101" t="s">
        <v>70</v>
      </c>
      <c r="D67" s="110">
        <v>171</v>
      </c>
      <c r="E67" s="14">
        <v>26.05</v>
      </c>
      <c r="F67" s="61">
        <v>164</v>
      </c>
      <c r="G67" s="5"/>
      <c r="H67" s="13"/>
      <c r="I67" s="61"/>
      <c r="J67" s="109"/>
      <c r="K67" s="13"/>
      <c r="L67" s="78"/>
      <c r="M67" s="5"/>
      <c r="N67" s="26"/>
      <c r="O67" s="61"/>
      <c r="P67" s="109"/>
      <c r="Q67" s="28"/>
      <c r="R67" s="78"/>
      <c r="S67" s="5"/>
      <c r="T67" s="26"/>
      <c r="U67" s="61"/>
      <c r="V67" s="109"/>
      <c r="W67" s="4"/>
      <c r="X67" s="78"/>
      <c r="Y67" s="5"/>
      <c r="Z67" s="26"/>
      <c r="AA67" s="61"/>
      <c r="AB67" s="109">
        <v>230</v>
      </c>
      <c r="AC67" s="13" t="s">
        <v>520</v>
      </c>
      <c r="AD67" s="78">
        <v>170</v>
      </c>
      <c r="AE67" s="5"/>
      <c r="AF67" s="4"/>
      <c r="AG67" s="61"/>
      <c r="AH67" s="39"/>
      <c r="AI67" s="2"/>
      <c r="AJ67" s="2"/>
      <c r="AK67" s="2"/>
      <c r="AL67" s="2"/>
      <c r="AM67" s="2"/>
      <c r="AN67" s="2"/>
      <c r="AO67" s="2"/>
      <c r="AP67" s="2"/>
      <c r="AQ67" s="2"/>
      <c r="AR67" s="7">
        <f>F67+I67+L67+O67+R67+U67+X67+AA67+AD67+AG67</f>
        <v>334</v>
      </c>
      <c r="AS67" s="101" t="s">
        <v>69</v>
      </c>
      <c r="AT67" s="101" t="s">
        <v>70</v>
      </c>
      <c r="AU67" s="3">
        <f t="shared" si="1"/>
        <v>63</v>
      </c>
    </row>
    <row r="68" spans="1:47" ht="18.75" thickBot="1">
      <c r="A68" s="29">
        <f t="shared" si="0"/>
        <v>64</v>
      </c>
      <c r="B68" s="101" t="s">
        <v>91</v>
      </c>
      <c r="C68" s="101" t="s">
        <v>92</v>
      </c>
      <c r="D68" s="110">
        <v>199</v>
      </c>
      <c r="E68" s="14">
        <v>31.36</v>
      </c>
      <c r="F68" s="61">
        <v>150</v>
      </c>
      <c r="G68" s="5"/>
      <c r="H68" s="13"/>
      <c r="I68" s="61"/>
      <c r="J68" s="109"/>
      <c r="K68" s="13"/>
      <c r="L68" s="78"/>
      <c r="M68" s="5"/>
      <c r="N68" s="26"/>
      <c r="O68" s="61"/>
      <c r="P68" s="109"/>
      <c r="Q68" s="28"/>
      <c r="R68" s="78"/>
      <c r="S68" s="5"/>
      <c r="T68" s="26"/>
      <c r="U68" s="61"/>
      <c r="V68" s="109"/>
      <c r="W68" s="4"/>
      <c r="X68" s="78"/>
      <c r="Y68" s="5"/>
      <c r="Z68" s="26"/>
      <c r="AA68" s="61"/>
      <c r="AB68" s="109">
        <v>217</v>
      </c>
      <c r="AC68" s="13" t="s">
        <v>369</v>
      </c>
      <c r="AD68" s="78">
        <v>174</v>
      </c>
      <c r="AE68" s="5"/>
      <c r="AF68" s="4"/>
      <c r="AG68" s="61"/>
      <c r="AH68" s="39"/>
      <c r="AI68" s="2"/>
      <c r="AJ68" s="2"/>
      <c r="AK68" s="2"/>
      <c r="AL68" s="2"/>
      <c r="AM68" s="2"/>
      <c r="AN68" s="2"/>
      <c r="AO68" s="2"/>
      <c r="AP68" s="2"/>
      <c r="AQ68" s="2"/>
      <c r="AR68" s="7">
        <f>F68+I68+L68+O68+R68+U68+X68+AA68+AD68+AG68</f>
        <v>324</v>
      </c>
      <c r="AS68" s="101" t="s">
        <v>91</v>
      </c>
      <c r="AT68" s="101" t="s">
        <v>92</v>
      </c>
      <c r="AU68" s="3">
        <f t="shared" si="1"/>
        <v>64</v>
      </c>
    </row>
    <row r="69" spans="1:47" ht="18.75" thickBot="1">
      <c r="A69" s="29">
        <f t="shared" si="0"/>
        <v>65</v>
      </c>
      <c r="B69" s="101" t="s">
        <v>314</v>
      </c>
      <c r="C69" s="101" t="s">
        <v>27</v>
      </c>
      <c r="D69" s="110"/>
      <c r="E69" s="14"/>
      <c r="F69" s="61"/>
      <c r="G69" s="5"/>
      <c r="H69" s="13"/>
      <c r="I69" s="61"/>
      <c r="J69" s="109"/>
      <c r="K69" s="13"/>
      <c r="L69" s="78"/>
      <c r="M69" s="5"/>
      <c r="N69" s="26"/>
      <c r="O69" s="61"/>
      <c r="P69" s="110">
        <v>397</v>
      </c>
      <c r="Q69" s="27" t="s">
        <v>296</v>
      </c>
      <c r="R69" s="78">
        <v>164</v>
      </c>
      <c r="S69" s="5"/>
      <c r="T69" s="26"/>
      <c r="U69" s="61"/>
      <c r="V69" s="109"/>
      <c r="W69" s="4"/>
      <c r="X69" s="78"/>
      <c r="Y69" s="5"/>
      <c r="Z69" s="26"/>
      <c r="AA69" s="61"/>
      <c r="AB69" s="109"/>
      <c r="AC69" s="4"/>
      <c r="AD69" s="78"/>
      <c r="AE69" s="5">
        <v>510</v>
      </c>
      <c r="AF69" s="13" t="s">
        <v>620</v>
      </c>
      <c r="AG69" s="61">
        <v>151</v>
      </c>
      <c r="AH69" s="39"/>
      <c r="AI69" s="2"/>
      <c r="AJ69" s="2"/>
      <c r="AK69" s="2"/>
      <c r="AL69" s="2"/>
      <c r="AM69" s="2"/>
      <c r="AN69" s="2"/>
      <c r="AO69" s="2"/>
      <c r="AP69" s="2"/>
      <c r="AQ69" s="2"/>
      <c r="AR69" s="7">
        <f>F69+I69+L69+O69+R69+U69+X69+AA69+AD69+AG69</f>
        <v>315</v>
      </c>
      <c r="AS69" s="101" t="s">
        <v>314</v>
      </c>
      <c r="AT69" s="101" t="s">
        <v>27</v>
      </c>
      <c r="AU69" s="3">
        <f t="shared" si="1"/>
        <v>65</v>
      </c>
    </row>
    <row r="70" spans="1:47" ht="18.75" thickBot="1">
      <c r="A70" s="29">
        <f t="shared" si="0"/>
        <v>66</v>
      </c>
      <c r="B70" s="101" t="s">
        <v>411</v>
      </c>
      <c r="C70" s="101" t="s">
        <v>16</v>
      </c>
      <c r="D70" s="111"/>
      <c r="E70" s="38"/>
      <c r="F70" s="61"/>
      <c r="G70" s="5"/>
      <c r="H70" s="13"/>
      <c r="I70" s="61"/>
      <c r="J70" s="109"/>
      <c r="K70" s="13"/>
      <c r="L70" s="78"/>
      <c r="M70" s="5"/>
      <c r="N70" s="26"/>
      <c r="O70" s="61"/>
      <c r="P70" s="109"/>
      <c r="Q70" s="28"/>
      <c r="R70" s="78"/>
      <c r="S70" s="47">
        <v>437</v>
      </c>
      <c r="T70" s="44" t="s">
        <v>370</v>
      </c>
      <c r="U70" s="73">
        <v>151</v>
      </c>
      <c r="V70" s="110"/>
      <c r="W70" s="45"/>
      <c r="X70" s="78"/>
      <c r="Y70" s="5"/>
      <c r="Z70" s="26"/>
      <c r="AA70" s="61"/>
      <c r="AB70" s="109"/>
      <c r="AC70" s="4"/>
      <c r="AD70" s="78"/>
      <c r="AE70" s="5">
        <v>415</v>
      </c>
      <c r="AF70" s="13" t="s">
        <v>610</v>
      </c>
      <c r="AG70" s="61">
        <v>163</v>
      </c>
      <c r="AH70" s="39"/>
      <c r="AI70" s="2"/>
      <c r="AJ70" s="2"/>
      <c r="AK70" s="2"/>
      <c r="AL70" s="2"/>
      <c r="AM70" s="2"/>
      <c r="AN70" s="2"/>
      <c r="AO70" s="2"/>
      <c r="AP70" s="2"/>
      <c r="AQ70" s="2"/>
      <c r="AR70" s="7">
        <f>F70+I70+L70+O70+R70+U70+X70+AA70+AD70+AG70</f>
        <v>314</v>
      </c>
      <c r="AS70" s="101" t="s">
        <v>411</v>
      </c>
      <c r="AT70" s="101" t="s">
        <v>16</v>
      </c>
      <c r="AU70" s="3">
        <f t="shared" si="1"/>
        <v>66</v>
      </c>
    </row>
    <row r="71" spans="1:47" ht="18.75" thickBot="1">
      <c r="A71" s="29">
        <f aca="true" t="shared" si="2" ref="A71:A134">A70+1</f>
        <v>67</v>
      </c>
      <c r="B71" s="101" t="s">
        <v>470</v>
      </c>
      <c r="C71" s="101" t="s">
        <v>6</v>
      </c>
      <c r="D71" s="111"/>
      <c r="E71" s="38"/>
      <c r="F71" s="61"/>
      <c r="G71" s="5"/>
      <c r="H71" s="13"/>
      <c r="I71" s="61"/>
      <c r="J71" s="109"/>
      <c r="K71" s="13"/>
      <c r="L71" s="78"/>
      <c r="M71" s="5"/>
      <c r="N71" s="26"/>
      <c r="O71" s="61"/>
      <c r="P71" s="109"/>
      <c r="Q71" s="28"/>
      <c r="R71" s="78"/>
      <c r="S71" s="47">
        <v>538</v>
      </c>
      <c r="T71" s="44" t="s">
        <v>384</v>
      </c>
      <c r="U71" s="73">
        <v>137</v>
      </c>
      <c r="V71" s="110"/>
      <c r="W71" s="45"/>
      <c r="X71" s="78"/>
      <c r="Y71" s="5"/>
      <c r="Z71" s="26"/>
      <c r="AA71" s="61"/>
      <c r="AB71" s="109">
        <v>223</v>
      </c>
      <c r="AC71" s="13" t="s">
        <v>558</v>
      </c>
      <c r="AD71" s="78">
        <v>172</v>
      </c>
      <c r="AE71" s="5"/>
      <c r="AF71" s="4"/>
      <c r="AG71" s="61"/>
      <c r="AH71" s="39"/>
      <c r="AI71" s="2"/>
      <c r="AJ71" s="2"/>
      <c r="AK71" s="2"/>
      <c r="AL71" s="2"/>
      <c r="AM71" s="2"/>
      <c r="AN71" s="2"/>
      <c r="AO71" s="2"/>
      <c r="AP71" s="2"/>
      <c r="AQ71" s="2"/>
      <c r="AR71" s="7">
        <f>F71+I71+L71+O71+R71+U71+X71+AA71+AD71+AG71</f>
        <v>309</v>
      </c>
      <c r="AS71" s="101" t="s">
        <v>470</v>
      </c>
      <c r="AT71" s="101" t="s">
        <v>6</v>
      </c>
      <c r="AU71" s="3">
        <f aca="true" t="shared" si="3" ref="AU71:AU134">AU70+1</f>
        <v>67</v>
      </c>
    </row>
    <row r="72" spans="1:47" ht="18.75" thickBot="1">
      <c r="A72" s="29">
        <f t="shared" si="2"/>
        <v>68</v>
      </c>
      <c r="B72" s="101" t="s">
        <v>146</v>
      </c>
      <c r="C72" s="101" t="s">
        <v>147</v>
      </c>
      <c r="D72" s="110"/>
      <c r="E72" s="14"/>
      <c r="F72" s="61"/>
      <c r="G72" s="5"/>
      <c r="H72" s="13"/>
      <c r="I72" s="61"/>
      <c r="J72" s="109"/>
      <c r="K72" s="13"/>
      <c r="L72" s="78"/>
      <c r="M72" s="47" t="s">
        <v>194</v>
      </c>
      <c r="N72" s="8" t="s">
        <v>241</v>
      </c>
      <c r="O72" s="61">
        <v>169</v>
      </c>
      <c r="P72" s="110"/>
      <c r="Q72" s="27"/>
      <c r="R72" s="78"/>
      <c r="S72" s="47">
        <v>607</v>
      </c>
      <c r="T72" s="44" t="s">
        <v>389</v>
      </c>
      <c r="U72" s="73">
        <v>132</v>
      </c>
      <c r="V72" s="110"/>
      <c r="W72" s="45"/>
      <c r="X72" s="78"/>
      <c r="Y72" s="5"/>
      <c r="Z72" s="26"/>
      <c r="AA72" s="61"/>
      <c r="AB72" s="109"/>
      <c r="AC72" s="4"/>
      <c r="AD72" s="78"/>
      <c r="AE72" s="5"/>
      <c r="AF72" s="4"/>
      <c r="AG72" s="61"/>
      <c r="AH72" s="39"/>
      <c r="AI72" s="2"/>
      <c r="AJ72" s="2"/>
      <c r="AK72" s="2"/>
      <c r="AL72" s="2"/>
      <c r="AM72" s="2"/>
      <c r="AN72" s="2"/>
      <c r="AO72" s="2"/>
      <c r="AP72" s="2"/>
      <c r="AQ72" s="2"/>
      <c r="AR72" s="7">
        <f>F72+I72+L72+O72+R72+U72+X72+AA72+AD72+AG72</f>
        <v>301</v>
      </c>
      <c r="AS72" s="101" t="s">
        <v>146</v>
      </c>
      <c r="AT72" s="101" t="s">
        <v>147</v>
      </c>
      <c r="AU72" s="3">
        <f t="shared" si="3"/>
        <v>68</v>
      </c>
    </row>
    <row r="73" spans="1:47" ht="18.75" thickBot="1">
      <c r="A73" s="29">
        <f t="shared" si="2"/>
        <v>69</v>
      </c>
      <c r="B73" s="101" t="s">
        <v>317</v>
      </c>
      <c r="C73" s="101" t="s">
        <v>80</v>
      </c>
      <c r="D73" s="110"/>
      <c r="E73" s="14"/>
      <c r="F73" s="61"/>
      <c r="G73" s="5"/>
      <c r="H73" s="13"/>
      <c r="I73" s="61"/>
      <c r="J73" s="109"/>
      <c r="K73" s="13"/>
      <c r="L73" s="78"/>
      <c r="M73" s="5"/>
      <c r="N73" s="26"/>
      <c r="O73" s="61"/>
      <c r="P73" s="110">
        <v>388</v>
      </c>
      <c r="Q73" s="27" t="s">
        <v>295</v>
      </c>
      <c r="R73" s="78">
        <v>165</v>
      </c>
      <c r="S73" s="47">
        <v>560</v>
      </c>
      <c r="T73" s="44" t="s">
        <v>385</v>
      </c>
      <c r="U73" s="73">
        <v>136</v>
      </c>
      <c r="V73" s="110"/>
      <c r="W73" s="45"/>
      <c r="X73" s="78"/>
      <c r="Y73" s="5"/>
      <c r="Z73" s="26"/>
      <c r="AA73" s="61"/>
      <c r="AB73" s="109"/>
      <c r="AC73" s="4"/>
      <c r="AD73" s="78"/>
      <c r="AE73" s="5"/>
      <c r="AF73" s="4"/>
      <c r="AG73" s="61"/>
      <c r="AH73" s="39"/>
      <c r="AI73" s="2"/>
      <c r="AJ73" s="2"/>
      <c r="AK73" s="2"/>
      <c r="AL73" s="2"/>
      <c r="AM73" s="2"/>
      <c r="AN73" s="2"/>
      <c r="AO73" s="2"/>
      <c r="AP73" s="2"/>
      <c r="AQ73" s="2"/>
      <c r="AR73" s="7">
        <f>F73+I73+L73+O73+R73+U73+X73+AA73+AD73+AG73</f>
        <v>301</v>
      </c>
      <c r="AS73" s="101" t="s">
        <v>317</v>
      </c>
      <c r="AT73" s="101" t="s">
        <v>80</v>
      </c>
      <c r="AU73" s="3">
        <f t="shared" si="3"/>
        <v>69</v>
      </c>
    </row>
    <row r="74" spans="1:47" ht="18.75" thickBot="1">
      <c r="A74" s="29">
        <f t="shared" si="2"/>
        <v>70</v>
      </c>
      <c r="B74" s="101" t="s">
        <v>146</v>
      </c>
      <c r="C74" s="101" t="s">
        <v>89</v>
      </c>
      <c r="D74" s="110"/>
      <c r="E74" s="14"/>
      <c r="F74" s="61"/>
      <c r="G74" s="5"/>
      <c r="H74" s="13"/>
      <c r="I74" s="61"/>
      <c r="J74" s="109"/>
      <c r="K74" s="13"/>
      <c r="L74" s="78"/>
      <c r="M74" s="47" t="s">
        <v>200</v>
      </c>
      <c r="N74" s="8" t="s">
        <v>247</v>
      </c>
      <c r="O74" s="61">
        <v>163</v>
      </c>
      <c r="P74" s="110"/>
      <c r="Q74" s="27"/>
      <c r="R74" s="78"/>
      <c r="S74" s="47">
        <v>601</v>
      </c>
      <c r="T74" s="44" t="s">
        <v>388</v>
      </c>
      <c r="U74" s="73">
        <v>133</v>
      </c>
      <c r="V74" s="110"/>
      <c r="W74" s="45"/>
      <c r="X74" s="78"/>
      <c r="Y74" s="5"/>
      <c r="Z74" s="26"/>
      <c r="AA74" s="61"/>
      <c r="AB74" s="109"/>
      <c r="AC74" s="4"/>
      <c r="AD74" s="78"/>
      <c r="AE74" s="5"/>
      <c r="AF74" s="4"/>
      <c r="AG74" s="61"/>
      <c r="AH74" s="39"/>
      <c r="AI74" s="2"/>
      <c r="AJ74" s="2"/>
      <c r="AK74" s="2"/>
      <c r="AL74" s="2"/>
      <c r="AM74" s="2"/>
      <c r="AN74" s="2"/>
      <c r="AO74" s="2"/>
      <c r="AP74" s="2"/>
      <c r="AQ74" s="2"/>
      <c r="AR74" s="7">
        <f>F74+I74+L74+O74+R74+U74+X74+AA74+AD74+AG74</f>
        <v>296</v>
      </c>
      <c r="AS74" s="101" t="s">
        <v>146</v>
      </c>
      <c r="AT74" s="101" t="s">
        <v>89</v>
      </c>
      <c r="AU74" s="3">
        <f t="shared" si="3"/>
        <v>70</v>
      </c>
    </row>
    <row r="75" spans="1:47" ht="18.75" thickBot="1">
      <c r="A75" s="29">
        <f t="shared" si="2"/>
        <v>71</v>
      </c>
      <c r="B75" s="101" t="s">
        <v>475</v>
      </c>
      <c r="C75" s="101" t="s">
        <v>18</v>
      </c>
      <c r="D75" s="111"/>
      <c r="E75" s="38"/>
      <c r="F75" s="61"/>
      <c r="G75" s="5"/>
      <c r="H75" s="13"/>
      <c r="I75" s="61"/>
      <c r="J75" s="109"/>
      <c r="K75" s="13"/>
      <c r="L75" s="78"/>
      <c r="M75" s="5"/>
      <c r="N75" s="26"/>
      <c r="O75" s="61"/>
      <c r="P75" s="109"/>
      <c r="Q75" s="28"/>
      <c r="R75" s="78"/>
      <c r="S75" s="47">
        <v>674</v>
      </c>
      <c r="T75" s="44" t="s">
        <v>395</v>
      </c>
      <c r="U75" s="73">
        <v>126</v>
      </c>
      <c r="V75" s="110"/>
      <c r="W75" s="45"/>
      <c r="X75" s="78"/>
      <c r="Y75" s="5"/>
      <c r="Z75" s="26"/>
      <c r="AA75" s="61"/>
      <c r="AB75" s="109">
        <v>264</v>
      </c>
      <c r="AC75" s="13" t="s">
        <v>569</v>
      </c>
      <c r="AD75" s="78">
        <v>160</v>
      </c>
      <c r="AE75" s="5"/>
      <c r="AF75" s="4"/>
      <c r="AG75" s="61"/>
      <c r="AH75" s="39"/>
      <c r="AI75" s="2"/>
      <c r="AJ75" s="2"/>
      <c r="AK75" s="2"/>
      <c r="AL75" s="2"/>
      <c r="AM75" s="2"/>
      <c r="AN75" s="2"/>
      <c r="AO75" s="2"/>
      <c r="AP75" s="2"/>
      <c r="AQ75" s="2"/>
      <c r="AR75" s="7">
        <f>F75+I75+L75+O75+R75+U75+X75+AA75+AD75+AG75</f>
        <v>286</v>
      </c>
      <c r="AS75" s="101" t="s">
        <v>475</v>
      </c>
      <c r="AT75" s="101" t="s">
        <v>18</v>
      </c>
      <c r="AU75" s="3">
        <f t="shared" si="3"/>
        <v>71</v>
      </c>
    </row>
    <row r="76" spans="1:47" ht="18.75" thickBot="1">
      <c r="A76" s="29">
        <f t="shared" si="2"/>
        <v>72</v>
      </c>
      <c r="B76" s="101" t="s">
        <v>79</v>
      </c>
      <c r="C76" s="101" t="s">
        <v>80</v>
      </c>
      <c r="D76" s="110">
        <v>180</v>
      </c>
      <c r="E76" s="14">
        <v>27.46</v>
      </c>
      <c r="F76" s="61">
        <v>158</v>
      </c>
      <c r="G76" s="5"/>
      <c r="H76" s="13"/>
      <c r="I76" s="61"/>
      <c r="J76" s="109"/>
      <c r="K76" s="13"/>
      <c r="L76" s="78"/>
      <c r="M76" s="5"/>
      <c r="N76" s="26"/>
      <c r="O76" s="61"/>
      <c r="P76" s="109"/>
      <c r="Q76" s="28"/>
      <c r="R76" s="78"/>
      <c r="S76" s="47">
        <v>732</v>
      </c>
      <c r="T76" s="44" t="s">
        <v>401</v>
      </c>
      <c r="U76" s="73">
        <v>119</v>
      </c>
      <c r="V76" s="110"/>
      <c r="W76" s="45"/>
      <c r="X76" s="78"/>
      <c r="Y76" s="5"/>
      <c r="Z76" s="26"/>
      <c r="AA76" s="61"/>
      <c r="AB76" s="109"/>
      <c r="AC76" s="4"/>
      <c r="AD76" s="78"/>
      <c r="AE76" s="5"/>
      <c r="AF76" s="4"/>
      <c r="AG76" s="61"/>
      <c r="AH76" s="39"/>
      <c r="AI76" s="2"/>
      <c r="AJ76" s="2"/>
      <c r="AK76" s="2"/>
      <c r="AL76" s="2"/>
      <c r="AM76" s="2"/>
      <c r="AN76" s="2"/>
      <c r="AO76" s="2"/>
      <c r="AP76" s="2"/>
      <c r="AQ76" s="2"/>
      <c r="AR76" s="7">
        <f>F76+I76+L76+O76+R76+U76+X76+AA76+AD76+AG76</f>
        <v>277</v>
      </c>
      <c r="AS76" s="101" t="s">
        <v>79</v>
      </c>
      <c r="AT76" s="101" t="s">
        <v>80</v>
      </c>
      <c r="AU76" s="3">
        <f t="shared" si="3"/>
        <v>72</v>
      </c>
    </row>
    <row r="77" spans="1:47" ht="18.75" thickBot="1">
      <c r="A77" s="29">
        <f t="shared" si="2"/>
        <v>73</v>
      </c>
      <c r="B77" s="101" t="s">
        <v>434</v>
      </c>
      <c r="C77" s="101" t="s">
        <v>80</v>
      </c>
      <c r="D77" s="111"/>
      <c r="E77" s="38"/>
      <c r="F77" s="61"/>
      <c r="G77" s="5"/>
      <c r="H77" s="13"/>
      <c r="I77" s="61"/>
      <c r="J77" s="109"/>
      <c r="K77" s="13"/>
      <c r="L77" s="78"/>
      <c r="M77" s="5"/>
      <c r="N77" s="26"/>
      <c r="O77" s="61"/>
      <c r="P77" s="109"/>
      <c r="Q77" s="28"/>
      <c r="R77" s="78"/>
      <c r="S77" s="47">
        <v>733</v>
      </c>
      <c r="T77" s="44" t="s">
        <v>401</v>
      </c>
      <c r="U77" s="73">
        <v>118</v>
      </c>
      <c r="V77" s="110"/>
      <c r="W77" s="45"/>
      <c r="X77" s="78"/>
      <c r="Y77" s="5"/>
      <c r="Z77" s="26"/>
      <c r="AA77" s="61"/>
      <c r="AB77" s="109"/>
      <c r="AC77" s="4"/>
      <c r="AD77" s="78"/>
      <c r="AE77" s="5">
        <v>526</v>
      </c>
      <c r="AF77" s="13" t="s">
        <v>622</v>
      </c>
      <c r="AG77" s="61">
        <v>149</v>
      </c>
      <c r="AH77" s="39"/>
      <c r="AI77" s="2"/>
      <c r="AJ77" s="2"/>
      <c r="AK77" s="2"/>
      <c r="AL77" s="2"/>
      <c r="AM77" s="2"/>
      <c r="AN77" s="2"/>
      <c r="AO77" s="2"/>
      <c r="AP77" s="2"/>
      <c r="AQ77" s="2"/>
      <c r="AR77" s="7">
        <f>F77+I77+L77+O77+R77+U77+X77+AA77+AD77+AG77</f>
        <v>267</v>
      </c>
      <c r="AS77" s="101" t="s">
        <v>434</v>
      </c>
      <c r="AT77" s="101" t="s">
        <v>80</v>
      </c>
      <c r="AU77" s="3">
        <f t="shared" si="3"/>
        <v>73</v>
      </c>
    </row>
    <row r="78" spans="1:47" ht="18.75" thickBot="1">
      <c r="A78" s="29">
        <f t="shared" si="2"/>
        <v>74</v>
      </c>
      <c r="B78" s="100" t="s">
        <v>482</v>
      </c>
      <c r="C78" s="100" t="s">
        <v>506</v>
      </c>
      <c r="D78" s="111"/>
      <c r="E78" s="38"/>
      <c r="F78" s="61"/>
      <c r="G78" s="5"/>
      <c r="H78" s="13"/>
      <c r="I78" s="61"/>
      <c r="J78" s="109"/>
      <c r="K78" s="13"/>
      <c r="L78" s="78"/>
      <c r="M78" s="5"/>
      <c r="N78" s="26"/>
      <c r="O78" s="61"/>
      <c r="P78" s="109"/>
      <c r="Q78" s="28"/>
      <c r="R78" s="78"/>
      <c r="S78" s="48"/>
      <c r="T78" s="8"/>
      <c r="U78" s="74"/>
      <c r="V78" s="113" t="s">
        <v>163</v>
      </c>
      <c r="W78" s="56"/>
      <c r="X78" s="78">
        <v>200</v>
      </c>
      <c r="Y78" s="5"/>
      <c r="Z78" s="26"/>
      <c r="AA78" s="61"/>
      <c r="AB78" s="109"/>
      <c r="AC78" s="4"/>
      <c r="AD78" s="78"/>
      <c r="AE78" s="5"/>
      <c r="AF78" s="4"/>
      <c r="AG78" s="61"/>
      <c r="AH78" s="39"/>
      <c r="AI78" s="2"/>
      <c r="AJ78" s="2"/>
      <c r="AK78" s="2"/>
      <c r="AL78" s="2"/>
      <c r="AM78" s="2"/>
      <c r="AN78" s="2"/>
      <c r="AO78" s="2"/>
      <c r="AP78" s="2"/>
      <c r="AQ78" s="2"/>
      <c r="AR78" s="7">
        <f>F78+I78+L78+O78+R78+U78+X78+AA78+AD78+AG78</f>
        <v>200</v>
      </c>
      <c r="AS78" s="100" t="s">
        <v>482</v>
      </c>
      <c r="AT78" s="100" t="s">
        <v>506</v>
      </c>
      <c r="AU78" s="3">
        <f t="shared" si="3"/>
        <v>74</v>
      </c>
    </row>
    <row r="79" spans="1:47" ht="18.75" thickBot="1">
      <c r="A79" s="29">
        <f t="shared" si="2"/>
        <v>75</v>
      </c>
      <c r="B79" s="79" t="s">
        <v>633</v>
      </c>
      <c r="C79" s="79" t="s">
        <v>29</v>
      </c>
      <c r="D79" s="111"/>
      <c r="E79" s="38"/>
      <c r="F79" s="61"/>
      <c r="G79" s="5"/>
      <c r="H79" s="13"/>
      <c r="I79" s="61"/>
      <c r="J79" s="109"/>
      <c r="K79" s="13"/>
      <c r="L79" s="78"/>
      <c r="M79" s="5"/>
      <c r="N79" s="26"/>
      <c r="O79" s="61"/>
      <c r="P79" s="109"/>
      <c r="Q79" s="28"/>
      <c r="R79" s="78"/>
      <c r="S79" s="47"/>
      <c r="T79" s="44"/>
      <c r="U79" s="73"/>
      <c r="V79" s="110"/>
      <c r="W79" s="45"/>
      <c r="X79" s="78"/>
      <c r="Y79" s="5"/>
      <c r="Z79" s="26"/>
      <c r="AA79" s="61"/>
      <c r="AB79" s="109"/>
      <c r="AC79" s="4"/>
      <c r="AD79" s="78"/>
      <c r="AE79" s="5">
        <v>30</v>
      </c>
      <c r="AF79" s="13" t="s">
        <v>576</v>
      </c>
      <c r="AG79" s="61">
        <v>199</v>
      </c>
      <c r="AH79" s="39"/>
      <c r="AI79" s="2"/>
      <c r="AJ79" s="2"/>
      <c r="AK79" s="2"/>
      <c r="AL79" s="2"/>
      <c r="AM79" s="2"/>
      <c r="AN79" s="2"/>
      <c r="AO79" s="2"/>
      <c r="AP79" s="2"/>
      <c r="AQ79" s="2"/>
      <c r="AR79" s="7">
        <f>F79+I79+L79+O79+R79+U79+X79+AA79+AD79+AG79</f>
        <v>199</v>
      </c>
      <c r="AS79" s="79" t="s">
        <v>633</v>
      </c>
      <c r="AT79" s="79" t="s">
        <v>29</v>
      </c>
      <c r="AU79" s="3">
        <f t="shared" si="3"/>
        <v>75</v>
      </c>
    </row>
    <row r="80" spans="1:47" ht="18.75" thickBot="1">
      <c r="A80" s="29">
        <f t="shared" si="2"/>
        <v>76</v>
      </c>
      <c r="B80" s="101" t="s">
        <v>118</v>
      </c>
      <c r="C80" s="101" t="s">
        <v>119</v>
      </c>
      <c r="D80" s="110"/>
      <c r="E80" s="14"/>
      <c r="F80" s="61"/>
      <c r="G80" s="5">
        <v>3</v>
      </c>
      <c r="H80" s="13"/>
      <c r="I80" s="61">
        <v>198</v>
      </c>
      <c r="J80" s="109"/>
      <c r="K80" s="13"/>
      <c r="L80" s="78"/>
      <c r="M80" s="5"/>
      <c r="N80" s="26"/>
      <c r="O80" s="61"/>
      <c r="P80" s="109"/>
      <c r="Q80" s="28"/>
      <c r="R80" s="78"/>
      <c r="S80" s="5"/>
      <c r="T80" s="26"/>
      <c r="U80" s="61"/>
      <c r="V80" s="109"/>
      <c r="W80" s="4"/>
      <c r="X80" s="78"/>
      <c r="Y80" s="5"/>
      <c r="Z80" s="26"/>
      <c r="AA80" s="61"/>
      <c r="AB80" s="109"/>
      <c r="AC80" s="4"/>
      <c r="AD80" s="78"/>
      <c r="AE80" s="5"/>
      <c r="AF80" s="4"/>
      <c r="AG80" s="61"/>
      <c r="AH80" s="39"/>
      <c r="AI80" s="2"/>
      <c r="AJ80" s="2"/>
      <c r="AK80" s="2"/>
      <c r="AL80" s="2"/>
      <c r="AM80" s="2"/>
      <c r="AN80" s="2"/>
      <c r="AO80" s="2"/>
      <c r="AP80" s="2"/>
      <c r="AQ80" s="2"/>
      <c r="AR80" s="7">
        <f>F80+I80+L80+O80+R80+U80+X80+AA80+AD80+AG80</f>
        <v>198</v>
      </c>
      <c r="AS80" s="101" t="s">
        <v>118</v>
      </c>
      <c r="AT80" s="101" t="s">
        <v>119</v>
      </c>
      <c r="AU80" s="3">
        <f t="shared" si="3"/>
        <v>76</v>
      </c>
    </row>
    <row r="81" spans="1:47" ht="18.75" thickBot="1">
      <c r="A81" s="29">
        <f t="shared" si="2"/>
        <v>77</v>
      </c>
      <c r="B81" s="101" t="s">
        <v>115</v>
      </c>
      <c r="C81" s="101" t="s">
        <v>33</v>
      </c>
      <c r="D81" s="111"/>
      <c r="E81" s="12"/>
      <c r="F81" s="61"/>
      <c r="G81" s="5"/>
      <c r="H81" s="13"/>
      <c r="I81" s="61"/>
      <c r="J81" s="111">
        <v>195</v>
      </c>
      <c r="K81" s="12">
        <v>43.55</v>
      </c>
      <c r="L81" s="78">
        <v>198</v>
      </c>
      <c r="M81" s="48"/>
      <c r="N81" s="8"/>
      <c r="O81" s="61"/>
      <c r="P81" s="110"/>
      <c r="Q81" s="27"/>
      <c r="R81" s="78"/>
      <c r="S81" s="5"/>
      <c r="T81" s="26"/>
      <c r="U81" s="61"/>
      <c r="V81" s="109"/>
      <c r="W81" s="4"/>
      <c r="X81" s="78"/>
      <c r="Y81" s="5"/>
      <c r="Z81" s="26"/>
      <c r="AA81" s="61"/>
      <c r="AB81" s="109"/>
      <c r="AC81" s="4"/>
      <c r="AD81" s="78"/>
      <c r="AE81" s="5"/>
      <c r="AF81" s="4"/>
      <c r="AG81" s="61"/>
      <c r="AH81" s="39"/>
      <c r="AI81" s="2"/>
      <c r="AJ81" s="2"/>
      <c r="AK81" s="2"/>
      <c r="AL81" s="2"/>
      <c r="AM81" s="2"/>
      <c r="AN81" s="2"/>
      <c r="AO81" s="2"/>
      <c r="AP81" s="2"/>
      <c r="AQ81" s="2"/>
      <c r="AR81" s="7">
        <f>F81+I81+L81+O81+R81+U81+X81+AA81+AD81+AG81</f>
        <v>198</v>
      </c>
      <c r="AS81" s="101" t="s">
        <v>115</v>
      </c>
      <c r="AT81" s="101" t="s">
        <v>33</v>
      </c>
      <c r="AU81" s="3">
        <f t="shared" si="3"/>
        <v>77</v>
      </c>
    </row>
    <row r="82" spans="1:47" ht="18.75" thickBot="1">
      <c r="A82" s="29">
        <f t="shared" si="2"/>
        <v>78</v>
      </c>
      <c r="B82" s="101" t="s">
        <v>120</v>
      </c>
      <c r="C82" s="101" t="s">
        <v>121</v>
      </c>
      <c r="D82" s="110"/>
      <c r="E82" s="14"/>
      <c r="F82" s="61"/>
      <c r="G82" s="5">
        <v>4</v>
      </c>
      <c r="H82" s="13"/>
      <c r="I82" s="61">
        <v>197</v>
      </c>
      <c r="J82" s="109"/>
      <c r="K82" s="13"/>
      <c r="L82" s="78"/>
      <c r="M82" s="5"/>
      <c r="N82" s="26"/>
      <c r="O82" s="61"/>
      <c r="P82" s="109"/>
      <c r="Q82" s="28"/>
      <c r="R82" s="78"/>
      <c r="S82" s="5"/>
      <c r="T82" s="26"/>
      <c r="U82" s="61"/>
      <c r="V82" s="109"/>
      <c r="W82" s="4"/>
      <c r="X82" s="78"/>
      <c r="Y82" s="5"/>
      <c r="Z82" s="26"/>
      <c r="AA82" s="61"/>
      <c r="AB82" s="109"/>
      <c r="AC82" s="4"/>
      <c r="AD82" s="78"/>
      <c r="AE82" s="5"/>
      <c r="AF82" s="4"/>
      <c r="AG82" s="61"/>
      <c r="AH82" s="39"/>
      <c r="AI82" s="2"/>
      <c r="AJ82" s="2"/>
      <c r="AK82" s="2"/>
      <c r="AL82" s="2"/>
      <c r="AM82" s="2"/>
      <c r="AN82" s="2"/>
      <c r="AO82" s="2"/>
      <c r="AP82" s="2"/>
      <c r="AQ82" s="2"/>
      <c r="AR82" s="7">
        <f>F82+I82+L82+O82+R82+U82+X82+AA82+AD82+AG82</f>
        <v>197</v>
      </c>
      <c r="AS82" s="101" t="s">
        <v>120</v>
      </c>
      <c r="AT82" s="101" t="s">
        <v>121</v>
      </c>
      <c r="AU82" s="3">
        <f t="shared" si="3"/>
        <v>78</v>
      </c>
    </row>
    <row r="83" spans="1:47" ht="18.75" thickBot="1">
      <c r="A83" s="29">
        <f t="shared" si="2"/>
        <v>79</v>
      </c>
      <c r="B83" s="101" t="s">
        <v>306</v>
      </c>
      <c r="C83" s="79" t="s">
        <v>114</v>
      </c>
      <c r="D83" s="111"/>
      <c r="E83" s="38"/>
      <c r="F83" s="61"/>
      <c r="G83" s="5"/>
      <c r="H83" s="13"/>
      <c r="I83" s="61"/>
      <c r="J83" s="109"/>
      <c r="K83" s="13"/>
      <c r="L83" s="78"/>
      <c r="M83" s="5"/>
      <c r="N83" s="26"/>
      <c r="O83" s="61"/>
      <c r="P83" s="109"/>
      <c r="Q83" s="28"/>
      <c r="R83" s="78"/>
      <c r="S83" s="47"/>
      <c r="T83" s="44"/>
      <c r="U83" s="73"/>
      <c r="V83" s="110"/>
      <c r="W83" s="45"/>
      <c r="X83" s="78"/>
      <c r="Y83" s="5"/>
      <c r="Z83" s="26"/>
      <c r="AA83" s="61"/>
      <c r="AB83" s="109"/>
      <c r="AC83" s="4"/>
      <c r="AD83" s="78"/>
      <c r="AE83" s="5">
        <v>65</v>
      </c>
      <c r="AF83" s="13" t="s">
        <v>579</v>
      </c>
      <c r="AG83" s="61">
        <v>196</v>
      </c>
      <c r="AH83" s="39"/>
      <c r="AI83" s="2"/>
      <c r="AJ83" s="2"/>
      <c r="AK83" s="2"/>
      <c r="AL83" s="2"/>
      <c r="AM83" s="2"/>
      <c r="AN83" s="2"/>
      <c r="AO83" s="2"/>
      <c r="AP83" s="2"/>
      <c r="AQ83" s="2"/>
      <c r="AR83" s="7">
        <f>F83+I83+L83+O83+R83+U83+X83+AA83+AD83+AG83</f>
        <v>196</v>
      </c>
      <c r="AS83" s="101" t="s">
        <v>306</v>
      </c>
      <c r="AT83" s="79" t="s">
        <v>114</v>
      </c>
      <c r="AU83" s="3">
        <f t="shared" si="3"/>
        <v>79</v>
      </c>
    </row>
    <row r="84" spans="1:47" ht="18.75" thickBot="1">
      <c r="A84" s="29">
        <f t="shared" si="2"/>
        <v>80</v>
      </c>
      <c r="B84" s="79" t="s">
        <v>650</v>
      </c>
      <c r="C84" s="79" t="s">
        <v>25</v>
      </c>
      <c r="D84" s="111"/>
      <c r="E84" s="38"/>
      <c r="F84" s="61"/>
      <c r="G84" s="5"/>
      <c r="H84" s="13"/>
      <c r="I84" s="61"/>
      <c r="J84" s="109"/>
      <c r="K84" s="13"/>
      <c r="L84" s="78"/>
      <c r="M84" s="5"/>
      <c r="N84" s="26"/>
      <c r="O84" s="61"/>
      <c r="P84" s="109"/>
      <c r="Q84" s="28"/>
      <c r="R84" s="78"/>
      <c r="S84" s="47"/>
      <c r="T84" s="44"/>
      <c r="U84" s="73"/>
      <c r="V84" s="110"/>
      <c r="W84" s="45"/>
      <c r="X84" s="78"/>
      <c r="Y84" s="5"/>
      <c r="Z84" s="26"/>
      <c r="AA84" s="61"/>
      <c r="AB84" s="109">
        <v>74</v>
      </c>
      <c r="AC84" s="13" t="s">
        <v>537</v>
      </c>
      <c r="AD84" s="78">
        <v>196</v>
      </c>
      <c r="AE84" s="5"/>
      <c r="AF84" s="4"/>
      <c r="AG84" s="61"/>
      <c r="AH84" s="39"/>
      <c r="AI84" s="2"/>
      <c r="AJ84" s="2"/>
      <c r="AK84" s="2"/>
      <c r="AL84" s="2"/>
      <c r="AM84" s="2"/>
      <c r="AN84" s="2"/>
      <c r="AO84" s="2"/>
      <c r="AP84" s="2"/>
      <c r="AQ84" s="2"/>
      <c r="AR84" s="7">
        <f>F84+I84+L84+O84+R84+U84+X84+AA84+AD84+AG84</f>
        <v>196</v>
      </c>
      <c r="AS84" s="79" t="s">
        <v>650</v>
      </c>
      <c r="AT84" s="79" t="s">
        <v>25</v>
      </c>
      <c r="AU84" s="3">
        <f t="shared" si="3"/>
        <v>80</v>
      </c>
    </row>
    <row r="85" spans="1:47" ht="18.75" thickBot="1">
      <c r="A85" s="29">
        <f t="shared" si="2"/>
        <v>81</v>
      </c>
      <c r="B85" s="101" t="s">
        <v>125</v>
      </c>
      <c r="C85" s="101" t="s">
        <v>33</v>
      </c>
      <c r="D85" s="110"/>
      <c r="E85" s="14"/>
      <c r="F85" s="61"/>
      <c r="G85" s="5"/>
      <c r="H85" s="13"/>
      <c r="I85" s="61"/>
      <c r="J85" s="109"/>
      <c r="K85" s="13"/>
      <c r="L85" s="78"/>
      <c r="M85" s="47" t="s">
        <v>169</v>
      </c>
      <c r="N85" s="8" t="s">
        <v>218</v>
      </c>
      <c r="O85" s="61">
        <v>194</v>
      </c>
      <c r="P85" s="110"/>
      <c r="Q85" s="27"/>
      <c r="R85" s="78"/>
      <c r="S85" s="5"/>
      <c r="T85" s="26"/>
      <c r="U85" s="61"/>
      <c r="V85" s="109"/>
      <c r="W85" s="4"/>
      <c r="X85" s="78"/>
      <c r="Y85" s="5"/>
      <c r="Z85" s="26"/>
      <c r="AA85" s="61"/>
      <c r="AB85" s="109"/>
      <c r="AC85" s="4"/>
      <c r="AD85" s="78"/>
      <c r="AE85" s="5"/>
      <c r="AF85" s="4"/>
      <c r="AG85" s="61"/>
      <c r="AH85" s="39"/>
      <c r="AI85" s="2"/>
      <c r="AJ85" s="2"/>
      <c r="AK85" s="2"/>
      <c r="AL85" s="2"/>
      <c r="AM85" s="2"/>
      <c r="AN85" s="2"/>
      <c r="AO85" s="2"/>
      <c r="AP85" s="2"/>
      <c r="AQ85" s="2"/>
      <c r="AR85" s="7">
        <f>F85+I85+L85+O85+R85+U85+X85+AA85+AD85+AG85</f>
        <v>194</v>
      </c>
      <c r="AS85" s="101" t="s">
        <v>125</v>
      </c>
      <c r="AT85" s="101" t="s">
        <v>33</v>
      </c>
      <c r="AU85" s="3">
        <f t="shared" si="3"/>
        <v>81</v>
      </c>
    </row>
    <row r="86" spans="1:47" ht="18.75" thickBot="1">
      <c r="A86" s="29">
        <f t="shared" si="2"/>
        <v>82</v>
      </c>
      <c r="B86" s="101" t="s">
        <v>435</v>
      </c>
      <c r="C86" s="101" t="s">
        <v>121</v>
      </c>
      <c r="D86" s="111"/>
      <c r="E86" s="38"/>
      <c r="F86" s="61"/>
      <c r="G86" s="5"/>
      <c r="H86" s="13"/>
      <c r="I86" s="61"/>
      <c r="J86" s="109"/>
      <c r="K86" s="13"/>
      <c r="L86" s="78"/>
      <c r="M86" s="5"/>
      <c r="N86" s="26"/>
      <c r="O86" s="61"/>
      <c r="P86" s="109"/>
      <c r="Q86" s="28"/>
      <c r="R86" s="78"/>
      <c r="S86" s="47">
        <v>92</v>
      </c>
      <c r="T86" s="44" t="s">
        <v>333</v>
      </c>
      <c r="U86" s="73">
        <v>194</v>
      </c>
      <c r="V86" s="110"/>
      <c r="W86" s="45"/>
      <c r="X86" s="78"/>
      <c r="Y86" s="5"/>
      <c r="Z86" s="26"/>
      <c r="AA86" s="61"/>
      <c r="AB86" s="109"/>
      <c r="AC86" s="4"/>
      <c r="AD86" s="78"/>
      <c r="AE86" s="5"/>
      <c r="AF86" s="4"/>
      <c r="AG86" s="61"/>
      <c r="AH86" s="39"/>
      <c r="AI86" s="2"/>
      <c r="AJ86" s="2"/>
      <c r="AK86" s="2"/>
      <c r="AL86" s="2"/>
      <c r="AM86" s="2"/>
      <c r="AN86" s="2"/>
      <c r="AO86" s="2"/>
      <c r="AP86" s="2"/>
      <c r="AQ86" s="2"/>
      <c r="AR86" s="7">
        <f>F86+I86+L86+O86+R86+U86+X86+AA86+AD86+AG86</f>
        <v>194</v>
      </c>
      <c r="AS86" s="101" t="s">
        <v>435</v>
      </c>
      <c r="AT86" s="101" t="s">
        <v>121</v>
      </c>
      <c r="AU86" s="3">
        <f t="shared" si="3"/>
        <v>82</v>
      </c>
    </row>
    <row r="87" spans="1:47" ht="18.75" thickBot="1">
      <c r="A87" s="29">
        <f t="shared" si="2"/>
        <v>83</v>
      </c>
      <c r="B87" s="101" t="s">
        <v>15</v>
      </c>
      <c r="C87" s="101" t="s">
        <v>16</v>
      </c>
      <c r="D87" s="110">
        <v>47</v>
      </c>
      <c r="E87" s="14">
        <v>19.38</v>
      </c>
      <c r="F87" s="61">
        <v>194</v>
      </c>
      <c r="G87" s="5"/>
      <c r="H87" s="13"/>
      <c r="I87" s="61"/>
      <c r="J87" s="109"/>
      <c r="K87" s="13"/>
      <c r="L87" s="78"/>
      <c r="M87" s="5"/>
      <c r="N87" s="26"/>
      <c r="O87" s="61"/>
      <c r="P87" s="109"/>
      <c r="Q87" s="28"/>
      <c r="R87" s="78"/>
      <c r="S87" s="5"/>
      <c r="T87" s="26"/>
      <c r="U87" s="61"/>
      <c r="V87" s="109"/>
      <c r="W87" s="4"/>
      <c r="X87" s="78"/>
      <c r="Y87" s="5"/>
      <c r="Z87" s="26"/>
      <c r="AA87" s="61"/>
      <c r="AB87" s="109"/>
      <c r="AC87" s="4"/>
      <c r="AD87" s="78"/>
      <c r="AE87" s="5"/>
      <c r="AF87" s="4"/>
      <c r="AG87" s="61"/>
      <c r="AH87" s="39"/>
      <c r="AI87" s="2"/>
      <c r="AJ87" s="2"/>
      <c r="AK87" s="2"/>
      <c r="AL87" s="2"/>
      <c r="AM87" s="2"/>
      <c r="AN87" s="2"/>
      <c r="AO87" s="2"/>
      <c r="AP87" s="2"/>
      <c r="AQ87" s="2"/>
      <c r="AR87" s="7">
        <f>F87+I87+L87+O87+R87+U87+X87+AA87+AD87+AG87</f>
        <v>194</v>
      </c>
      <c r="AS87" s="101" t="s">
        <v>15</v>
      </c>
      <c r="AT87" s="101" t="s">
        <v>16</v>
      </c>
      <c r="AU87" s="3">
        <f t="shared" si="3"/>
        <v>83</v>
      </c>
    </row>
    <row r="88" spans="1:47" ht="18.75" thickBot="1">
      <c r="A88" s="29">
        <f t="shared" si="2"/>
        <v>84</v>
      </c>
      <c r="B88" s="101" t="s">
        <v>116</v>
      </c>
      <c r="C88" s="101" t="s">
        <v>92</v>
      </c>
      <c r="D88" s="111"/>
      <c r="E88" s="12"/>
      <c r="F88" s="61"/>
      <c r="G88" s="5"/>
      <c r="H88" s="13"/>
      <c r="I88" s="61"/>
      <c r="J88" s="111">
        <v>434</v>
      </c>
      <c r="K88" s="12" t="s">
        <v>117</v>
      </c>
      <c r="L88" s="78">
        <v>194</v>
      </c>
      <c r="M88" s="48"/>
      <c r="N88" s="8"/>
      <c r="O88" s="61"/>
      <c r="P88" s="110"/>
      <c r="Q88" s="27"/>
      <c r="R88" s="78"/>
      <c r="S88" s="5"/>
      <c r="T88" s="26"/>
      <c r="U88" s="73"/>
      <c r="V88" s="110"/>
      <c r="W88" s="45"/>
      <c r="X88" s="78"/>
      <c r="Y88" s="5"/>
      <c r="Z88" s="26"/>
      <c r="AA88" s="61"/>
      <c r="AB88" s="109"/>
      <c r="AC88" s="4"/>
      <c r="AD88" s="78"/>
      <c r="AE88" s="5"/>
      <c r="AF88" s="4"/>
      <c r="AG88" s="61"/>
      <c r="AH88" s="39"/>
      <c r="AI88" s="2"/>
      <c r="AJ88" s="2"/>
      <c r="AK88" s="2"/>
      <c r="AL88" s="2"/>
      <c r="AM88" s="2"/>
      <c r="AN88" s="2"/>
      <c r="AO88" s="2"/>
      <c r="AP88" s="2"/>
      <c r="AQ88" s="2"/>
      <c r="AR88" s="7">
        <f>F88+I88+L88+O88+R88+U88+X88+AA88+AD88+AG88</f>
        <v>194</v>
      </c>
      <c r="AS88" s="101" t="s">
        <v>116</v>
      </c>
      <c r="AT88" s="101" t="s">
        <v>92</v>
      </c>
      <c r="AU88" s="3">
        <f t="shared" si="3"/>
        <v>84</v>
      </c>
    </row>
    <row r="89" spans="1:47" ht="18.75" thickBot="1">
      <c r="A89" s="29">
        <f t="shared" si="2"/>
        <v>85</v>
      </c>
      <c r="B89" s="79" t="s">
        <v>655</v>
      </c>
      <c r="C89" s="79" t="s">
        <v>18</v>
      </c>
      <c r="D89" s="111"/>
      <c r="E89" s="38"/>
      <c r="F89" s="61"/>
      <c r="G89" s="5"/>
      <c r="H89" s="13"/>
      <c r="I89" s="61"/>
      <c r="J89" s="109"/>
      <c r="K89" s="13"/>
      <c r="L89" s="78"/>
      <c r="M89" s="5"/>
      <c r="N89" s="26"/>
      <c r="O89" s="61"/>
      <c r="P89" s="109"/>
      <c r="Q89" s="28"/>
      <c r="R89" s="78"/>
      <c r="S89" s="47"/>
      <c r="T89" s="44"/>
      <c r="U89" s="73"/>
      <c r="V89" s="110"/>
      <c r="W89" s="45"/>
      <c r="X89" s="78"/>
      <c r="Y89" s="5"/>
      <c r="Z89" s="26"/>
      <c r="AA89" s="61"/>
      <c r="AB89" s="109"/>
      <c r="AC89" s="4"/>
      <c r="AD89" s="78"/>
      <c r="AE89" s="5">
        <v>75</v>
      </c>
      <c r="AF89" s="13" t="s">
        <v>582</v>
      </c>
      <c r="AG89" s="61">
        <v>193</v>
      </c>
      <c r="AH89" s="39"/>
      <c r="AI89" s="2"/>
      <c r="AJ89" s="2"/>
      <c r="AK89" s="2"/>
      <c r="AL89" s="2"/>
      <c r="AM89" s="2"/>
      <c r="AN89" s="2"/>
      <c r="AO89" s="2"/>
      <c r="AP89" s="2"/>
      <c r="AQ89" s="2"/>
      <c r="AR89" s="7">
        <f>F89+I89+L89+O89+R89+U89+X89+AA89+AD89+AG89</f>
        <v>193</v>
      </c>
      <c r="AS89" s="79" t="s">
        <v>655</v>
      </c>
      <c r="AT89" s="79" t="s">
        <v>18</v>
      </c>
      <c r="AU89" s="3">
        <f t="shared" si="3"/>
        <v>85</v>
      </c>
    </row>
    <row r="90" spans="1:47" ht="18.75" thickBot="1">
      <c r="A90" s="29">
        <f t="shared" si="2"/>
        <v>86</v>
      </c>
      <c r="B90" s="101" t="s">
        <v>431</v>
      </c>
      <c r="C90" s="101" t="s">
        <v>37</v>
      </c>
      <c r="D90" s="111"/>
      <c r="E90" s="38"/>
      <c r="F90" s="61"/>
      <c r="G90" s="5"/>
      <c r="H90" s="13"/>
      <c r="I90" s="61"/>
      <c r="J90" s="109"/>
      <c r="K90" s="13"/>
      <c r="L90" s="78"/>
      <c r="M90" s="5"/>
      <c r="N90" s="26"/>
      <c r="O90" s="61"/>
      <c r="P90" s="109"/>
      <c r="Q90" s="28"/>
      <c r="R90" s="78"/>
      <c r="S90" s="47">
        <v>100</v>
      </c>
      <c r="T90" s="44" t="s">
        <v>335</v>
      </c>
      <c r="U90" s="73">
        <v>192</v>
      </c>
      <c r="V90" s="110"/>
      <c r="W90" s="45"/>
      <c r="X90" s="112"/>
      <c r="Y90" s="47"/>
      <c r="Z90" s="44"/>
      <c r="AA90" s="61"/>
      <c r="AB90" s="109"/>
      <c r="AC90" s="4"/>
      <c r="AD90" s="78"/>
      <c r="AE90" s="5"/>
      <c r="AF90" s="4"/>
      <c r="AG90" s="61"/>
      <c r="AH90" s="39"/>
      <c r="AI90" s="2"/>
      <c r="AJ90" s="2"/>
      <c r="AK90" s="2"/>
      <c r="AL90" s="2"/>
      <c r="AM90" s="2"/>
      <c r="AN90" s="2"/>
      <c r="AO90" s="2"/>
      <c r="AP90" s="2"/>
      <c r="AQ90" s="2"/>
      <c r="AR90" s="7">
        <f>F90+I90+L90+O90+R90+U90+X90+AA90+AD90+AG90</f>
        <v>192</v>
      </c>
      <c r="AS90" s="101" t="s">
        <v>431</v>
      </c>
      <c r="AT90" s="101" t="s">
        <v>37</v>
      </c>
      <c r="AU90" s="3">
        <f t="shared" si="3"/>
        <v>86</v>
      </c>
    </row>
    <row r="91" spans="1:47" ht="18.75" thickBot="1">
      <c r="A91" s="29">
        <f t="shared" si="2"/>
        <v>87</v>
      </c>
      <c r="B91" s="79" t="s">
        <v>632</v>
      </c>
      <c r="C91" s="79" t="s">
        <v>147</v>
      </c>
      <c r="D91" s="111"/>
      <c r="E91" s="38"/>
      <c r="F91" s="61"/>
      <c r="G91" s="5"/>
      <c r="H91" s="13"/>
      <c r="I91" s="61"/>
      <c r="J91" s="109"/>
      <c r="K91" s="13"/>
      <c r="L91" s="78"/>
      <c r="M91" s="5"/>
      <c r="N91" s="26"/>
      <c r="O91" s="61"/>
      <c r="P91" s="109"/>
      <c r="Q91" s="28"/>
      <c r="R91" s="78"/>
      <c r="S91" s="47"/>
      <c r="T91" s="44"/>
      <c r="U91" s="73"/>
      <c r="V91" s="110"/>
      <c r="W91" s="45"/>
      <c r="X91" s="78"/>
      <c r="Y91" s="5"/>
      <c r="Z91" s="26"/>
      <c r="AA91" s="61"/>
      <c r="AB91" s="109">
        <v>102</v>
      </c>
      <c r="AC91" s="13" t="s">
        <v>541</v>
      </c>
      <c r="AD91" s="78">
        <v>192</v>
      </c>
      <c r="AE91" s="5"/>
      <c r="AF91" s="4"/>
      <c r="AG91" s="61"/>
      <c r="AH91" s="39"/>
      <c r="AI91" s="2"/>
      <c r="AJ91" s="2"/>
      <c r="AK91" s="2"/>
      <c r="AL91" s="2"/>
      <c r="AM91" s="2"/>
      <c r="AN91" s="2"/>
      <c r="AO91" s="2"/>
      <c r="AP91" s="2"/>
      <c r="AQ91" s="2"/>
      <c r="AR91" s="7">
        <f>F91+I91+L91+O91+R91+U91+X91+AA91+AD91+AG91</f>
        <v>192</v>
      </c>
      <c r="AS91" s="79" t="s">
        <v>632</v>
      </c>
      <c r="AT91" s="79" t="s">
        <v>147</v>
      </c>
      <c r="AU91" s="3">
        <f t="shared" si="3"/>
        <v>87</v>
      </c>
    </row>
    <row r="92" spans="1:47" ht="18.75" thickBot="1">
      <c r="A92" s="29">
        <f t="shared" si="2"/>
        <v>88</v>
      </c>
      <c r="B92" s="79" t="s">
        <v>635</v>
      </c>
      <c r="C92" s="79" t="s">
        <v>6</v>
      </c>
      <c r="D92" s="111"/>
      <c r="E92" s="38"/>
      <c r="F92" s="61"/>
      <c r="G92" s="5"/>
      <c r="H92" s="13"/>
      <c r="I92" s="61"/>
      <c r="J92" s="109"/>
      <c r="K92" s="13"/>
      <c r="L92" s="78"/>
      <c r="M92" s="5"/>
      <c r="N92" s="26"/>
      <c r="O92" s="61"/>
      <c r="P92" s="109"/>
      <c r="Q92" s="28"/>
      <c r="R92" s="78"/>
      <c r="S92" s="47"/>
      <c r="T92" s="44"/>
      <c r="U92" s="73"/>
      <c r="V92" s="110"/>
      <c r="W92" s="45"/>
      <c r="X92" s="78"/>
      <c r="Y92" s="5"/>
      <c r="Z92" s="26"/>
      <c r="AA92" s="61"/>
      <c r="AB92" s="109">
        <v>119</v>
      </c>
      <c r="AC92" s="13" t="s">
        <v>542</v>
      </c>
      <c r="AD92" s="78">
        <v>191</v>
      </c>
      <c r="AE92" s="5"/>
      <c r="AF92" s="4"/>
      <c r="AG92" s="61"/>
      <c r="AH92" s="39"/>
      <c r="AI92" s="2"/>
      <c r="AJ92" s="2"/>
      <c r="AK92" s="2"/>
      <c r="AL92" s="2"/>
      <c r="AM92" s="2"/>
      <c r="AN92" s="2"/>
      <c r="AO92" s="2"/>
      <c r="AP92" s="2"/>
      <c r="AQ92" s="2"/>
      <c r="AR92" s="7">
        <f>F92+I92+L92+O92+R92+U92+X92+AA92+AD92+AG92</f>
        <v>191</v>
      </c>
      <c r="AS92" s="79" t="s">
        <v>635</v>
      </c>
      <c r="AT92" s="79" t="s">
        <v>6</v>
      </c>
      <c r="AU92" s="3">
        <f t="shared" si="3"/>
        <v>88</v>
      </c>
    </row>
    <row r="93" spans="1:47" ht="18.75" thickBot="1">
      <c r="A93" s="29">
        <f t="shared" si="2"/>
        <v>89</v>
      </c>
      <c r="B93" s="101" t="s">
        <v>127</v>
      </c>
      <c r="C93" s="101" t="s">
        <v>33</v>
      </c>
      <c r="D93" s="110"/>
      <c r="E93" s="14"/>
      <c r="F93" s="61"/>
      <c r="G93" s="5"/>
      <c r="H93" s="13"/>
      <c r="I93" s="61"/>
      <c r="J93" s="109"/>
      <c r="K93" s="13"/>
      <c r="L93" s="78"/>
      <c r="M93" s="47" t="s">
        <v>172</v>
      </c>
      <c r="N93" s="8" t="s">
        <v>221</v>
      </c>
      <c r="O93" s="61">
        <v>191</v>
      </c>
      <c r="P93" s="110"/>
      <c r="Q93" s="27"/>
      <c r="R93" s="78"/>
      <c r="S93" s="5"/>
      <c r="T93" s="26"/>
      <c r="U93" s="61"/>
      <c r="V93" s="109"/>
      <c r="W93" s="4"/>
      <c r="X93" s="78"/>
      <c r="Y93" s="5"/>
      <c r="Z93" s="26"/>
      <c r="AA93" s="61"/>
      <c r="AB93" s="109"/>
      <c r="AC93" s="4"/>
      <c r="AD93" s="78"/>
      <c r="AE93" s="5"/>
      <c r="AF93" s="4"/>
      <c r="AG93" s="61"/>
      <c r="AH93" s="39"/>
      <c r="AI93" s="2"/>
      <c r="AJ93" s="2"/>
      <c r="AK93" s="2"/>
      <c r="AL93" s="2"/>
      <c r="AM93" s="2"/>
      <c r="AN93" s="2"/>
      <c r="AO93" s="2"/>
      <c r="AP93" s="2"/>
      <c r="AQ93" s="2"/>
      <c r="AR93" s="7">
        <f>F93+I93+L93+O93+R93+U93+X93+AA93+AD93+AG93</f>
        <v>191</v>
      </c>
      <c r="AS93" s="101" t="s">
        <v>127</v>
      </c>
      <c r="AT93" s="101" t="s">
        <v>33</v>
      </c>
      <c r="AU93" s="3">
        <f t="shared" si="3"/>
        <v>89</v>
      </c>
    </row>
    <row r="94" spans="1:47" ht="18.75" thickBot="1">
      <c r="A94" s="29">
        <f t="shared" si="2"/>
        <v>90</v>
      </c>
      <c r="B94" s="101" t="s">
        <v>129</v>
      </c>
      <c r="C94" s="101" t="s">
        <v>130</v>
      </c>
      <c r="D94" s="110"/>
      <c r="E94" s="14"/>
      <c r="F94" s="61"/>
      <c r="G94" s="5"/>
      <c r="H94" s="13"/>
      <c r="I94" s="61"/>
      <c r="J94" s="109"/>
      <c r="K94" s="13"/>
      <c r="L94" s="78"/>
      <c r="M94" s="47" t="s">
        <v>174</v>
      </c>
      <c r="N94" s="8" t="s">
        <v>223</v>
      </c>
      <c r="O94" s="61">
        <v>189</v>
      </c>
      <c r="P94" s="110"/>
      <c r="Q94" s="27"/>
      <c r="R94" s="78"/>
      <c r="S94" s="5"/>
      <c r="T94" s="26"/>
      <c r="U94" s="61"/>
      <c r="V94" s="109"/>
      <c r="W94" s="4"/>
      <c r="X94" s="78"/>
      <c r="Y94" s="5"/>
      <c r="Z94" s="26"/>
      <c r="AA94" s="61"/>
      <c r="AB94" s="109"/>
      <c r="AC94" s="4"/>
      <c r="AD94" s="78"/>
      <c r="AE94" s="5"/>
      <c r="AF94" s="4"/>
      <c r="AG94" s="61"/>
      <c r="AH94" s="39"/>
      <c r="AI94" s="2"/>
      <c r="AJ94" s="2"/>
      <c r="AK94" s="2"/>
      <c r="AL94" s="2"/>
      <c r="AM94" s="2"/>
      <c r="AN94" s="2"/>
      <c r="AO94" s="2"/>
      <c r="AP94" s="2"/>
      <c r="AQ94" s="2"/>
      <c r="AR94" s="7">
        <f>F94+I94+L94+O94+R94+U94+X94+AA94+AD94+AG94</f>
        <v>189</v>
      </c>
      <c r="AS94" s="101" t="s">
        <v>129</v>
      </c>
      <c r="AT94" s="101" t="s">
        <v>130</v>
      </c>
      <c r="AU94" s="3">
        <f t="shared" si="3"/>
        <v>90</v>
      </c>
    </row>
    <row r="95" spans="1:47" ht="18.75" thickBot="1">
      <c r="A95" s="29">
        <f t="shared" si="2"/>
        <v>91</v>
      </c>
      <c r="B95" s="100" t="s">
        <v>505</v>
      </c>
      <c r="C95" s="100" t="s">
        <v>37</v>
      </c>
      <c r="D95" s="111"/>
      <c r="E95" s="38"/>
      <c r="F95" s="61"/>
      <c r="G95" s="5"/>
      <c r="H95" s="13"/>
      <c r="I95" s="61"/>
      <c r="J95" s="109"/>
      <c r="K95" s="13"/>
      <c r="L95" s="78"/>
      <c r="M95" s="5"/>
      <c r="N95" s="26"/>
      <c r="O95" s="61"/>
      <c r="P95" s="109"/>
      <c r="Q95" s="28"/>
      <c r="R95" s="78"/>
      <c r="S95" s="48"/>
      <c r="T95" s="8"/>
      <c r="U95" s="74"/>
      <c r="V95" s="113" t="s">
        <v>493</v>
      </c>
      <c r="W95" s="56"/>
      <c r="X95" s="78">
        <v>188</v>
      </c>
      <c r="Y95" s="5"/>
      <c r="Z95" s="26"/>
      <c r="AA95" s="61"/>
      <c r="AB95" s="109"/>
      <c r="AC95" s="4"/>
      <c r="AD95" s="78"/>
      <c r="AE95" s="5"/>
      <c r="AF95" s="4"/>
      <c r="AG95" s="61"/>
      <c r="AH95" s="39"/>
      <c r="AI95" s="2"/>
      <c r="AJ95" s="2"/>
      <c r="AK95" s="2"/>
      <c r="AL95" s="2"/>
      <c r="AM95" s="2"/>
      <c r="AN95" s="2"/>
      <c r="AO95" s="2"/>
      <c r="AP95" s="2"/>
      <c r="AQ95" s="2"/>
      <c r="AR95" s="7">
        <f>F95+I95+L95+O95+R95+U95+X95+AA95+AD95+AG95</f>
        <v>188</v>
      </c>
      <c r="AS95" s="100" t="s">
        <v>505</v>
      </c>
      <c r="AT95" s="100" t="s">
        <v>37</v>
      </c>
      <c r="AU95" s="3">
        <f t="shared" si="3"/>
        <v>91</v>
      </c>
    </row>
    <row r="96" spans="1:47" ht="18.75" thickBot="1">
      <c r="A96" s="29">
        <f t="shared" si="2"/>
        <v>92</v>
      </c>
      <c r="B96" s="79" t="s">
        <v>646</v>
      </c>
      <c r="C96" s="79" t="s">
        <v>25</v>
      </c>
      <c r="D96" s="111"/>
      <c r="E96" s="38"/>
      <c r="F96" s="61"/>
      <c r="G96" s="5"/>
      <c r="H96" s="13"/>
      <c r="I96" s="61"/>
      <c r="J96" s="109"/>
      <c r="K96" s="13"/>
      <c r="L96" s="78"/>
      <c r="M96" s="5"/>
      <c r="N96" s="26"/>
      <c r="O96" s="61"/>
      <c r="P96" s="109"/>
      <c r="Q96" s="28"/>
      <c r="R96" s="78"/>
      <c r="S96" s="47"/>
      <c r="T96" s="44"/>
      <c r="U96" s="73"/>
      <c r="V96" s="110"/>
      <c r="W96" s="45"/>
      <c r="X96" s="78"/>
      <c r="Y96" s="5"/>
      <c r="Z96" s="26"/>
      <c r="AA96" s="61"/>
      <c r="AB96" s="109">
        <v>146</v>
      </c>
      <c r="AC96" s="13" t="s">
        <v>546</v>
      </c>
      <c r="AD96" s="78">
        <v>187</v>
      </c>
      <c r="AE96" s="5"/>
      <c r="AF96" s="4"/>
      <c r="AG96" s="61"/>
      <c r="AH96" s="39"/>
      <c r="AI96" s="2"/>
      <c r="AJ96" s="2"/>
      <c r="AK96" s="2"/>
      <c r="AL96" s="2"/>
      <c r="AM96" s="2"/>
      <c r="AN96" s="2"/>
      <c r="AO96" s="2"/>
      <c r="AP96" s="2"/>
      <c r="AQ96" s="2"/>
      <c r="AR96" s="7">
        <f>F96+I96+L96+O96+R96+U96+X96+AA96+AD96+AG96</f>
        <v>187</v>
      </c>
      <c r="AS96" s="79" t="s">
        <v>646</v>
      </c>
      <c r="AT96" s="79" t="s">
        <v>25</v>
      </c>
      <c r="AU96" s="3">
        <f t="shared" si="3"/>
        <v>92</v>
      </c>
    </row>
    <row r="97" spans="1:47" ht="18.75" thickBot="1">
      <c r="A97" s="29">
        <f t="shared" si="2"/>
        <v>93</v>
      </c>
      <c r="B97" s="101" t="s">
        <v>135</v>
      </c>
      <c r="C97" s="101" t="s">
        <v>31</v>
      </c>
      <c r="D97" s="110"/>
      <c r="E97" s="14"/>
      <c r="F97" s="61"/>
      <c r="G97" s="5"/>
      <c r="H97" s="13"/>
      <c r="I97" s="61"/>
      <c r="J97" s="109"/>
      <c r="K97" s="13"/>
      <c r="L97" s="78"/>
      <c r="M97" s="47" t="s">
        <v>177</v>
      </c>
      <c r="N97" s="8" t="s">
        <v>226</v>
      </c>
      <c r="O97" s="61">
        <v>186</v>
      </c>
      <c r="P97" s="110"/>
      <c r="Q97" s="27"/>
      <c r="R97" s="78"/>
      <c r="S97" s="5"/>
      <c r="T97" s="26"/>
      <c r="U97" s="61"/>
      <c r="V97" s="109"/>
      <c r="W97" s="4"/>
      <c r="X97" s="78"/>
      <c r="Y97" s="5"/>
      <c r="Z97" s="26"/>
      <c r="AA97" s="61"/>
      <c r="AB97" s="109"/>
      <c r="AC97" s="4"/>
      <c r="AD97" s="78"/>
      <c r="AE97" s="5"/>
      <c r="AF97" s="4"/>
      <c r="AG97" s="61"/>
      <c r="AH97" s="39"/>
      <c r="AI97" s="2"/>
      <c r="AJ97" s="2"/>
      <c r="AK97" s="2"/>
      <c r="AL97" s="2"/>
      <c r="AM97" s="2"/>
      <c r="AN97" s="2"/>
      <c r="AO97" s="2"/>
      <c r="AP97" s="2"/>
      <c r="AQ97" s="2"/>
      <c r="AR97" s="7">
        <f>F97+I97+L97+O97+R97+U97+X97+AA97+AD97+AG97</f>
        <v>186</v>
      </c>
      <c r="AS97" s="101" t="s">
        <v>135</v>
      </c>
      <c r="AT97" s="101" t="s">
        <v>31</v>
      </c>
      <c r="AU97" s="3">
        <f t="shared" si="3"/>
        <v>93</v>
      </c>
    </row>
    <row r="98" spans="1:47" ht="18.75" thickBot="1">
      <c r="A98" s="29">
        <f t="shared" si="2"/>
        <v>94</v>
      </c>
      <c r="B98" s="101" t="s">
        <v>436</v>
      </c>
      <c r="C98" s="101" t="s">
        <v>18</v>
      </c>
      <c r="D98" s="111"/>
      <c r="E98" s="38"/>
      <c r="F98" s="61"/>
      <c r="G98" s="5"/>
      <c r="H98" s="13"/>
      <c r="I98" s="61"/>
      <c r="J98" s="109"/>
      <c r="K98" s="13"/>
      <c r="L98" s="78"/>
      <c r="M98" s="5"/>
      <c r="N98" s="26"/>
      <c r="O98" s="61"/>
      <c r="P98" s="109"/>
      <c r="Q98" s="28"/>
      <c r="R98" s="78"/>
      <c r="S98" s="47">
        <v>150</v>
      </c>
      <c r="T98" s="44" t="s">
        <v>342</v>
      </c>
      <c r="U98" s="73">
        <v>185</v>
      </c>
      <c r="V98" s="110"/>
      <c r="W98" s="45"/>
      <c r="X98" s="78"/>
      <c r="Y98" s="5"/>
      <c r="Z98" s="26"/>
      <c r="AA98" s="61"/>
      <c r="AB98" s="109"/>
      <c r="AC98" s="4"/>
      <c r="AD98" s="78"/>
      <c r="AE98" s="5"/>
      <c r="AF98" s="4"/>
      <c r="AG98" s="61"/>
      <c r="AH98" s="39"/>
      <c r="AI98" s="2"/>
      <c r="AJ98" s="2"/>
      <c r="AK98" s="2"/>
      <c r="AL98" s="2"/>
      <c r="AM98" s="2"/>
      <c r="AN98" s="2"/>
      <c r="AO98" s="2"/>
      <c r="AP98" s="2"/>
      <c r="AQ98" s="2"/>
      <c r="AR98" s="7">
        <f>F98+I98+L98+O98+R98+U98+X98+AA98+AD98+AG98</f>
        <v>185</v>
      </c>
      <c r="AS98" s="101" t="s">
        <v>436</v>
      </c>
      <c r="AT98" s="101" t="s">
        <v>18</v>
      </c>
      <c r="AU98" s="3">
        <f t="shared" si="3"/>
        <v>94</v>
      </c>
    </row>
    <row r="99" spans="1:47" ht="18.75" thickBot="1">
      <c r="A99" s="29">
        <f t="shared" si="2"/>
        <v>95</v>
      </c>
      <c r="B99" s="100" t="s">
        <v>510</v>
      </c>
      <c r="C99" s="100" t="s">
        <v>60</v>
      </c>
      <c r="D99" s="111"/>
      <c r="E99" s="38"/>
      <c r="F99" s="61"/>
      <c r="G99" s="5"/>
      <c r="H99" s="13"/>
      <c r="I99" s="61"/>
      <c r="J99" s="109"/>
      <c r="K99" s="13"/>
      <c r="L99" s="78"/>
      <c r="M99" s="5"/>
      <c r="N99" s="26"/>
      <c r="O99" s="61"/>
      <c r="P99" s="109"/>
      <c r="Q99" s="28"/>
      <c r="R99" s="78"/>
      <c r="S99" s="48"/>
      <c r="T99" s="8"/>
      <c r="U99" s="74"/>
      <c r="V99" s="113" t="s">
        <v>495</v>
      </c>
      <c r="W99" s="56"/>
      <c r="X99" s="78">
        <v>185</v>
      </c>
      <c r="Y99" s="5"/>
      <c r="Z99" s="26"/>
      <c r="AA99" s="61"/>
      <c r="AB99" s="109"/>
      <c r="AC99" s="4"/>
      <c r="AD99" s="78"/>
      <c r="AE99" s="5"/>
      <c r="AF99" s="4"/>
      <c r="AG99" s="61"/>
      <c r="AH99" s="39"/>
      <c r="AI99" s="2"/>
      <c r="AJ99" s="2"/>
      <c r="AK99" s="2"/>
      <c r="AL99" s="2"/>
      <c r="AM99" s="2"/>
      <c r="AN99" s="2"/>
      <c r="AO99" s="2"/>
      <c r="AP99" s="2"/>
      <c r="AQ99" s="2"/>
      <c r="AR99" s="7">
        <f>F99+I99+L99+O99+R99+U99+X99+AA99+AD99+AG99</f>
        <v>185</v>
      </c>
      <c r="AS99" s="100" t="s">
        <v>510</v>
      </c>
      <c r="AT99" s="100" t="s">
        <v>60</v>
      </c>
      <c r="AU99" s="3">
        <f t="shared" si="3"/>
        <v>95</v>
      </c>
    </row>
    <row r="100" spans="1:47" ht="18.75" thickBot="1">
      <c r="A100" s="29">
        <f t="shared" si="2"/>
        <v>96</v>
      </c>
      <c r="B100" s="101" t="s">
        <v>425</v>
      </c>
      <c r="C100" s="101" t="s">
        <v>426</v>
      </c>
      <c r="D100" s="111"/>
      <c r="E100" s="38"/>
      <c r="F100" s="61"/>
      <c r="G100" s="5"/>
      <c r="H100" s="13"/>
      <c r="I100" s="61"/>
      <c r="J100" s="109"/>
      <c r="K100" s="13"/>
      <c r="L100" s="78"/>
      <c r="M100" s="5"/>
      <c r="N100" s="26"/>
      <c r="O100" s="61"/>
      <c r="P100" s="109"/>
      <c r="Q100" s="28"/>
      <c r="R100" s="78"/>
      <c r="S100" s="47">
        <v>153</v>
      </c>
      <c r="T100" s="44" t="s">
        <v>343</v>
      </c>
      <c r="U100" s="73">
        <v>184</v>
      </c>
      <c r="V100" s="110"/>
      <c r="W100" s="45"/>
      <c r="X100" s="78"/>
      <c r="Y100" s="5"/>
      <c r="Z100" s="26"/>
      <c r="AA100" s="61"/>
      <c r="AB100" s="109"/>
      <c r="AC100" s="4"/>
      <c r="AD100" s="78"/>
      <c r="AE100" s="5"/>
      <c r="AF100" s="4"/>
      <c r="AG100" s="61"/>
      <c r="AH100" s="39"/>
      <c r="AI100" s="2"/>
      <c r="AJ100" s="2"/>
      <c r="AK100" s="2"/>
      <c r="AL100" s="2"/>
      <c r="AM100" s="2"/>
      <c r="AN100" s="2"/>
      <c r="AO100" s="2"/>
      <c r="AP100" s="2"/>
      <c r="AQ100" s="2"/>
      <c r="AR100" s="7">
        <f>F100+I100+L100+O100+R100+U100+X100+AA100+AD100+AG100</f>
        <v>184</v>
      </c>
      <c r="AS100" s="101" t="s">
        <v>425</v>
      </c>
      <c r="AT100" s="101" t="s">
        <v>426</v>
      </c>
      <c r="AU100" s="3">
        <f t="shared" si="3"/>
        <v>96</v>
      </c>
    </row>
    <row r="101" spans="1:47" ht="18.75" thickBot="1">
      <c r="A101" s="29">
        <f t="shared" si="2"/>
        <v>97</v>
      </c>
      <c r="B101" s="100" t="s">
        <v>508</v>
      </c>
      <c r="C101" s="100" t="s">
        <v>509</v>
      </c>
      <c r="D101" s="111"/>
      <c r="E101" s="38"/>
      <c r="F101" s="61"/>
      <c r="G101" s="5"/>
      <c r="H101" s="13"/>
      <c r="I101" s="61"/>
      <c r="J101" s="109"/>
      <c r="K101" s="13"/>
      <c r="L101" s="78"/>
      <c r="M101" s="5"/>
      <c r="N101" s="26"/>
      <c r="O101" s="61"/>
      <c r="P101" s="109"/>
      <c r="Q101" s="28"/>
      <c r="R101" s="78"/>
      <c r="S101" s="48"/>
      <c r="T101" s="8"/>
      <c r="U101" s="74"/>
      <c r="V101" s="113" t="s">
        <v>496</v>
      </c>
      <c r="W101" s="56"/>
      <c r="X101" s="78">
        <v>184</v>
      </c>
      <c r="Y101" s="5"/>
      <c r="Z101" s="26"/>
      <c r="AA101" s="61"/>
      <c r="AB101" s="109"/>
      <c r="AC101" s="4"/>
      <c r="AD101" s="78"/>
      <c r="AE101" s="5"/>
      <c r="AF101" s="4"/>
      <c r="AG101" s="61"/>
      <c r="AH101" s="39"/>
      <c r="AI101" s="2"/>
      <c r="AJ101" s="2"/>
      <c r="AK101" s="2"/>
      <c r="AL101" s="2"/>
      <c r="AM101" s="2"/>
      <c r="AN101" s="2"/>
      <c r="AO101" s="2"/>
      <c r="AP101" s="2"/>
      <c r="AQ101" s="2"/>
      <c r="AR101" s="7">
        <f>F101+I101+L101+O101+R101+U101+X101+AA101+AD101+AG101</f>
        <v>184</v>
      </c>
      <c r="AS101" s="100" t="s">
        <v>508</v>
      </c>
      <c r="AT101" s="100" t="s">
        <v>509</v>
      </c>
      <c r="AU101" s="3">
        <f t="shared" si="3"/>
        <v>97</v>
      </c>
    </row>
    <row r="102" spans="1:47" ht="18.75" thickBot="1">
      <c r="A102" s="29">
        <f t="shared" si="2"/>
        <v>98</v>
      </c>
      <c r="B102" s="100" t="s">
        <v>507</v>
      </c>
      <c r="C102" s="100" t="s">
        <v>89</v>
      </c>
      <c r="D102" s="111"/>
      <c r="E102" s="38"/>
      <c r="F102" s="61"/>
      <c r="G102" s="5"/>
      <c r="H102" s="13"/>
      <c r="I102" s="61"/>
      <c r="J102" s="109"/>
      <c r="K102" s="13"/>
      <c r="L102" s="78"/>
      <c r="M102" s="5"/>
      <c r="N102" s="26"/>
      <c r="O102" s="61"/>
      <c r="P102" s="109"/>
      <c r="Q102" s="28"/>
      <c r="R102" s="78"/>
      <c r="S102" s="48"/>
      <c r="T102" s="8"/>
      <c r="U102" s="74"/>
      <c r="V102" s="113" t="s">
        <v>497</v>
      </c>
      <c r="W102" s="56"/>
      <c r="X102" s="78">
        <v>183</v>
      </c>
      <c r="Y102" s="5"/>
      <c r="Z102" s="26"/>
      <c r="AA102" s="61"/>
      <c r="AB102" s="109"/>
      <c r="AC102" s="4"/>
      <c r="AD102" s="78"/>
      <c r="AE102" s="5"/>
      <c r="AF102" s="4"/>
      <c r="AG102" s="61"/>
      <c r="AH102" s="39"/>
      <c r="AI102" s="2"/>
      <c r="AJ102" s="2"/>
      <c r="AK102" s="2"/>
      <c r="AL102" s="2"/>
      <c r="AM102" s="2"/>
      <c r="AN102" s="2"/>
      <c r="AO102" s="2"/>
      <c r="AP102" s="2"/>
      <c r="AQ102" s="2"/>
      <c r="AR102" s="7">
        <f>F102+I102+L102+O102+R102+U102+X102+AA102+AD102+AG102</f>
        <v>183</v>
      </c>
      <c r="AS102" s="100" t="s">
        <v>507</v>
      </c>
      <c r="AT102" s="100" t="s">
        <v>89</v>
      </c>
      <c r="AU102" s="3">
        <f t="shared" si="3"/>
        <v>98</v>
      </c>
    </row>
    <row r="103" spans="1:47" ht="18.75" thickBot="1">
      <c r="A103" s="29">
        <f t="shared" si="2"/>
        <v>99</v>
      </c>
      <c r="B103" s="79" t="s">
        <v>639</v>
      </c>
      <c r="C103" s="79" t="s">
        <v>72</v>
      </c>
      <c r="D103" s="111"/>
      <c r="E103" s="38"/>
      <c r="F103" s="61"/>
      <c r="G103" s="5"/>
      <c r="H103" s="13"/>
      <c r="I103" s="61"/>
      <c r="J103" s="109"/>
      <c r="K103" s="13"/>
      <c r="L103" s="78"/>
      <c r="M103" s="5"/>
      <c r="N103" s="26"/>
      <c r="O103" s="61"/>
      <c r="P103" s="109"/>
      <c r="Q103" s="28"/>
      <c r="R103" s="78"/>
      <c r="S103" s="47"/>
      <c r="T103" s="44"/>
      <c r="U103" s="73"/>
      <c r="V103" s="110"/>
      <c r="W103" s="45"/>
      <c r="X103" s="78"/>
      <c r="Y103" s="5"/>
      <c r="Z103" s="26"/>
      <c r="AA103" s="61"/>
      <c r="AB103" s="109"/>
      <c r="AC103" s="4"/>
      <c r="AD103" s="78"/>
      <c r="AE103" s="5">
        <v>165</v>
      </c>
      <c r="AF103" s="13" t="s">
        <v>591</v>
      </c>
      <c r="AG103" s="61">
        <v>183</v>
      </c>
      <c r="AH103" s="39"/>
      <c r="AI103" s="2"/>
      <c r="AJ103" s="2"/>
      <c r="AK103" s="2"/>
      <c r="AL103" s="2"/>
      <c r="AM103" s="2"/>
      <c r="AN103" s="2"/>
      <c r="AO103" s="2"/>
      <c r="AP103" s="2"/>
      <c r="AQ103" s="2"/>
      <c r="AR103" s="7">
        <f>F103+I103+L103+O103+R103+U103+X103+AA103+AD103+AG103</f>
        <v>183</v>
      </c>
      <c r="AS103" s="79" t="s">
        <v>639</v>
      </c>
      <c r="AT103" s="79" t="s">
        <v>72</v>
      </c>
      <c r="AU103" s="3">
        <f t="shared" si="3"/>
        <v>99</v>
      </c>
    </row>
    <row r="104" spans="1:47" ht="18.75" thickBot="1">
      <c r="A104" s="29">
        <f t="shared" si="2"/>
        <v>100</v>
      </c>
      <c r="B104" s="101" t="s">
        <v>36</v>
      </c>
      <c r="C104" s="101" t="s">
        <v>37</v>
      </c>
      <c r="D104" s="110">
        <v>120</v>
      </c>
      <c r="E104" s="14">
        <v>22.4</v>
      </c>
      <c r="F104" s="61">
        <v>183</v>
      </c>
      <c r="G104" s="5"/>
      <c r="H104" s="13"/>
      <c r="I104" s="61"/>
      <c r="J104" s="109"/>
      <c r="K104" s="13"/>
      <c r="L104" s="78"/>
      <c r="M104" s="5"/>
      <c r="N104" s="26"/>
      <c r="O104" s="61"/>
      <c r="P104" s="109"/>
      <c r="Q104" s="28"/>
      <c r="R104" s="78"/>
      <c r="S104" s="5"/>
      <c r="T104" s="26"/>
      <c r="U104" s="61"/>
      <c r="V104" s="109"/>
      <c r="W104" s="4"/>
      <c r="X104" s="78"/>
      <c r="Y104" s="5"/>
      <c r="Z104" s="26"/>
      <c r="AA104" s="61"/>
      <c r="AB104" s="109"/>
      <c r="AC104" s="4"/>
      <c r="AD104" s="78"/>
      <c r="AE104" s="5"/>
      <c r="AF104" s="4"/>
      <c r="AG104" s="61"/>
      <c r="AH104" s="39"/>
      <c r="AI104" s="2"/>
      <c r="AJ104" s="2"/>
      <c r="AK104" s="2"/>
      <c r="AL104" s="2"/>
      <c r="AM104" s="2"/>
      <c r="AN104" s="2"/>
      <c r="AO104" s="2"/>
      <c r="AP104" s="2"/>
      <c r="AQ104" s="2"/>
      <c r="AR104" s="7">
        <f>F104+I104+L104+O104+R104+U104+X104+AA104+AD104+AG104</f>
        <v>183</v>
      </c>
      <c r="AS104" s="101" t="s">
        <v>36</v>
      </c>
      <c r="AT104" s="101" t="s">
        <v>37</v>
      </c>
      <c r="AU104" s="3">
        <f t="shared" si="3"/>
        <v>100</v>
      </c>
    </row>
    <row r="105" spans="1:47" ht="18.75" thickBot="1">
      <c r="A105" s="29">
        <f t="shared" si="2"/>
        <v>101</v>
      </c>
      <c r="B105" s="101" t="s">
        <v>459</v>
      </c>
      <c r="C105" s="101" t="s">
        <v>460</v>
      </c>
      <c r="D105" s="111"/>
      <c r="E105" s="38"/>
      <c r="F105" s="61"/>
      <c r="G105" s="5"/>
      <c r="H105" s="13"/>
      <c r="I105" s="61"/>
      <c r="J105" s="109"/>
      <c r="K105" s="13"/>
      <c r="L105" s="78"/>
      <c r="M105" s="5"/>
      <c r="N105" s="26"/>
      <c r="O105" s="61"/>
      <c r="P105" s="109"/>
      <c r="Q105" s="28"/>
      <c r="R105" s="78"/>
      <c r="S105" s="47">
        <v>157</v>
      </c>
      <c r="T105" s="44" t="s">
        <v>344</v>
      </c>
      <c r="U105" s="73">
        <v>183</v>
      </c>
      <c r="V105" s="110"/>
      <c r="W105" s="45"/>
      <c r="X105" s="78"/>
      <c r="Y105" s="5"/>
      <c r="Z105" s="26"/>
      <c r="AA105" s="61"/>
      <c r="AB105" s="109"/>
      <c r="AC105" s="4"/>
      <c r="AD105" s="78"/>
      <c r="AE105" s="5"/>
      <c r="AF105" s="4"/>
      <c r="AG105" s="61"/>
      <c r="AH105" s="39"/>
      <c r="AI105" s="2"/>
      <c r="AJ105" s="2"/>
      <c r="AK105" s="2"/>
      <c r="AL105" s="2"/>
      <c r="AM105" s="2"/>
      <c r="AN105" s="2"/>
      <c r="AO105" s="2"/>
      <c r="AP105" s="2"/>
      <c r="AQ105" s="2"/>
      <c r="AR105" s="7">
        <f>F105+I105+L105+O105+R105+U105+X105+AA105+AD105+AG105</f>
        <v>183</v>
      </c>
      <c r="AS105" s="101" t="s">
        <v>459</v>
      </c>
      <c r="AT105" s="101" t="s">
        <v>460</v>
      </c>
      <c r="AU105" s="3">
        <f t="shared" si="3"/>
        <v>101</v>
      </c>
    </row>
    <row r="106" spans="1:47" ht="18.75" thickBot="1">
      <c r="A106" s="29">
        <f t="shared" si="2"/>
        <v>102</v>
      </c>
      <c r="B106" s="101" t="s">
        <v>471</v>
      </c>
      <c r="C106" s="101" t="s">
        <v>6</v>
      </c>
      <c r="D106" s="111"/>
      <c r="E106" s="38"/>
      <c r="F106" s="61"/>
      <c r="G106" s="5"/>
      <c r="H106" s="13"/>
      <c r="I106" s="61"/>
      <c r="J106" s="109"/>
      <c r="K106" s="13"/>
      <c r="L106" s="78"/>
      <c r="M106" s="5"/>
      <c r="N106" s="26"/>
      <c r="O106" s="61"/>
      <c r="P106" s="109"/>
      <c r="Q106" s="28"/>
      <c r="R106" s="78"/>
      <c r="S106" s="47">
        <v>160</v>
      </c>
      <c r="T106" s="44" t="s">
        <v>345</v>
      </c>
      <c r="U106" s="73">
        <v>182</v>
      </c>
      <c r="V106" s="110"/>
      <c r="W106" s="45"/>
      <c r="X106" s="78"/>
      <c r="Y106" s="5"/>
      <c r="Z106" s="26"/>
      <c r="AA106" s="61"/>
      <c r="AB106" s="109"/>
      <c r="AC106" s="4"/>
      <c r="AD106" s="78"/>
      <c r="AE106" s="5"/>
      <c r="AF106" s="4"/>
      <c r="AG106" s="61"/>
      <c r="AH106" s="39"/>
      <c r="AI106" s="2"/>
      <c r="AJ106" s="2"/>
      <c r="AK106" s="2"/>
      <c r="AL106" s="2"/>
      <c r="AM106" s="2"/>
      <c r="AN106" s="2"/>
      <c r="AO106" s="2"/>
      <c r="AP106" s="2"/>
      <c r="AQ106" s="2"/>
      <c r="AR106" s="7">
        <f>F106+I106+L106+O106+R106+U106+X106+AA106+AD106+AG106</f>
        <v>182</v>
      </c>
      <c r="AS106" s="101" t="s">
        <v>471</v>
      </c>
      <c r="AT106" s="101" t="s">
        <v>6</v>
      </c>
      <c r="AU106" s="3">
        <f t="shared" si="3"/>
        <v>102</v>
      </c>
    </row>
    <row r="107" spans="1:47" ht="18.75" thickBot="1">
      <c r="A107" s="29">
        <f t="shared" si="2"/>
        <v>103</v>
      </c>
      <c r="B107" s="79" t="s">
        <v>634</v>
      </c>
      <c r="C107" s="79" t="s">
        <v>25</v>
      </c>
      <c r="D107" s="111"/>
      <c r="E107" s="38"/>
      <c r="F107" s="61"/>
      <c r="G107" s="5"/>
      <c r="H107" s="13"/>
      <c r="I107" s="61"/>
      <c r="J107" s="109"/>
      <c r="K107" s="13"/>
      <c r="L107" s="78"/>
      <c r="M107" s="5"/>
      <c r="N107" s="26"/>
      <c r="O107" s="61"/>
      <c r="P107" s="109"/>
      <c r="Q107" s="28"/>
      <c r="R107" s="78"/>
      <c r="S107" s="47"/>
      <c r="T107" s="44"/>
      <c r="U107" s="73"/>
      <c r="V107" s="110"/>
      <c r="W107" s="45"/>
      <c r="X107" s="78"/>
      <c r="Y107" s="5"/>
      <c r="Z107" s="26"/>
      <c r="AA107" s="61"/>
      <c r="AB107" s="109"/>
      <c r="AC107" s="4"/>
      <c r="AD107" s="78"/>
      <c r="AE107" s="5">
        <v>175</v>
      </c>
      <c r="AF107" s="13" t="s">
        <v>593</v>
      </c>
      <c r="AG107" s="61">
        <v>181</v>
      </c>
      <c r="AH107" s="39"/>
      <c r="AI107" s="2"/>
      <c r="AJ107" s="2"/>
      <c r="AK107" s="2"/>
      <c r="AL107" s="2"/>
      <c r="AM107" s="2"/>
      <c r="AN107" s="2"/>
      <c r="AO107" s="2"/>
      <c r="AP107" s="2"/>
      <c r="AQ107" s="2"/>
      <c r="AR107" s="7">
        <f>F107+I107+L107+O107+R107+U107+X107+AA107+AD107+AG107</f>
        <v>181</v>
      </c>
      <c r="AS107" s="79" t="s">
        <v>634</v>
      </c>
      <c r="AT107" s="79" t="s">
        <v>25</v>
      </c>
      <c r="AU107" s="3">
        <f t="shared" si="3"/>
        <v>103</v>
      </c>
    </row>
    <row r="108" spans="1:47" ht="18.75" thickBot="1">
      <c r="A108" s="29">
        <f t="shared" si="2"/>
        <v>104</v>
      </c>
      <c r="B108" s="101" t="s">
        <v>39</v>
      </c>
      <c r="C108" s="101" t="s">
        <v>31</v>
      </c>
      <c r="D108" s="110">
        <v>124</v>
      </c>
      <c r="E108" s="14">
        <v>22.5</v>
      </c>
      <c r="F108" s="61">
        <v>181</v>
      </c>
      <c r="G108" s="5"/>
      <c r="H108" s="13"/>
      <c r="I108" s="61"/>
      <c r="J108" s="109"/>
      <c r="K108" s="13"/>
      <c r="L108" s="78"/>
      <c r="M108" s="5"/>
      <c r="N108" s="26"/>
      <c r="O108" s="61"/>
      <c r="P108" s="109"/>
      <c r="Q108" s="28"/>
      <c r="R108" s="78"/>
      <c r="S108" s="5"/>
      <c r="T108" s="26"/>
      <c r="U108" s="61"/>
      <c r="V108" s="109"/>
      <c r="W108" s="4"/>
      <c r="X108" s="78"/>
      <c r="Y108" s="5"/>
      <c r="Z108" s="26"/>
      <c r="AA108" s="61"/>
      <c r="AB108" s="109"/>
      <c r="AC108" s="4"/>
      <c r="AD108" s="78"/>
      <c r="AE108" s="5"/>
      <c r="AF108" s="4"/>
      <c r="AG108" s="61"/>
      <c r="AH108" s="39"/>
      <c r="AI108" s="2"/>
      <c r="AJ108" s="2"/>
      <c r="AK108" s="2"/>
      <c r="AL108" s="2"/>
      <c r="AM108" s="2"/>
      <c r="AN108" s="2"/>
      <c r="AO108" s="2"/>
      <c r="AP108" s="2"/>
      <c r="AQ108" s="2"/>
      <c r="AR108" s="7">
        <f>F108+I108+L108+O108+R108+U108+X108+AA108+AD108+AG108</f>
        <v>181</v>
      </c>
      <c r="AS108" s="101" t="s">
        <v>39</v>
      </c>
      <c r="AT108" s="101" t="s">
        <v>31</v>
      </c>
      <c r="AU108" s="3">
        <f t="shared" si="3"/>
        <v>104</v>
      </c>
    </row>
    <row r="109" spans="1:47" ht="18.75" thickBot="1">
      <c r="A109" s="29">
        <f t="shared" si="2"/>
        <v>105</v>
      </c>
      <c r="B109" s="79" t="s">
        <v>651</v>
      </c>
      <c r="C109" s="79" t="s">
        <v>16</v>
      </c>
      <c r="D109" s="111"/>
      <c r="E109" s="38"/>
      <c r="F109" s="61"/>
      <c r="G109" s="5"/>
      <c r="H109" s="13"/>
      <c r="I109" s="61"/>
      <c r="J109" s="109"/>
      <c r="K109" s="13"/>
      <c r="L109" s="78"/>
      <c r="M109" s="5"/>
      <c r="N109" s="26"/>
      <c r="O109" s="61"/>
      <c r="P109" s="109"/>
      <c r="Q109" s="28"/>
      <c r="R109" s="78"/>
      <c r="S109" s="47"/>
      <c r="T109" s="44"/>
      <c r="U109" s="73"/>
      <c r="V109" s="110"/>
      <c r="W109" s="45"/>
      <c r="X109" s="78"/>
      <c r="Y109" s="5"/>
      <c r="Z109" s="26"/>
      <c r="AA109" s="61"/>
      <c r="AB109" s="109">
        <v>184</v>
      </c>
      <c r="AC109" s="13" t="s">
        <v>552</v>
      </c>
      <c r="AD109" s="78">
        <v>180</v>
      </c>
      <c r="AE109" s="5"/>
      <c r="AF109" s="4"/>
      <c r="AG109" s="61"/>
      <c r="AH109" s="39"/>
      <c r="AI109" s="2"/>
      <c r="AJ109" s="2"/>
      <c r="AK109" s="2"/>
      <c r="AL109" s="2"/>
      <c r="AM109" s="2"/>
      <c r="AN109" s="2"/>
      <c r="AO109" s="2"/>
      <c r="AP109" s="2"/>
      <c r="AQ109" s="2"/>
      <c r="AR109" s="7">
        <f>F109+I109+L109+O109+R109+U109+X109+AA109+AD109+AG109</f>
        <v>180</v>
      </c>
      <c r="AS109" s="79" t="s">
        <v>651</v>
      </c>
      <c r="AT109" s="79" t="s">
        <v>16</v>
      </c>
      <c r="AU109" s="3">
        <f t="shared" si="3"/>
        <v>105</v>
      </c>
    </row>
    <row r="110" spans="1:47" ht="18.75" thickBot="1">
      <c r="A110" s="29">
        <f t="shared" si="2"/>
        <v>106</v>
      </c>
      <c r="B110" s="79" t="s">
        <v>629</v>
      </c>
      <c r="C110" s="79" t="s">
        <v>630</v>
      </c>
      <c r="D110" s="111"/>
      <c r="E110" s="38"/>
      <c r="F110" s="61"/>
      <c r="G110" s="5"/>
      <c r="H110" s="13"/>
      <c r="I110" s="61"/>
      <c r="J110" s="109"/>
      <c r="K110" s="13"/>
      <c r="L110" s="78"/>
      <c r="M110" s="5"/>
      <c r="N110" s="26"/>
      <c r="O110" s="61"/>
      <c r="P110" s="109"/>
      <c r="Q110" s="28"/>
      <c r="R110" s="78"/>
      <c r="S110" s="47"/>
      <c r="T110" s="44"/>
      <c r="U110" s="73"/>
      <c r="V110" s="110"/>
      <c r="W110" s="45"/>
      <c r="X110" s="78"/>
      <c r="Y110" s="5"/>
      <c r="Z110" s="26"/>
      <c r="AA110" s="61"/>
      <c r="AB110" s="109">
        <v>194</v>
      </c>
      <c r="AC110" s="13" t="s">
        <v>553</v>
      </c>
      <c r="AD110" s="78">
        <v>179</v>
      </c>
      <c r="AE110" s="5"/>
      <c r="AF110" s="4"/>
      <c r="AG110" s="61"/>
      <c r="AH110" s="39"/>
      <c r="AI110" s="2"/>
      <c r="AJ110" s="2"/>
      <c r="AK110" s="2"/>
      <c r="AL110" s="2"/>
      <c r="AM110" s="2"/>
      <c r="AN110" s="2"/>
      <c r="AO110" s="2"/>
      <c r="AP110" s="2"/>
      <c r="AQ110" s="2"/>
      <c r="AR110" s="7">
        <f>F110+I110+L110+O110+R110+U110+X110+AA110+AD110+AG110</f>
        <v>179</v>
      </c>
      <c r="AS110" s="79" t="s">
        <v>629</v>
      </c>
      <c r="AT110" s="79" t="s">
        <v>630</v>
      </c>
      <c r="AU110" s="3">
        <f t="shared" si="3"/>
        <v>106</v>
      </c>
    </row>
    <row r="111" spans="1:47" ht="18.75" thickBot="1">
      <c r="A111" s="29">
        <f t="shared" si="2"/>
        <v>107</v>
      </c>
      <c r="B111" s="101" t="s">
        <v>312</v>
      </c>
      <c r="C111" s="101" t="s">
        <v>132</v>
      </c>
      <c r="D111" s="110"/>
      <c r="E111" s="14"/>
      <c r="F111" s="61"/>
      <c r="G111" s="5"/>
      <c r="H111" s="13"/>
      <c r="I111" s="61"/>
      <c r="J111" s="109"/>
      <c r="K111" s="13"/>
      <c r="L111" s="78"/>
      <c r="M111" s="5"/>
      <c r="N111" s="26"/>
      <c r="O111" s="61"/>
      <c r="P111" s="110">
        <v>221</v>
      </c>
      <c r="Q111" s="27" t="s">
        <v>284</v>
      </c>
      <c r="R111" s="78">
        <v>179</v>
      </c>
      <c r="S111" s="5"/>
      <c r="T111" s="26"/>
      <c r="U111" s="61"/>
      <c r="V111" s="109"/>
      <c r="W111" s="4"/>
      <c r="X111" s="78"/>
      <c r="Y111" s="5"/>
      <c r="Z111" s="26"/>
      <c r="AA111" s="61"/>
      <c r="AB111" s="109"/>
      <c r="AC111" s="4"/>
      <c r="AD111" s="78"/>
      <c r="AE111" s="5"/>
      <c r="AF111" s="4"/>
      <c r="AG111" s="61"/>
      <c r="AH111" s="39"/>
      <c r="AI111" s="2"/>
      <c r="AJ111" s="2"/>
      <c r="AK111" s="2"/>
      <c r="AL111" s="2"/>
      <c r="AM111" s="2"/>
      <c r="AN111" s="2"/>
      <c r="AO111" s="2"/>
      <c r="AP111" s="2"/>
      <c r="AQ111" s="2"/>
      <c r="AR111" s="7">
        <f>F111+I111+L111+O111+R111+U111+X111+AA111+AD111+AG111</f>
        <v>179</v>
      </c>
      <c r="AS111" s="101" t="s">
        <v>312</v>
      </c>
      <c r="AT111" s="101" t="s">
        <v>132</v>
      </c>
      <c r="AU111" s="3">
        <f t="shared" si="3"/>
        <v>107</v>
      </c>
    </row>
    <row r="112" spans="1:47" ht="18.75" thickBot="1">
      <c r="A112" s="29">
        <f t="shared" si="2"/>
        <v>108</v>
      </c>
      <c r="B112" s="101" t="s">
        <v>144</v>
      </c>
      <c r="C112" s="101" t="s">
        <v>145</v>
      </c>
      <c r="D112" s="110"/>
      <c r="E112" s="14"/>
      <c r="F112" s="61"/>
      <c r="G112" s="5"/>
      <c r="H112" s="13"/>
      <c r="I112" s="61"/>
      <c r="J112" s="109"/>
      <c r="K112" s="13"/>
      <c r="L112" s="78"/>
      <c r="M112" s="47" t="s">
        <v>185</v>
      </c>
      <c r="N112" s="8" t="s">
        <v>233</v>
      </c>
      <c r="O112" s="61">
        <v>178</v>
      </c>
      <c r="P112" s="110"/>
      <c r="Q112" s="27"/>
      <c r="R112" s="78"/>
      <c r="S112" s="5"/>
      <c r="T112" s="26"/>
      <c r="U112" s="61"/>
      <c r="V112" s="109"/>
      <c r="W112" s="4"/>
      <c r="X112" s="78"/>
      <c r="Y112" s="5"/>
      <c r="Z112" s="26"/>
      <c r="AA112" s="61"/>
      <c r="AB112" s="109"/>
      <c r="AC112" s="4"/>
      <c r="AD112" s="78"/>
      <c r="AE112" s="5"/>
      <c r="AF112" s="4"/>
      <c r="AG112" s="61"/>
      <c r="AH112" s="39"/>
      <c r="AI112" s="2"/>
      <c r="AJ112" s="2"/>
      <c r="AK112" s="2"/>
      <c r="AL112" s="2"/>
      <c r="AM112" s="2"/>
      <c r="AN112" s="2"/>
      <c r="AO112" s="2"/>
      <c r="AP112" s="2"/>
      <c r="AQ112" s="2"/>
      <c r="AR112" s="7">
        <f>F112+I112+L112+O112+R112+U112+X112+AA112+AD112+AG112</f>
        <v>178</v>
      </c>
      <c r="AS112" s="101" t="s">
        <v>144</v>
      </c>
      <c r="AT112" s="101" t="s">
        <v>145</v>
      </c>
      <c r="AU112" s="3">
        <f t="shared" si="3"/>
        <v>108</v>
      </c>
    </row>
    <row r="113" spans="1:47" ht="18.75" thickBot="1">
      <c r="A113" s="29">
        <f t="shared" si="2"/>
        <v>109</v>
      </c>
      <c r="B113" s="101" t="s">
        <v>42</v>
      </c>
      <c r="C113" s="101" t="s">
        <v>45</v>
      </c>
      <c r="D113" s="110">
        <v>142</v>
      </c>
      <c r="E113" s="14">
        <v>23.48</v>
      </c>
      <c r="F113" s="61">
        <v>177</v>
      </c>
      <c r="G113" s="5"/>
      <c r="H113" s="13"/>
      <c r="I113" s="61"/>
      <c r="J113" s="109"/>
      <c r="K113" s="13"/>
      <c r="L113" s="78"/>
      <c r="M113" s="5"/>
      <c r="N113" s="26"/>
      <c r="O113" s="61"/>
      <c r="P113" s="109"/>
      <c r="Q113" s="28"/>
      <c r="R113" s="78"/>
      <c r="S113" s="5"/>
      <c r="T113" s="26"/>
      <c r="U113" s="61"/>
      <c r="V113" s="109"/>
      <c r="W113" s="4"/>
      <c r="X113" s="78"/>
      <c r="Y113" s="5"/>
      <c r="Z113" s="26"/>
      <c r="AA113" s="73"/>
      <c r="AB113" s="110"/>
      <c r="AC113" s="45"/>
      <c r="AD113" s="112"/>
      <c r="AE113" s="47"/>
      <c r="AF113" s="45"/>
      <c r="AG113" s="73"/>
      <c r="AH113" s="40"/>
      <c r="AI113" s="6"/>
      <c r="AJ113" s="6"/>
      <c r="AK113" s="6"/>
      <c r="AL113" s="6"/>
      <c r="AM113" s="6"/>
      <c r="AN113" s="6"/>
      <c r="AO113" s="6"/>
      <c r="AP113" s="6"/>
      <c r="AQ113" s="6"/>
      <c r="AR113" s="7">
        <f>F113+I113+L113+O113+R113+U113+X113+AA113+AD113+AG113</f>
        <v>177</v>
      </c>
      <c r="AS113" s="101" t="s">
        <v>42</v>
      </c>
      <c r="AT113" s="101" t="s">
        <v>45</v>
      </c>
      <c r="AU113" s="3">
        <f t="shared" si="3"/>
        <v>109</v>
      </c>
    </row>
    <row r="114" spans="1:47" ht="18.75" thickBot="1">
      <c r="A114" s="29">
        <f t="shared" si="2"/>
        <v>110</v>
      </c>
      <c r="B114" s="101" t="s">
        <v>321</v>
      </c>
      <c r="C114" s="101" t="s">
        <v>29</v>
      </c>
      <c r="D114" s="110"/>
      <c r="E114" s="14"/>
      <c r="F114" s="61"/>
      <c r="G114" s="5"/>
      <c r="H114" s="13"/>
      <c r="I114" s="61"/>
      <c r="J114" s="109"/>
      <c r="K114" s="13"/>
      <c r="L114" s="78"/>
      <c r="M114" s="5"/>
      <c r="N114" s="26"/>
      <c r="O114" s="61"/>
      <c r="P114" s="110">
        <v>253</v>
      </c>
      <c r="Q114" s="27" t="s">
        <v>286</v>
      </c>
      <c r="R114" s="78">
        <v>176</v>
      </c>
      <c r="S114" s="5"/>
      <c r="T114" s="26"/>
      <c r="U114" s="61"/>
      <c r="V114" s="109"/>
      <c r="W114" s="4"/>
      <c r="X114" s="78"/>
      <c r="Y114" s="5"/>
      <c r="Z114" s="26"/>
      <c r="AA114" s="61"/>
      <c r="AB114" s="109"/>
      <c r="AC114" s="4"/>
      <c r="AD114" s="78"/>
      <c r="AE114" s="5"/>
      <c r="AF114" s="4"/>
      <c r="AG114" s="61"/>
      <c r="AH114" s="39"/>
      <c r="AI114" s="2"/>
      <c r="AJ114" s="2"/>
      <c r="AK114" s="2"/>
      <c r="AL114" s="2"/>
      <c r="AM114" s="2"/>
      <c r="AN114" s="2"/>
      <c r="AO114" s="2"/>
      <c r="AP114" s="2"/>
      <c r="AQ114" s="2"/>
      <c r="AR114" s="7">
        <f>F114+I114+L114+O114+R114+U114+X114+AA114+AD114+AG114</f>
        <v>176</v>
      </c>
      <c r="AS114" s="101" t="s">
        <v>321</v>
      </c>
      <c r="AT114" s="101" t="s">
        <v>29</v>
      </c>
      <c r="AU114" s="3">
        <f t="shared" si="3"/>
        <v>110</v>
      </c>
    </row>
    <row r="115" spans="1:47" ht="18.75" thickBot="1">
      <c r="A115" s="29">
        <f t="shared" si="2"/>
        <v>111</v>
      </c>
      <c r="B115" s="101" t="s">
        <v>48</v>
      </c>
      <c r="C115" s="101" t="s">
        <v>37</v>
      </c>
      <c r="D115" s="110">
        <v>144</v>
      </c>
      <c r="E115" s="14">
        <v>24</v>
      </c>
      <c r="F115" s="61">
        <v>175</v>
      </c>
      <c r="G115" s="5"/>
      <c r="H115" s="13"/>
      <c r="I115" s="61"/>
      <c r="J115" s="109"/>
      <c r="K115" s="13"/>
      <c r="L115" s="78"/>
      <c r="M115" s="5"/>
      <c r="N115" s="26"/>
      <c r="O115" s="61"/>
      <c r="P115" s="109"/>
      <c r="Q115" s="28"/>
      <c r="R115" s="78"/>
      <c r="S115" s="5"/>
      <c r="T115" s="26"/>
      <c r="U115" s="61"/>
      <c r="V115" s="109"/>
      <c r="W115" s="4"/>
      <c r="X115" s="78"/>
      <c r="Y115" s="5"/>
      <c r="Z115" s="26"/>
      <c r="AA115" s="61"/>
      <c r="AB115" s="109"/>
      <c r="AC115" s="4"/>
      <c r="AD115" s="78"/>
      <c r="AE115" s="5"/>
      <c r="AF115" s="4"/>
      <c r="AG115" s="61"/>
      <c r="AH115" s="39"/>
      <c r="AI115" s="2"/>
      <c r="AJ115" s="2"/>
      <c r="AK115" s="2"/>
      <c r="AL115" s="2"/>
      <c r="AM115" s="2"/>
      <c r="AN115" s="2"/>
      <c r="AO115" s="2"/>
      <c r="AP115" s="2"/>
      <c r="AQ115" s="2"/>
      <c r="AR115" s="7">
        <f>F115+I115+L115+O115+R115+U115+X115+AA115+AD115+AG115</f>
        <v>175</v>
      </c>
      <c r="AS115" s="101" t="s">
        <v>48</v>
      </c>
      <c r="AT115" s="101" t="s">
        <v>37</v>
      </c>
      <c r="AU115" s="3">
        <f t="shared" si="3"/>
        <v>111</v>
      </c>
    </row>
    <row r="116" spans="1:47" ht="18.75" thickBot="1">
      <c r="A116" s="29">
        <f t="shared" si="2"/>
        <v>112</v>
      </c>
      <c r="B116" s="79" t="s">
        <v>658</v>
      </c>
      <c r="C116" s="79" t="s">
        <v>16</v>
      </c>
      <c r="D116" s="111"/>
      <c r="E116" s="38"/>
      <c r="F116" s="61"/>
      <c r="G116" s="5"/>
      <c r="H116" s="13"/>
      <c r="I116" s="61"/>
      <c r="J116" s="109"/>
      <c r="K116" s="13"/>
      <c r="L116" s="78"/>
      <c r="M116" s="5"/>
      <c r="N116" s="26"/>
      <c r="O116" s="61"/>
      <c r="P116" s="109"/>
      <c r="Q116" s="28"/>
      <c r="R116" s="78"/>
      <c r="S116" s="47"/>
      <c r="T116" s="44"/>
      <c r="U116" s="73"/>
      <c r="V116" s="110"/>
      <c r="W116" s="45"/>
      <c r="X116" s="78"/>
      <c r="Y116" s="5"/>
      <c r="Z116" s="26"/>
      <c r="AA116" s="61"/>
      <c r="AB116" s="109">
        <v>211</v>
      </c>
      <c r="AC116" s="13" t="s">
        <v>556</v>
      </c>
      <c r="AD116" s="78">
        <v>175</v>
      </c>
      <c r="AE116" s="5"/>
      <c r="AF116" s="4"/>
      <c r="AG116" s="61"/>
      <c r="AH116" s="39"/>
      <c r="AI116" s="2"/>
      <c r="AJ116" s="2"/>
      <c r="AK116" s="2"/>
      <c r="AL116" s="2"/>
      <c r="AM116" s="2"/>
      <c r="AN116" s="2"/>
      <c r="AO116" s="2"/>
      <c r="AP116" s="2"/>
      <c r="AQ116" s="2"/>
      <c r="AR116" s="7">
        <f>F116+I116+L116+O116+R116+U116+X116+AA116+AD116+AG116</f>
        <v>175</v>
      </c>
      <c r="AS116" s="79" t="s">
        <v>658</v>
      </c>
      <c r="AT116" s="79" t="s">
        <v>16</v>
      </c>
      <c r="AU116" s="3">
        <f t="shared" si="3"/>
        <v>112</v>
      </c>
    </row>
    <row r="117" spans="1:47" ht="18.75" thickBot="1">
      <c r="A117" s="29">
        <f t="shared" si="2"/>
        <v>113</v>
      </c>
      <c r="B117" s="101" t="s">
        <v>439</v>
      </c>
      <c r="C117" s="101" t="s">
        <v>147</v>
      </c>
      <c r="D117" s="111"/>
      <c r="E117" s="38"/>
      <c r="F117" s="61"/>
      <c r="G117" s="5"/>
      <c r="H117" s="13"/>
      <c r="I117" s="61"/>
      <c r="J117" s="109"/>
      <c r="K117" s="13"/>
      <c r="L117" s="78"/>
      <c r="M117" s="5"/>
      <c r="N117" s="26"/>
      <c r="O117" s="61"/>
      <c r="P117" s="109"/>
      <c r="Q117" s="28"/>
      <c r="R117" s="78"/>
      <c r="S117" s="47">
        <v>265</v>
      </c>
      <c r="T117" s="44" t="s">
        <v>351</v>
      </c>
      <c r="U117" s="73">
        <v>174</v>
      </c>
      <c r="V117" s="110"/>
      <c r="W117" s="45"/>
      <c r="X117" s="78"/>
      <c r="Y117" s="5"/>
      <c r="Z117" s="26"/>
      <c r="AA117" s="61"/>
      <c r="AB117" s="109"/>
      <c r="AC117" s="4"/>
      <c r="AD117" s="78"/>
      <c r="AE117" s="5"/>
      <c r="AF117" s="4"/>
      <c r="AG117" s="61"/>
      <c r="AH117" s="39"/>
      <c r="AI117" s="2"/>
      <c r="AJ117" s="2"/>
      <c r="AK117" s="2"/>
      <c r="AL117" s="2"/>
      <c r="AM117" s="2"/>
      <c r="AN117" s="2"/>
      <c r="AO117" s="2"/>
      <c r="AP117" s="2"/>
      <c r="AQ117" s="2"/>
      <c r="AR117" s="7">
        <f>F117+I117+L117+O117+R117+U117+X117+AA117+AD117+AG117</f>
        <v>174</v>
      </c>
      <c r="AS117" s="101" t="s">
        <v>439</v>
      </c>
      <c r="AT117" s="101" t="s">
        <v>147</v>
      </c>
      <c r="AU117" s="3">
        <f t="shared" si="3"/>
        <v>113</v>
      </c>
    </row>
    <row r="118" spans="1:47" ht="18.75" thickBot="1">
      <c r="A118" s="29">
        <f t="shared" si="2"/>
        <v>114</v>
      </c>
      <c r="B118" s="79" t="s">
        <v>640</v>
      </c>
      <c r="C118" s="79" t="s">
        <v>16</v>
      </c>
      <c r="D118" s="111"/>
      <c r="E118" s="38"/>
      <c r="F118" s="61"/>
      <c r="G118" s="5"/>
      <c r="H118" s="13"/>
      <c r="I118" s="61"/>
      <c r="J118" s="109"/>
      <c r="K118" s="13"/>
      <c r="L118" s="78"/>
      <c r="M118" s="5"/>
      <c r="N118" s="26"/>
      <c r="O118" s="61"/>
      <c r="P118" s="109"/>
      <c r="Q118" s="28"/>
      <c r="R118" s="78"/>
      <c r="S118" s="47"/>
      <c r="T118" s="44"/>
      <c r="U118" s="73"/>
      <c r="V118" s="110"/>
      <c r="W118" s="45"/>
      <c r="X118" s="78"/>
      <c r="Y118" s="5"/>
      <c r="Z118" s="26"/>
      <c r="AA118" s="61"/>
      <c r="AB118" s="109"/>
      <c r="AC118" s="4"/>
      <c r="AD118" s="78"/>
      <c r="AE118" s="5">
        <v>277</v>
      </c>
      <c r="AF118" s="13" t="s">
        <v>600</v>
      </c>
      <c r="AG118" s="61">
        <v>174</v>
      </c>
      <c r="AH118" s="39"/>
      <c r="AI118" s="2"/>
      <c r="AJ118" s="2"/>
      <c r="AK118" s="2"/>
      <c r="AL118" s="2"/>
      <c r="AM118" s="2"/>
      <c r="AN118" s="2"/>
      <c r="AO118" s="2"/>
      <c r="AP118" s="2"/>
      <c r="AQ118" s="2"/>
      <c r="AR118" s="7">
        <f>F118+I118+L118+O118+R118+U118+X118+AA118+AD118+AG118</f>
        <v>174</v>
      </c>
      <c r="AS118" s="79" t="s">
        <v>640</v>
      </c>
      <c r="AT118" s="79" t="s">
        <v>16</v>
      </c>
      <c r="AU118" s="3">
        <f t="shared" si="3"/>
        <v>114</v>
      </c>
    </row>
    <row r="119" spans="1:47" ht="18.75" thickBot="1">
      <c r="A119" s="29">
        <f t="shared" si="2"/>
        <v>115</v>
      </c>
      <c r="B119" s="101" t="s">
        <v>49</v>
      </c>
      <c r="C119" s="101" t="s">
        <v>50</v>
      </c>
      <c r="D119" s="110">
        <v>145</v>
      </c>
      <c r="E119" s="14">
        <v>24</v>
      </c>
      <c r="F119" s="61">
        <v>174</v>
      </c>
      <c r="G119" s="5"/>
      <c r="H119" s="13"/>
      <c r="I119" s="61"/>
      <c r="J119" s="109"/>
      <c r="K119" s="13"/>
      <c r="L119" s="78"/>
      <c r="M119" s="5"/>
      <c r="N119" s="26"/>
      <c r="O119" s="61"/>
      <c r="P119" s="109"/>
      <c r="Q119" s="28"/>
      <c r="R119" s="78"/>
      <c r="S119" s="5"/>
      <c r="T119" s="26"/>
      <c r="U119" s="61"/>
      <c r="V119" s="109"/>
      <c r="W119" s="4"/>
      <c r="X119" s="78"/>
      <c r="Y119" s="5"/>
      <c r="Z119" s="26"/>
      <c r="AA119" s="61"/>
      <c r="AB119" s="109"/>
      <c r="AC119" s="4"/>
      <c r="AD119" s="78"/>
      <c r="AE119" s="5"/>
      <c r="AF119" s="4"/>
      <c r="AG119" s="61"/>
      <c r="AH119" s="39"/>
      <c r="AI119" s="2"/>
      <c r="AJ119" s="2"/>
      <c r="AK119" s="2"/>
      <c r="AL119" s="2"/>
      <c r="AM119" s="2"/>
      <c r="AN119" s="2"/>
      <c r="AO119" s="2"/>
      <c r="AP119" s="2"/>
      <c r="AQ119" s="2"/>
      <c r="AR119" s="7">
        <f>F119+I119+L119+O119+R119+U119+X119+AA119+AD119+AG119</f>
        <v>174</v>
      </c>
      <c r="AS119" s="101" t="s">
        <v>49</v>
      </c>
      <c r="AT119" s="101" t="s">
        <v>50</v>
      </c>
      <c r="AU119" s="3">
        <f t="shared" si="3"/>
        <v>115</v>
      </c>
    </row>
    <row r="120" spans="1:47" ht="18.75" thickBot="1">
      <c r="A120" s="29">
        <f t="shared" si="2"/>
        <v>116</v>
      </c>
      <c r="B120" s="79" t="s">
        <v>638</v>
      </c>
      <c r="C120" s="79" t="s">
        <v>415</v>
      </c>
      <c r="D120" s="111"/>
      <c r="E120" s="38"/>
      <c r="F120" s="61"/>
      <c r="G120" s="5"/>
      <c r="H120" s="13"/>
      <c r="I120" s="61"/>
      <c r="J120" s="109"/>
      <c r="K120" s="13"/>
      <c r="L120" s="78"/>
      <c r="M120" s="5"/>
      <c r="N120" s="26"/>
      <c r="O120" s="61"/>
      <c r="P120" s="109"/>
      <c r="Q120" s="28"/>
      <c r="R120" s="78"/>
      <c r="S120" s="47"/>
      <c r="T120" s="44"/>
      <c r="U120" s="73"/>
      <c r="V120" s="110"/>
      <c r="W120" s="45"/>
      <c r="X120" s="78"/>
      <c r="Y120" s="5"/>
      <c r="Z120" s="26"/>
      <c r="AA120" s="61"/>
      <c r="AB120" s="109">
        <v>228</v>
      </c>
      <c r="AC120" s="13" t="s">
        <v>559</v>
      </c>
      <c r="AD120" s="78">
        <v>171</v>
      </c>
      <c r="AE120" s="5"/>
      <c r="AF120" s="4"/>
      <c r="AG120" s="61"/>
      <c r="AH120" s="39"/>
      <c r="AI120" s="2"/>
      <c r="AJ120" s="2"/>
      <c r="AK120" s="2"/>
      <c r="AL120" s="2"/>
      <c r="AM120" s="2"/>
      <c r="AN120" s="2"/>
      <c r="AO120" s="2"/>
      <c r="AP120" s="2"/>
      <c r="AQ120" s="2"/>
      <c r="AR120" s="7">
        <f>F120+I120+L120+O120+R120+U120+X120+AA120+AD120+AG120</f>
        <v>171</v>
      </c>
      <c r="AS120" s="79" t="s">
        <v>638</v>
      </c>
      <c r="AT120" s="79" t="s">
        <v>415</v>
      </c>
      <c r="AU120" s="3">
        <f t="shared" si="3"/>
        <v>116</v>
      </c>
    </row>
    <row r="121" spans="1:47" ht="18.75" thickBot="1">
      <c r="A121" s="29">
        <f t="shared" si="2"/>
        <v>117</v>
      </c>
      <c r="B121" s="79" t="s">
        <v>111</v>
      </c>
      <c r="C121" s="79" t="s">
        <v>20</v>
      </c>
      <c r="D121" s="111"/>
      <c r="E121" s="38"/>
      <c r="F121" s="61"/>
      <c r="G121" s="5"/>
      <c r="H121" s="13"/>
      <c r="I121" s="61"/>
      <c r="J121" s="109"/>
      <c r="K121" s="13"/>
      <c r="L121" s="78"/>
      <c r="M121" s="5"/>
      <c r="N121" s="26"/>
      <c r="O121" s="61"/>
      <c r="P121" s="109"/>
      <c r="Q121" s="28"/>
      <c r="R121" s="78"/>
      <c r="S121" s="47"/>
      <c r="T121" s="44"/>
      <c r="U121" s="73"/>
      <c r="V121" s="110"/>
      <c r="W121" s="45"/>
      <c r="X121" s="78"/>
      <c r="Y121" s="5"/>
      <c r="Z121" s="26"/>
      <c r="AA121" s="61"/>
      <c r="AB121" s="109">
        <v>236</v>
      </c>
      <c r="AC121" s="13" t="s">
        <v>561</v>
      </c>
      <c r="AD121" s="78">
        <v>168</v>
      </c>
      <c r="AE121" s="5"/>
      <c r="AF121" s="4"/>
      <c r="AG121" s="61"/>
      <c r="AH121" s="39"/>
      <c r="AI121" s="2"/>
      <c r="AJ121" s="2"/>
      <c r="AK121" s="2"/>
      <c r="AL121" s="2"/>
      <c r="AM121" s="2"/>
      <c r="AN121" s="2"/>
      <c r="AO121" s="2"/>
      <c r="AP121" s="2"/>
      <c r="AQ121" s="2"/>
      <c r="AR121" s="7">
        <f>F121+I121+L121+O121+R121+U121+X121+AA121+AD121+AG121</f>
        <v>168</v>
      </c>
      <c r="AS121" s="79" t="s">
        <v>111</v>
      </c>
      <c r="AT121" s="79" t="s">
        <v>20</v>
      </c>
      <c r="AU121" s="3">
        <f t="shared" si="3"/>
        <v>117</v>
      </c>
    </row>
    <row r="122" spans="1:47" ht="18.75" thickBot="1">
      <c r="A122" s="29">
        <f t="shared" si="2"/>
        <v>118</v>
      </c>
      <c r="B122" s="101" t="s">
        <v>437</v>
      </c>
      <c r="C122" s="101" t="s">
        <v>438</v>
      </c>
      <c r="D122" s="111"/>
      <c r="E122" s="38"/>
      <c r="F122" s="61"/>
      <c r="G122" s="5"/>
      <c r="H122" s="13"/>
      <c r="I122" s="61"/>
      <c r="J122" s="109"/>
      <c r="K122" s="13"/>
      <c r="L122" s="78"/>
      <c r="M122" s="5"/>
      <c r="N122" s="26"/>
      <c r="O122" s="61"/>
      <c r="P122" s="109"/>
      <c r="Q122" s="28"/>
      <c r="R122" s="78"/>
      <c r="S122" s="47">
        <v>279</v>
      </c>
      <c r="T122" s="44" t="s">
        <v>354</v>
      </c>
      <c r="U122" s="73">
        <v>168</v>
      </c>
      <c r="V122" s="110"/>
      <c r="W122" s="45"/>
      <c r="X122" s="78"/>
      <c r="Y122" s="5"/>
      <c r="Z122" s="26"/>
      <c r="AA122" s="61"/>
      <c r="AB122" s="109"/>
      <c r="AC122" s="4"/>
      <c r="AD122" s="78"/>
      <c r="AE122" s="5"/>
      <c r="AF122" s="4"/>
      <c r="AG122" s="61"/>
      <c r="AH122" s="39"/>
      <c r="AI122" s="2"/>
      <c r="AJ122" s="2"/>
      <c r="AK122" s="2"/>
      <c r="AL122" s="2"/>
      <c r="AM122" s="2"/>
      <c r="AN122" s="2"/>
      <c r="AO122" s="2"/>
      <c r="AP122" s="2"/>
      <c r="AQ122" s="2"/>
      <c r="AR122" s="7">
        <f>F122+I122+L122+O122+R122+U122+X122+AA122+AD122+AG122</f>
        <v>168</v>
      </c>
      <c r="AS122" s="101" t="s">
        <v>437</v>
      </c>
      <c r="AT122" s="101" t="s">
        <v>438</v>
      </c>
      <c r="AU122" s="3">
        <f t="shared" si="3"/>
        <v>118</v>
      </c>
    </row>
    <row r="123" spans="1:47" ht="18.75" thickBot="1">
      <c r="A123" s="29">
        <f t="shared" si="2"/>
        <v>119</v>
      </c>
      <c r="B123" s="79" t="s">
        <v>659</v>
      </c>
      <c r="C123" s="79" t="s">
        <v>145</v>
      </c>
      <c r="D123" s="111"/>
      <c r="E123" s="38"/>
      <c r="F123" s="61"/>
      <c r="G123" s="5"/>
      <c r="H123" s="13"/>
      <c r="I123" s="61"/>
      <c r="J123" s="109"/>
      <c r="K123" s="13"/>
      <c r="L123" s="78"/>
      <c r="M123" s="5"/>
      <c r="N123" s="26"/>
      <c r="O123" s="61"/>
      <c r="P123" s="109"/>
      <c r="Q123" s="28"/>
      <c r="R123" s="78"/>
      <c r="S123" s="47"/>
      <c r="T123" s="44"/>
      <c r="U123" s="73"/>
      <c r="V123" s="110"/>
      <c r="W123" s="45"/>
      <c r="X123" s="78"/>
      <c r="Y123" s="5"/>
      <c r="Z123" s="26"/>
      <c r="AA123" s="61"/>
      <c r="AB123" s="109">
        <v>238</v>
      </c>
      <c r="AC123" s="13" t="s">
        <v>562</v>
      </c>
      <c r="AD123" s="78">
        <v>167</v>
      </c>
      <c r="AE123" s="5"/>
      <c r="AF123" s="4"/>
      <c r="AG123" s="61"/>
      <c r="AH123" s="39"/>
      <c r="AI123" s="2"/>
      <c r="AJ123" s="2"/>
      <c r="AK123" s="2"/>
      <c r="AL123" s="2"/>
      <c r="AM123" s="2"/>
      <c r="AN123" s="2"/>
      <c r="AO123" s="2"/>
      <c r="AP123" s="2"/>
      <c r="AQ123" s="2"/>
      <c r="AR123" s="7">
        <f>F123+I123+L123+O123+R123+U123+X123+AA123+AD123+AG123</f>
        <v>167</v>
      </c>
      <c r="AS123" s="79" t="s">
        <v>659</v>
      </c>
      <c r="AT123" s="79" t="s">
        <v>145</v>
      </c>
      <c r="AU123" s="3">
        <f t="shared" si="3"/>
        <v>119</v>
      </c>
    </row>
    <row r="124" spans="1:47" ht="18.75" thickBot="1">
      <c r="A124" s="29">
        <f t="shared" si="2"/>
        <v>120</v>
      </c>
      <c r="B124" s="79" t="s">
        <v>636</v>
      </c>
      <c r="C124" s="79" t="s">
        <v>20</v>
      </c>
      <c r="D124" s="111"/>
      <c r="E124" s="38"/>
      <c r="F124" s="61"/>
      <c r="G124" s="5"/>
      <c r="H124" s="13"/>
      <c r="I124" s="61"/>
      <c r="J124" s="109"/>
      <c r="K124" s="13"/>
      <c r="L124" s="78"/>
      <c r="M124" s="5"/>
      <c r="N124" s="26"/>
      <c r="O124" s="61"/>
      <c r="P124" s="109"/>
      <c r="Q124" s="28"/>
      <c r="R124" s="78"/>
      <c r="S124" s="47"/>
      <c r="T124" s="44"/>
      <c r="U124" s="73"/>
      <c r="V124" s="110"/>
      <c r="W124" s="45"/>
      <c r="X124" s="78"/>
      <c r="Y124" s="5"/>
      <c r="Z124" s="26"/>
      <c r="AA124" s="61"/>
      <c r="AB124" s="109">
        <v>244</v>
      </c>
      <c r="AC124" s="13" t="s">
        <v>563</v>
      </c>
      <c r="AD124" s="78">
        <v>166</v>
      </c>
      <c r="AE124" s="5"/>
      <c r="AF124" s="4"/>
      <c r="AG124" s="61"/>
      <c r="AH124" s="39"/>
      <c r="AI124" s="2"/>
      <c r="AJ124" s="2"/>
      <c r="AK124" s="2"/>
      <c r="AL124" s="2"/>
      <c r="AM124" s="2"/>
      <c r="AN124" s="2"/>
      <c r="AO124" s="2"/>
      <c r="AP124" s="2"/>
      <c r="AQ124" s="2"/>
      <c r="AR124" s="7">
        <f>F124+I124+L124+O124+R124+U124+X124+AA124+AD124+AG124</f>
        <v>166</v>
      </c>
      <c r="AS124" s="79" t="s">
        <v>636</v>
      </c>
      <c r="AT124" s="79" t="s">
        <v>20</v>
      </c>
      <c r="AU124" s="3">
        <f t="shared" si="3"/>
        <v>120</v>
      </c>
    </row>
    <row r="125" spans="1:47" ht="18.75" thickBot="1">
      <c r="A125" s="29">
        <f t="shared" si="2"/>
        <v>121</v>
      </c>
      <c r="B125" s="79" t="s">
        <v>644</v>
      </c>
      <c r="C125" s="79" t="s">
        <v>645</v>
      </c>
      <c r="D125" s="111"/>
      <c r="E125" s="38"/>
      <c r="F125" s="61"/>
      <c r="G125" s="5"/>
      <c r="H125" s="13"/>
      <c r="I125" s="61"/>
      <c r="J125" s="109"/>
      <c r="K125" s="13"/>
      <c r="L125" s="78"/>
      <c r="M125" s="5"/>
      <c r="N125" s="26"/>
      <c r="O125" s="61"/>
      <c r="P125" s="109"/>
      <c r="Q125" s="28"/>
      <c r="R125" s="78"/>
      <c r="S125" s="47"/>
      <c r="T125" s="44"/>
      <c r="U125" s="73"/>
      <c r="V125" s="110"/>
      <c r="W125" s="45"/>
      <c r="X125" s="78"/>
      <c r="Y125" s="5"/>
      <c r="Z125" s="26"/>
      <c r="AA125" s="61"/>
      <c r="AB125" s="109"/>
      <c r="AC125" s="4"/>
      <c r="AD125" s="78"/>
      <c r="AE125" s="5">
        <v>387</v>
      </c>
      <c r="AF125" s="13" t="s">
        <v>608</v>
      </c>
      <c r="AG125" s="61">
        <v>165</v>
      </c>
      <c r="AH125" s="39"/>
      <c r="AI125" s="2"/>
      <c r="AJ125" s="2"/>
      <c r="AK125" s="2"/>
      <c r="AL125" s="2"/>
      <c r="AM125" s="2"/>
      <c r="AN125" s="2"/>
      <c r="AO125" s="2"/>
      <c r="AP125" s="2"/>
      <c r="AQ125" s="2"/>
      <c r="AR125" s="7">
        <f>F125+I125+L125+O125+R125+U125+X125+AA125+AD125+AG125</f>
        <v>165</v>
      </c>
      <c r="AS125" s="79" t="s">
        <v>644</v>
      </c>
      <c r="AT125" s="79" t="s">
        <v>645</v>
      </c>
      <c r="AU125" s="3">
        <f t="shared" si="3"/>
        <v>121</v>
      </c>
    </row>
    <row r="126" spans="1:47" ht="18.75" thickBot="1">
      <c r="A126" s="29">
        <f t="shared" si="2"/>
        <v>122</v>
      </c>
      <c r="B126" s="101" t="s">
        <v>463</v>
      </c>
      <c r="C126" s="101" t="s">
        <v>27</v>
      </c>
      <c r="D126" s="111"/>
      <c r="E126" s="38"/>
      <c r="F126" s="61"/>
      <c r="G126" s="5"/>
      <c r="H126" s="13"/>
      <c r="I126" s="61"/>
      <c r="J126" s="109"/>
      <c r="K126" s="13"/>
      <c r="L126" s="78"/>
      <c r="M126" s="5"/>
      <c r="N126" s="26"/>
      <c r="O126" s="61"/>
      <c r="P126" s="109"/>
      <c r="Q126" s="28"/>
      <c r="R126" s="78"/>
      <c r="S126" s="47">
        <v>309</v>
      </c>
      <c r="T126" s="44" t="s">
        <v>357</v>
      </c>
      <c r="U126" s="73">
        <v>165</v>
      </c>
      <c r="V126" s="110"/>
      <c r="W126" s="45"/>
      <c r="X126" s="78"/>
      <c r="Y126" s="5"/>
      <c r="Z126" s="26"/>
      <c r="AA126" s="61"/>
      <c r="AB126" s="109"/>
      <c r="AC126" s="4"/>
      <c r="AD126" s="78"/>
      <c r="AE126" s="5"/>
      <c r="AF126" s="4"/>
      <c r="AG126" s="61"/>
      <c r="AH126" s="39"/>
      <c r="AI126" s="2"/>
      <c r="AJ126" s="2"/>
      <c r="AK126" s="2"/>
      <c r="AL126" s="2"/>
      <c r="AM126" s="2"/>
      <c r="AN126" s="2"/>
      <c r="AO126" s="2"/>
      <c r="AP126" s="2"/>
      <c r="AQ126" s="2"/>
      <c r="AR126" s="7">
        <f>F126+I126+L126+O126+R126+U126+X126+AA126+AD126+AG126</f>
        <v>165</v>
      </c>
      <c r="AS126" s="101" t="s">
        <v>463</v>
      </c>
      <c r="AT126" s="101" t="s">
        <v>27</v>
      </c>
      <c r="AU126" s="3">
        <f t="shared" si="3"/>
        <v>122</v>
      </c>
    </row>
    <row r="127" spans="1:47" ht="18.75" thickBot="1">
      <c r="A127" s="29">
        <f t="shared" si="2"/>
        <v>123</v>
      </c>
      <c r="B127" s="101" t="s">
        <v>420</v>
      </c>
      <c r="C127" s="101" t="s">
        <v>421</v>
      </c>
      <c r="D127" s="111"/>
      <c r="E127" s="38"/>
      <c r="F127" s="61"/>
      <c r="G127" s="5"/>
      <c r="H127" s="13"/>
      <c r="I127" s="61"/>
      <c r="J127" s="109"/>
      <c r="K127" s="13"/>
      <c r="L127" s="78"/>
      <c r="M127" s="5"/>
      <c r="N127" s="26"/>
      <c r="O127" s="61"/>
      <c r="P127" s="109"/>
      <c r="Q127" s="28"/>
      <c r="R127" s="78"/>
      <c r="S127" s="47">
        <v>325</v>
      </c>
      <c r="T127" s="44" t="s">
        <v>358</v>
      </c>
      <c r="U127" s="73">
        <v>164</v>
      </c>
      <c r="V127" s="110"/>
      <c r="W127" s="45"/>
      <c r="X127" s="78"/>
      <c r="Y127" s="5"/>
      <c r="Z127" s="26"/>
      <c r="AA127" s="61"/>
      <c r="AB127" s="109"/>
      <c r="AC127" s="4"/>
      <c r="AD127" s="78"/>
      <c r="AE127" s="5"/>
      <c r="AF127" s="4"/>
      <c r="AG127" s="61"/>
      <c r="AH127" s="39"/>
      <c r="AI127" s="2"/>
      <c r="AJ127" s="2"/>
      <c r="AK127" s="2"/>
      <c r="AL127" s="2"/>
      <c r="AM127" s="2"/>
      <c r="AN127" s="2"/>
      <c r="AO127" s="2"/>
      <c r="AP127" s="2"/>
      <c r="AQ127" s="2"/>
      <c r="AR127" s="7">
        <f>F127+I127+L127+O127+R127+U127+X127+AA127+AD127+AG127</f>
        <v>164</v>
      </c>
      <c r="AS127" s="101" t="s">
        <v>420</v>
      </c>
      <c r="AT127" s="101" t="s">
        <v>421</v>
      </c>
      <c r="AU127" s="3">
        <f t="shared" si="3"/>
        <v>123</v>
      </c>
    </row>
    <row r="128" spans="1:47" ht="18.75" thickBot="1">
      <c r="A128" s="29">
        <f t="shared" si="2"/>
        <v>124</v>
      </c>
      <c r="B128" s="101" t="s">
        <v>414</v>
      </c>
      <c r="C128" s="101" t="s">
        <v>415</v>
      </c>
      <c r="D128" s="111"/>
      <c r="E128" s="38"/>
      <c r="F128" s="61"/>
      <c r="G128" s="5"/>
      <c r="H128" s="13"/>
      <c r="I128" s="61"/>
      <c r="J128" s="109"/>
      <c r="K128" s="13"/>
      <c r="L128" s="78"/>
      <c r="M128" s="5"/>
      <c r="N128" s="26"/>
      <c r="O128" s="61"/>
      <c r="P128" s="109"/>
      <c r="Q128" s="28"/>
      <c r="R128" s="78"/>
      <c r="S128" s="47">
        <v>329</v>
      </c>
      <c r="T128" s="44" t="s">
        <v>359</v>
      </c>
      <c r="U128" s="73">
        <v>163</v>
      </c>
      <c r="V128" s="110"/>
      <c r="W128" s="45"/>
      <c r="X128" s="78"/>
      <c r="Y128" s="5"/>
      <c r="Z128" s="26"/>
      <c r="AA128" s="61"/>
      <c r="AB128" s="109"/>
      <c r="AC128" s="4"/>
      <c r="AD128" s="78"/>
      <c r="AE128" s="5"/>
      <c r="AF128" s="4"/>
      <c r="AG128" s="61"/>
      <c r="AH128" s="39"/>
      <c r="AI128" s="2"/>
      <c r="AJ128" s="2"/>
      <c r="AK128" s="2"/>
      <c r="AL128" s="2"/>
      <c r="AM128" s="2"/>
      <c r="AN128" s="2"/>
      <c r="AO128" s="2"/>
      <c r="AP128" s="2"/>
      <c r="AQ128" s="2"/>
      <c r="AR128" s="7">
        <f>F128+I128+L128+O128+R128+U128+X128+AA128+AD128+AG128</f>
        <v>163</v>
      </c>
      <c r="AS128" s="101" t="s">
        <v>414</v>
      </c>
      <c r="AT128" s="101" t="s">
        <v>415</v>
      </c>
      <c r="AU128" s="3">
        <f t="shared" si="3"/>
        <v>124</v>
      </c>
    </row>
    <row r="129" spans="1:47" ht="18.75" thickBot="1">
      <c r="A129" s="29">
        <f t="shared" si="2"/>
        <v>125</v>
      </c>
      <c r="B129" s="101" t="s">
        <v>71</v>
      </c>
      <c r="C129" s="101" t="s">
        <v>72</v>
      </c>
      <c r="D129" s="110">
        <v>172</v>
      </c>
      <c r="E129" s="14">
        <v>26.09</v>
      </c>
      <c r="F129" s="61">
        <v>163</v>
      </c>
      <c r="G129" s="5"/>
      <c r="H129" s="13"/>
      <c r="I129" s="61"/>
      <c r="J129" s="109"/>
      <c r="K129" s="13"/>
      <c r="L129" s="78"/>
      <c r="M129" s="5"/>
      <c r="N129" s="26"/>
      <c r="O129" s="61"/>
      <c r="P129" s="109"/>
      <c r="Q129" s="28"/>
      <c r="R129" s="78"/>
      <c r="S129" s="5"/>
      <c r="T129" s="26"/>
      <c r="U129" s="61"/>
      <c r="V129" s="109"/>
      <c r="W129" s="4"/>
      <c r="X129" s="78"/>
      <c r="Y129" s="5"/>
      <c r="Z129" s="26"/>
      <c r="AA129" s="61"/>
      <c r="AB129" s="109"/>
      <c r="AC129" s="4"/>
      <c r="AD129" s="78"/>
      <c r="AE129" s="5"/>
      <c r="AF129" s="4"/>
      <c r="AG129" s="61"/>
      <c r="AH129" s="39"/>
      <c r="AI129" s="2"/>
      <c r="AJ129" s="2"/>
      <c r="AK129" s="2"/>
      <c r="AL129" s="2"/>
      <c r="AM129" s="2"/>
      <c r="AN129" s="2"/>
      <c r="AO129" s="2"/>
      <c r="AP129" s="2"/>
      <c r="AQ129" s="2"/>
      <c r="AR129" s="7">
        <f>F129+I129+L129+O129+R129+U129+X129+AA129+AD129+AG129</f>
        <v>163</v>
      </c>
      <c r="AS129" s="101" t="s">
        <v>71</v>
      </c>
      <c r="AT129" s="101" t="s">
        <v>72</v>
      </c>
      <c r="AU129" s="3">
        <f t="shared" si="3"/>
        <v>125</v>
      </c>
    </row>
    <row r="130" spans="1:47" ht="18.75" thickBot="1">
      <c r="A130" s="29">
        <f t="shared" si="2"/>
        <v>126</v>
      </c>
      <c r="B130" s="101" t="s">
        <v>150</v>
      </c>
      <c r="C130" s="101" t="s">
        <v>29</v>
      </c>
      <c r="D130" s="110"/>
      <c r="E130" s="14"/>
      <c r="F130" s="61"/>
      <c r="G130" s="5"/>
      <c r="H130" s="13"/>
      <c r="I130" s="61"/>
      <c r="J130" s="109"/>
      <c r="K130" s="13"/>
      <c r="L130" s="78"/>
      <c r="M130" s="47" t="s">
        <v>201</v>
      </c>
      <c r="N130" s="8" t="s">
        <v>248</v>
      </c>
      <c r="O130" s="61">
        <v>162</v>
      </c>
      <c r="P130" s="110"/>
      <c r="Q130" s="27"/>
      <c r="R130" s="78"/>
      <c r="S130" s="5"/>
      <c r="T130" s="26"/>
      <c r="U130" s="61"/>
      <c r="V130" s="109"/>
      <c r="W130" s="4"/>
      <c r="X130" s="78"/>
      <c r="Y130" s="5"/>
      <c r="Z130" s="26"/>
      <c r="AA130" s="61"/>
      <c r="AB130" s="109"/>
      <c r="AC130" s="4"/>
      <c r="AD130" s="78"/>
      <c r="AE130" s="5"/>
      <c r="AF130" s="4"/>
      <c r="AG130" s="61"/>
      <c r="AH130" s="39"/>
      <c r="AI130" s="2"/>
      <c r="AJ130" s="2"/>
      <c r="AK130" s="2"/>
      <c r="AL130" s="2"/>
      <c r="AM130" s="2"/>
      <c r="AN130" s="2"/>
      <c r="AO130" s="2"/>
      <c r="AP130" s="2"/>
      <c r="AQ130" s="2"/>
      <c r="AR130" s="7">
        <f>F130+I130+L130+O130+R130+U130+X130+AA130+AD130+AG130</f>
        <v>162</v>
      </c>
      <c r="AS130" s="101" t="s">
        <v>150</v>
      </c>
      <c r="AT130" s="101" t="s">
        <v>29</v>
      </c>
      <c r="AU130" s="3">
        <f t="shared" si="3"/>
        <v>126</v>
      </c>
    </row>
    <row r="131" spans="1:47" ht="18.75" thickBot="1">
      <c r="A131" s="29">
        <f t="shared" si="2"/>
        <v>127</v>
      </c>
      <c r="B131" s="101" t="s">
        <v>465</v>
      </c>
      <c r="C131" s="101" t="s">
        <v>68</v>
      </c>
      <c r="D131" s="111"/>
      <c r="E131" s="38"/>
      <c r="F131" s="61"/>
      <c r="G131" s="5"/>
      <c r="H131" s="13"/>
      <c r="I131" s="61"/>
      <c r="J131" s="109"/>
      <c r="K131" s="13"/>
      <c r="L131" s="78"/>
      <c r="M131" s="5"/>
      <c r="N131" s="26"/>
      <c r="O131" s="61"/>
      <c r="P131" s="109"/>
      <c r="Q131" s="28"/>
      <c r="R131" s="78"/>
      <c r="S131" s="47">
        <v>333</v>
      </c>
      <c r="T131" s="44" t="s">
        <v>273</v>
      </c>
      <c r="U131" s="73">
        <v>162</v>
      </c>
      <c r="V131" s="110"/>
      <c r="W131" s="45"/>
      <c r="X131" s="78"/>
      <c r="Y131" s="5"/>
      <c r="Z131" s="26"/>
      <c r="AA131" s="61"/>
      <c r="AB131" s="109"/>
      <c r="AC131" s="4"/>
      <c r="AD131" s="78"/>
      <c r="AE131" s="5"/>
      <c r="AF131" s="4"/>
      <c r="AG131" s="61"/>
      <c r="AH131" s="39"/>
      <c r="AI131" s="2"/>
      <c r="AJ131" s="2"/>
      <c r="AK131" s="2"/>
      <c r="AL131" s="2"/>
      <c r="AM131" s="2"/>
      <c r="AN131" s="2"/>
      <c r="AO131" s="2"/>
      <c r="AP131" s="2"/>
      <c r="AQ131" s="2"/>
      <c r="AR131" s="7">
        <f>F131+I131+L131+O131+R131+U131+X131+AA131+AD131+AG131</f>
        <v>162</v>
      </c>
      <c r="AS131" s="101" t="s">
        <v>465</v>
      </c>
      <c r="AT131" s="101" t="s">
        <v>68</v>
      </c>
      <c r="AU131" s="3">
        <f t="shared" si="3"/>
        <v>127</v>
      </c>
    </row>
    <row r="132" spans="1:47" ht="18.75" thickBot="1">
      <c r="A132" s="29">
        <f t="shared" si="2"/>
        <v>128</v>
      </c>
      <c r="B132" s="79" t="s">
        <v>647</v>
      </c>
      <c r="C132" s="79" t="s">
        <v>648</v>
      </c>
      <c r="D132" s="111"/>
      <c r="E132" s="38"/>
      <c r="F132" s="61"/>
      <c r="G132" s="5"/>
      <c r="H132" s="13"/>
      <c r="I132" s="61"/>
      <c r="J132" s="109"/>
      <c r="K132" s="13"/>
      <c r="L132" s="78"/>
      <c r="M132" s="5"/>
      <c r="N132" s="26"/>
      <c r="O132" s="61"/>
      <c r="P132" s="109"/>
      <c r="Q132" s="28"/>
      <c r="R132" s="78"/>
      <c r="S132" s="47"/>
      <c r="T132" s="44"/>
      <c r="U132" s="73"/>
      <c r="V132" s="110"/>
      <c r="W132" s="45"/>
      <c r="X132" s="78"/>
      <c r="Y132" s="5"/>
      <c r="Z132" s="26"/>
      <c r="AA132" s="61"/>
      <c r="AB132" s="109"/>
      <c r="AC132" s="4"/>
      <c r="AD132" s="78"/>
      <c r="AE132" s="5">
        <v>435</v>
      </c>
      <c r="AF132" s="13" t="s">
        <v>612</v>
      </c>
      <c r="AG132" s="61">
        <v>161</v>
      </c>
      <c r="AH132" s="39"/>
      <c r="AI132" s="2"/>
      <c r="AJ132" s="2"/>
      <c r="AK132" s="2"/>
      <c r="AL132" s="2"/>
      <c r="AM132" s="2"/>
      <c r="AN132" s="2"/>
      <c r="AO132" s="2"/>
      <c r="AP132" s="2"/>
      <c r="AQ132" s="2"/>
      <c r="AR132" s="7">
        <f>F132+I132+L132+O132+R132+U132+X132+AA132+AD132+AG132</f>
        <v>161</v>
      </c>
      <c r="AS132" s="79" t="s">
        <v>647</v>
      </c>
      <c r="AT132" s="79" t="s">
        <v>648</v>
      </c>
      <c r="AU132" s="3">
        <f t="shared" si="3"/>
        <v>128</v>
      </c>
    </row>
    <row r="133" spans="1:47" ht="18.75" thickBot="1">
      <c r="A133" s="29">
        <f t="shared" si="2"/>
        <v>129</v>
      </c>
      <c r="B133" s="101" t="s">
        <v>315</v>
      </c>
      <c r="C133" s="101" t="s">
        <v>18</v>
      </c>
      <c r="D133" s="110"/>
      <c r="E133" s="14"/>
      <c r="F133" s="61"/>
      <c r="G133" s="5"/>
      <c r="H133" s="13"/>
      <c r="I133" s="61"/>
      <c r="J133" s="109"/>
      <c r="K133" s="13"/>
      <c r="L133" s="78"/>
      <c r="M133" s="5"/>
      <c r="N133" s="26"/>
      <c r="O133" s="61"/>
      <c r="P133" s="110">
        <v>461</v>
      </c>
      <c r="Q133" s="27" t="s">
        <v>299</v>
      </c>
      <c r="R133" s="78">
        <v>161</v>
      </c>
      <c r="S133" s="5"/>
      <c r="T133" s="26"/>
      <c r="U133" s="61"/>
      <c r="V133" s="109"/>
      <c r="W133" s="4"/>
      <c r="X133" s="78"/>
      <c r="Y133" s="5"/>
      <c r="Z133" s="26"/>
      <c r="AA133" s="61"/>
      <c r="AB133" s="109"/>
      <c r="AC133" s="4"/>
      <c r="AD133" s="78"/>
      <c r="AE133" s="5"/>
      <c r="AF133" s="4"/>
      <c r="AG133" s="61"/>
      <c r="AH133" s="39"/>
      <c r="AI133" s="2"/>
      <c r="AJ133" s="2"/>
      <c r="AK133" s="2"/>
      <c r="AL133" s="2"/>
      <c r="AM133" s="2"/>
      <c r="AN133" s="2"/>
      <c r="AO133" s="2"/>
      <c r="AP133" s="2"/>
      <c r="AQ133" s="2"/>
      <c r="AR133" s="7">
        <f>F133+I133+L133+O133+R133+U133+X133+AA133+AD133+AG133</f>
        <v>161</v>
      </c>
      <c r="AS133" s="101" t="s">
        <v>315</v>
      </c>
      <c r="AT133" s="101" t="s">
        <v>18</v>
      </c>
      <c r="AU133" s="3">
        <f t="shared" si="3"/>
        <v>129</v>
      </c>
    </row>
    <row r="134" spans="1:47" ht="18.75" thickBot="1">
      <c r="A134" s="29">
        <f t="shared" si="2"/>
        <v>130</v>
      </c>
      <c r="B134" s="79" t="s">
        <v>641</v>
      </c>
      <c r="C134" s="79" t="s">
        <v>642</v>
      </c>
      <c r="D134" s="111"/>
      <c r="E134" s="38"/>
      <c r="F134" s="61"/>
      <c r="G134" s="5"/>
      <c r="H134" s="13"/>
      <c r="I134" s="61"/>
      <c r="J134" s="109"/>
      <c r="K134" s="13"/>
      <c r="L134" s="78"/>
      <c r="M134" s="5"/>
      <c r="N134" s="26"/>
      <c r="O134" s="61"/>
      <c r="P134" s="109"/>
      <c r="Q134" s="28"/>
      <c r="R134" s="78"/>
      <c r="S134" s="47"/>
      <c r="T134" s="44"/>
      <c r="U134" s="73"/>
      <c r="V134" s="110"/>
      <c r="W134" s="45"/>
      <c r="X134" s="78"/>
      <c r="Y134" s="5"/>
      <c r="Z134" s="26"/>
      <c r="AA134" s="61"/>
      <c r="AB134" s="109">
        <v>269</v>
      </c>
      <c r="AC134" s="13" t="s">
        <v>570</v>
      </c>
      <c r="AD134" s="78">
        <v>159</v>
      </c>
      <c r="AE134" s="5"/>
      <c r="AF134" s="4"/>
      <c r="AG134" s="61"/>
      <c r="AH134" s="39"/>
      <c r="AI134" s="2"/>
      <c r="AJ134" s="2"/>
      <c r="AK134" s="2"/>
      <c r="AL134" s="2"/>
      <c r="AM134" s="2"/>
      <c r="AN134" s="2"/>
      <c r="AO134" s="2"/>
      <c r="AP134" s="2"/>
      <c r="AQ134" s="2"/>
      <c r="AR134" s="7">
        <f>F134+I134+L134+O134+R134+U134+X134+AA134+AD134+AG134</f>
        <v>159</v>
      </c>
      <c r="AS134" s="79" t="s">
        <v>641</v>
      </c>
      <c r="AT134" s="79" t="s">
        <v>642</v>
      </c>
      <c r="AU134" s="3">
        <f t="shared" si="3"/>
        <v>130</v>
      </c>
    </row>
    <row r="135" spans="1:47" ht="18.75" thickBot="1">
      <c r="A135" s="29">
        <f aca="true" t="shared" si="4" ref="A135:A156">A134+1</f>
        <v>131</v>
      </c>
      <c r="B135" s="101" t="s">
        <v>78</v>
      </c>
      <c r="C135" s="101" t="s">
        <v>10</v>
      </c>
      <c r="D135" s="110">
        <v>178</v>
      </c>
      <c r="E135" s="14">
        <v>26.5</v>
      </c>
      <c r="F135" s="61">
        <v>159</v>
      </c>
      <c r="G135" s="5"/>
      <c r="H135" s="13"/>
      <c r="I135" s="61"/>
      <c r="J135" s="109"/>
      <c r="K135" s="13"/>
      <c r="L135" s="78"/>
      <c r="M135" s="5"/>
      <c r="N135" s="26"/>
      <c r="O135" s="61"/>
      <c r="P135" s="109"/>
      <c r="Q135" s="28"/>
      <c r="R135" s="78"/>
      <c r="S135" s="5"/>
      <c r="T135" s="26"/>
      <c r="U135" s="61"/>
      <c r="V135" s="109"/>
      <c r="W135" s="4"/>
      <c r="X135" s="78"/>
      <c r="Y135" s="5"/>
      <c r="Z135" s="26"/>
      <c r="AA135" s="61"/>
      <c r="AB135" s="109"/>
      <c r="AC135" s="4"/>
      <c r="AD135" s="78"/>
      <c r="AE135" s="5"/>
      <c r="AF135" s="4"/>
      <c r="AG135" s="61"/>
      <c r="AH135" s="39"/>
      <c r="AI135" s="2"/>
      <c r="AJ135" s="2"/>
      <c r="AK135" s="2"/>
      <c r="AL135" s="2"/>
      <c r="AM135" s="2"/>
      <c r="AN135" s="2"/>
      <c r="AO135" s="2"/>
      <c r="AP135" s="2"/>
      <c r="AQ135" s="2"/>
      <c r="AR135" s="7">
        <f>F135+I135+L135+O135+R135+U135+X135+AA135+AD135+AG135</f>
        <v>159</v>
      </c>
      <c r="AS135" s="101" t="s">
        <v>78</v>
      </c>
      <c r="AT135" s="101" t="s">
        <v>10</v>
      </c>
      <c r="AU135" s="3">
        <f aca="true" t="shared" si="5" ref="AU135:AU156">AU134+1</f>
        <v>131</v>
      </c>
    </row>
    <row r="136" spans="1:47" ht="18.75" thickBot="1">
      <c r="A136" s="29">
        <f t="shared" si="4"/>
        <v>132</v>
      </c>
      <c r="B136" s="79" t="s">
        <v>643</v>
      </c>
      <c r="C136" s="79" t="s">
        <v>8</v>
      </c>
      <c r="D136" s="111"/>
      <c r="E136" s="38"/>
      <c r="F136" s="61"/>
      <c r="G136" s="5"/>
      <c r="H136" s="13"/>
      <c r="I136" s="61"/>
      <c r="J136" s="109"/>
      <c r="K136" s="13"/>
      <c r="L136" s="78"/>
      <c r="M136" s="5"/>
      <c r="N136" s="26"/>
      <c r="O136" s="61"/>
      <c r="P136" s="109"/>
      <c r="Q136" s="28"/>
      <c r="R136" s="78"/>
      <c r="S136" s="47"/>
      <c r="T136" s="44"/>
      <c r="U136" s="73"/>
      <c r="V136" s="110"/>
      <c r="W136" s="45"/>
      <c r="X136" s="78"/>
      <c r="Y136" s="5"/>
      <c r="Z136" s="26"/>
      <c r="AA136" s="61"/>
      <c r="AB136" s="109"/>
      <c r="AC136" s="4"/>
      <c r="AD136" s="78"/>
      <c r="AE136" s="5">
        <v>439</v>
      </c>
      <c r="AF136" s="13" t="s">
        <v>614</v>
      </c>
      <c r="AG136" s="61">
        <v>159</v>
      </c>
      <c r="AH136" s="39"/>
      <c r="AI136" s="2"/>
      <c r="AJ136" s="2"/>
      <c r="AK136" s="2"/>
      <c r="AL136" s="2"/>
      <c r="AM136" s="2"/>
      <c r="AN136" s="2"/>
      <c r="AO136" s="2"/>
      <c r="AP136" s="2"/>
      <c r="AQ136" s="2"/>
      <c r="AR136" s="7">
        <f>F136+I136+L136+O136+R136+U136+X136+AA136+AD136+AG136</f>
        <v>159</v>
      </c>
      <c r="AS136" s="79" t="s">
        <v>643</v>
      </c>
      <c r="AT136" s="79" t="s">
        <v>8</v>
      </c>
      <c r="AU136" s="3">
        <f t="shared" si="5"/>
        <v>132</v>
      </c>
    </row>
    <row r="137" spans="1:47" ht="18.75" thickBot="1">
      <c r="A137" s="29">
        <f t="shared" si="4"/>
        <v>133</v>
      </c>
      <c r="B137" s="79" t="s">
        <v>656</v>
      </c>
      <c r="C137" s="79" t="s">
        <v>657</v>
      </c>
      <c r="D137" s="111"/>
      <c r="E137" s="38"/>
      <c r="F137" s="61"/>
      <c r="G137" s="5"/>
      <c r="H137" s="13"/>
      <c r="I137" s="61"/>
      <c r="J137" s="109"/>
      <c r="K137" s="13"/>
      <c r="L137" s="78"/>
      <c r="M137" s="5"/>
      <c r="N137" s="26"/>
      <c r="O137" s="61"/>
      <c r="P137" s="109"/>
      <c r="Q137" s="28"/>
      <c r="R137" s="78"/>
      <c r="S137" s="47"/>
      <c r="T137" s="44"/>
      <c r="U137" s="73"/>
      <c r="V137" s="110"/>
      <c r="W137" s="45"/>
      <c r="X137" s="78"/>
      <c r="Y137" s="5"/>
      <c r="Z137" s="26"/>
      <c r="AA137" s="61"/>
      <c r="AB137" s="109">
        <v>270</v>
      </c>
      <c r="AC137" s="13" t="s">
        <v>571</v>
      </c>
      <c r="AD137" s="78">
        <v>158</v>
      </c>
      <c r="AE137" s="5"/>
      <c r="AF137" s="4"/>
      <c r="AG137" s="61"/>
      <c r="AH137" s="39"/>
      <c r="AI137" s="2"/>
      <c r="AJ137" s="2"/>
      <c r="AK137" s="2"/>
      <c r="AL137" s="2"/>
      <c r="AM137" s="2"/>
      <c r="AN137" s="2"/>
      <c r="AO137" s="2"/>
      <c r="AP137" s="2"/>
      <c r="AQ137" s="2"/>
      <c r="AR137" s="7">
        <f>F137+I137+L137+O137+R137+U137+X137+AA137+AD137+AG137</f>
        <v>158</v>
      </c>
      <c r="AS137" s="79" t="s">
        <v>656</v>
      </c>
      <c r="AT137" s="79" t="s">
        <v>657</v>
      </c>
      <c r="AU137" s="3">
        <f t="shared" si="5"/>
        <v>133</v>
      </c>
    </row>
    <row r="138" spans="1:47" ht="18.75" thickBot="1">
      <c r="A138" s="29">
        <f t="shared" si="4"/>
        <v>134</v>
      </c>
      <c r="B138" s="79" t="s">
        <v>660</v>
      </c>
      <c r="C138" s="79" t="s">
        <v>37</v>
      </c>
      <c r="D138" s="111"/>
      <c r="E138" s="38"/>
      <c r="F138" s="61"/>
      <c r="G138" s="5"/>
      <c r="H138" s="13"/>
      <c r="I138" s="61"/>
      <c r="J138" s="109"/>
      <c r="K138" s="13"/>
      <c r="L138" s="78"/>
      <c r="M138" s="5"/>
      <c r="N138" s="26"/>
      <c r="O138" s="61"/>
      <c r="P138" s="109"/>
      <c r="Q138" s="28"/>
      <c r="R138" s="78"/>
      <c r="S138" s="47"/>
      <c r="T138" s="44"/>
      <c r="U138" s="73"/>
      <c r="V138" s="110"/>
      <c r="W138" s="45"/>
      <c r="X138" s="78"/>
      <c r="Y138" s="5"/>
      <c r="Z138" s="26"/>
      <c r="AA138" s="61"/>
      <c r="AB138" s="109"/>
      <c r="AC138" s="4"/>
      <c r="AD138" s="78"/>
      <c r="AE138" s="5">
        <v>471</v>
      </c>
      <c r="AF138" s="13" t="s">
        <v>615</v>
      </c>
      <c r="AG138" s="61">
        <v>158</v>
      </c>
      <c r="AH138" s="39"/>
      <c r="AI138" s="2"/>
      <c r="AJ138" s="2"/>
      <c r="AK138" s="2"/>
      <c r="AL138" s="2"/>
      <c r="AM138" s="2"/>
      <c r="AN138" s="2"/>
      <c r="AO138" s="2"/>
      <c r="AP138" s="2"/>
      <c r="AQ138" s="2"/>
      <c r="AR138" s="7">
        <f>F138+I138+L138+O138+R138+U138+X138+AA138+AD138+AG138</f>
        <v>158</v>
      </c>
      <c r="AS138" s="79" t="s">
        <v>660</v>
      </c>
      <c r="AT138" s="79" t="s">
        <v>37</v>
      </c>
      <c r="AU138" s="3" t="e">
        <f>#REF!+1</f>
        <v>#REF!</v>
      </c>
    </row>
    <row r="139" spans="1:47" ht="18.75" thickBot="1">
      <c r="A139" s="29">
        <f t="shared" si="4"/>
        <v>135</v>
      </c>
      <c r="B139" s="79" t="s">
        <v>628</v>
      </c>
      <c r="C139" s="79" t="s">
        <v>25</v>
      </c>
      <c r="D139" s="111"/>
      <c r="E139" s="38"/>
      <c r="F139" s="61"/>
      <c r="G139" s="5"/>
      <c r="H139" s="13"/>
      <c r="I139" s="61"/>
      <c r="J139" s="109"/>
      <c r="K139" s="13"/>
      <c r="L139" s="78"/>
      <c r="M139" s="5"/>
      <c r="N139" s="26"/>
      <c r="O139" s="61"/>
      <c r="P139" s="109"/>
      <c r="Q139" s="28"/>
      <c r="R139" s="78"/>
      <c r="S139" s="47"/>
      <c r="T139" s="44"/>
      <c r="U139" s="73"/>
      <c r="V139" s="110"/>
      <c r="W139" s="45"/>
      <c r="X139" s="78"/>
      <c r="Y139" s="5"/>
      <c r="Z139" s="26"/>
      <c r="AA139" s="61"/>
      <c r="AB139" s="109">
        <v>273</v>
      </c>
      <c r="AC139" s="13" t="s">
        <v>572</v>
      </c>
      <c r="AD139" s="78">
        <v>157</v>
      </c>
      <c r="AE139" s="5"/>
      <c r="AF139" s="4"/>
      <c r="AG139" s="61"/>
      <c r="AH139" s="39"/>
      <c r="AI139" s="2"/>
      <c r="AJ139" s="2"/>
      <c r="AK139" s="2"/>
      <c r="AL139" s="2"/>
      <c r="AM139" s="2"/>
      <c r="AN139" s="2"/>
      <c r="AO139" s="2"/>
      <c r="AP139" s="2"/>
      <c r="AQ139" s="2"/>
      <c r="AR139" s="7">
        <f>F139+I139+L139+O139+R139+U139+X139+AA139+AD139+AG139</f>
        <v>157</v>
      </c>
      <c r="AS139" s="79" t="s">
        <v>628</v>
      </c>
      <c r="AT139" s="79" t="s">
        <v>25</v>
      </c>
      <c r="AU139" s="3" t="e">
        <f t="shared" si="5"/>
        <v>#REF!</v>
      </c>
    </row>
    <row r="140" spans="1:47" ht="18.75" thickBot="1">
      <c r="A140" s="29">
        <f t="shared" si="4"/>
        <v>136</v>
      </c>
      <c r="B140" s="101" t="s">
        <v>81</v>
      </c>
      <c r="C140" s="101" t="s">
        <v>82</v>
      </c>
      <c r="D140" s="110">
        <v>182</v>
      </c>
      <c r="E140" s="14">
        <v>27.55</v>
      </c>
      <c r="F140" s="61">
        <v>157</v>
      </c>
      <c r="G140" s="5"/>
      <c r="H140" s="13"/>
      <c r="I140" s="61"/>
      <c r="J140" s="109"/>
      <c r="K140" s="13"/>
      <c r="L140" s="78"/>
      <c r="M140" s="5"/>
      <c r="N140" s="26"/>
      <c r="O140" s="61"/>
      <c r="P140" s="109"/>
      <c r="Q140" s="28"/>
      <c r="R140" s="78"/>
      <c r="S140" s="5"/>
      <c r="T140" s="26"/>
      <c r="U140" s="61"/>
      <c r="V140" s="109"/>
      <c r="W140" s="4"/>
      <c r="X140" s="78"/>
      <c r="Y140" s="5"/>
      <c r="Z140" s="26"/>
      <c r="AA140" s="61"/>
      <c r="AB140" s="109"/>
      <c r="AC140" s="4"/>
      <c r="AD140" s="78"/>
      <c r="AE140" s="5"/>
      <c r="AF140" s="4"/>
      <c r="AG140" s="61"/>
      <c r="AH140" s="39"/>
      <c r="AI140" s="2"/>
      <c r="AJ140" s="2"/>
      <c r="AK140" s="2"/>
      <c r="AL140" s="2"/>
      <c r="AM140" s="2"/>
      <c r="AN140" s="2"/>
      <c r="AO140" s="2"/>
      <c r="AP140" s="2"/>
      <c r="AQ140" s="2"/>
      <c r="AR140" s="7">
        <f>F140+I140+L140+O140+R140+U140+X140+AA140+AD140+AG140</f>
        <v>157</v>
      </c>
      <c r="AS140" s="101" t="s">
        <v>81</v>
      </c>
      <c r="AT140" s="101" t="s">
        <v>82</v>
      </c>
      <c r="AU140" s="3" t="e">
        <f t="shared" si="5"/>
        <v>#REF!</v>
      </c>
    </row>
    <row r="141" spans="1:47" ht="18.75" thickBot="1">
      <c r="A141" s="29">
        <f t="shared" si="4"/>
        <v>137</v>
      </c>
      <c r="B141" s="101" t="s">
        <v>478</v>
      </c>
      <c r="C141" s="101" t="s">
        <v>50</v>
      </c>
      <c r="D141" s="111"/>
      <c r="E141" s="38"/>
      <c r="F141" s="61"/>
      <c r="G141" s="5"/>
      <c r="H141" s="13"/>
      <c r="I141" s="61"/>
      <c r="J141" s="109"/>
      <c r="K141" s="13"/>
      <c r="L141" s="78"/>
      <c r="M141" s="5"/>
      <c r="N141" s="26"/>
      <c r="O141" s="61"/>
      <c r="P141" s="109"/>
      <c r="Q141" s="28"/>
      <c r="R141" s="78"/>
      <c r="S141" s="47">
        <v>349</v>
      </c>
      <c r="T141" s="44" t="s">
        <v>364</v>
      </c>
      <c r="U141" s="73">
        <v>157</v>
      </c>
      <c r="V141" s="110"/>
      <c r="W141" s="45"/>
      <c r="X141" s="78"/>
      <c r="Y141" s="5"/>
      <c r="Z141" s="26"/>
      <c r="AA141" s="61"/>
      <c r="AB141" s="109"/>
      <c r="AC141" s="4"/>
      <c r="AD141" s="78"/>
      <c r="AE141" s="5"/>
      <c r="AF141" s="4"/>
      <c r="AG141" s="61"/>
      <c r="AH141" s="39"/>
      <c r="AI141" s="2"/>
      <c r="AJ141" s="2"/>
      <c r="AK141" s="2"/>
      <c r="AL141" s="2"/>
      <c r="AM141" s="2"/>
      <c r="AN141" s="2"/>
      <c r="AO141" s="2"/>
      <c r="AP141" s="2"/>
      <c r="AQ141" s="2"/>
      <c r="AR141" s="7">
        <f>F141+I141+L141+O141+R141+U141+X141+AA141+AD141+AG141</f>
        <v>157</v>
      </c>
      <c r="AS141" s="101" t="s">
        <v>478</v>
      </c>
      <c r="AT141" s="101" t="s">
        <v>50</v>
      </c>
      <c r="AU141" s="3" t="e">
        <f t="shared" si="5"/>
        <v>#REF!</v>
      </c>
    </row>
    <row r="142" spans="1:47" ht="18.75" thickBot="1">
      <c r="A142" s="29">
        <f t="shared" si="4"/>
        <v>138</v>
      </c>
      <c r="B142" s="101" t="s">
        <v>440</v>
      </c>
      <c r="C142" s="101" t="s">
        <v>441</v>
      </c>
      <c r="D142" s="111"/>
      <c r="E142" s="38"/>
      <c r="F142" s="61"/>
      <c r="G142" s="5"/>
      <c r="H142" s="13"/>
      <c r="I142" s="61"/>
      <c r="J142" s="109"/>
      <c r="K142" s="13"/>
      <c r="L142" s="78"/>
      <c r="M142" s="5"/>
      <c r="N142" s="26"/>
      <c r="O142" s="61"/>
      <c r="P142" s="109"/>
      <c r="Q142" s="28"/>
      <c r="R142" s="78"/>
      <c r="S142" s="47">
        <v>355</v>
      </c>
      <c r="T142" s="44" t="s">
        <v>365</v>
      </c>
      <c r="U142" s="73">
        <v>156</v>
      </c>
      <c r="V142" s="110"/>
      <c r="W142" s="45"/>
      <c r="X142" s="78"/>
      <c r="Y142" s="5"/>
      <c r="Z142" s="26"/>
      <c r="AA142" s="61"/>
      <c r="AB142" s="109"/>
      <c r="AC142" s="4"/>
      <c r="AD142" s="78"/>
      <c r="AE142" s="5"/>
      <c r="AF142" s="4"/>
      <c r="AG142" s="61"/>
      <c r="AH142" s="39"/>
      <c r="AI142" s="2"/>
      <c r="AJ142" s="2"/>
      <c r="AK142" s="2"/>
      <c r="AL142" s="2"/>
      <c r="AM142" s="2"/>
      <c r="AN142" s="2"/>
      <c r="AO142" s="2"/>
      <c r="AP142" s="2"/>
      <c r="AQ142" s="2"/>
      <c r="AR142" s="7">
        <f>F142+I142+L142+O142+R142+U142+X142+AA142+AD142+AG142</f>
        <v>156</v>
      </c>
      <c r="AS142" s="101" t="s">
        <v>440</v>
      </c>
      <c r="AT142" s="101" t="s">
        <v>441</v>
      </c>
      <c r="AU142" s="3" t="e">
        <f t="shared" si="5"/>
        <v>#REF!</v>
      </c>
    </row>
    <row r="143" spans="1:47" ht="18.75" thickBot="1">
      <c r="A143" s="29">
        <f t="shared" si="4"/>
        <v>139</v>
      </c>
      <c r="B143" s="101" t="s">
        <v>158</v>
      </c>
      <c r="C143" s="101" t="s">
        <v>159</v>
      </c>
      <c r="D143" s="110"/>
      <c r="E143" s="14"/>
      <c r="F143" s="61"/>
      <c r="G143" s="5"/>
      <c r="H143" s="13"/>
      <c r="I143" s="61"/>
      <c r="J143" s="109"/>
      <c r="K143" s="13"/>
      <c r="L143" s="78"/>
      <c r="M143" s="47" t="s">
        <v>208</v>
      </c>
      <c r="N143" s="8" t="s">
        <v>255</v>
      </c>
      <c r="O143" s="61">
        <v>155</v>
      </c>
      <c r="P143" s="110"/>
      <c r="Q143" s="27"/>
      <c r="R143" s="78"/>
      <c r="S143" s="5"/>
      <c r="T143" s="26"/>
      <c r="U143" s="61"/>
      <c r="V143" s="109"/>
      <c r="W143" s="4"/>
      <c r="X143" s="78"/>
      <c r="Y143" s="5"/>
      <c r="Z143" s="26"/>
      <c r="AA143" s="61"/>
      <c r="AB143" s="109"/>
      <c r="AC143" s="4"/>
      <c r="AD143" s="78"/>
      <c r="AE143" s="5"/>
      <c r="AF143" s="4"/>
      <c r="AG143" s="61"/>
      <c r="AH143" s="39"/>
      <c r="AI143" s="2"/>
      <c r="AJ143" s="2"/>
      <c r="AK143" s="2"/>
      <c r="AL143" s="2"/>
      <c r="AM143" s="2"/>
      <c r="AN143" s="2"/>
      <c r="AO143" s="2"/>
      <c r="AP143" s="2"/>
      <c r="AQ143" s="2"/>
      <c r="AR143" s="7">
        <f>F143+I143+L143+O143+R143+U143+X143+AA143+AD143+AG143</f>
        <v>155</v>
      </c>
      <c r="AS143" s="101" t="s">
        <v>158</v>
      </c>
      <c r="AT143" s="101" t="s">
        <v>159</v>
      </c>
      <c r="AU143" s="3" t="e">
        <f t="shared" si="5"/>
        <v>#REF!</v>
      </c>
    </row>
    <row r="144" spans="1:47" ht="18.75" thickBot="1">
      <c r="A144" s="29">
        <f t="shared" si="4"/>
        <v>140</v>
      </c>
      <c r="B144" s="101" t="s">
        <v>461</v>
      </c>
      <c r="C144" s="101" t="s">
        <v>462</v>
      </c>
      <c r="D144" s="111"/>
      <c r="E144" s="38"/>
      <c r="F144" s="61"/>
      <c r="G144" s="5"/>
      <c r="H144" s="13"/>
      <c r="I144" s="61"/>
      <c r="J144" s="109"/>
      <c r="K144" s="13"/>
      <c r="L144" s="78"/>
      <c r="M144" s="5"/>
      <c r="N144" s="26"/>
      <c r="O144" s="61"/>
      <c r="P144" s="109"/>
      <c r="Q144" s="28"/>
      <c r="R144" s="78"/>
      <c r="S144" s="47">
        <v>391</v>
      </c>
      <c r="T144" s="44" t="s">
        <v>367</v>
      </c>
      <c r="U144" s="73">
        <v>154</v>
      </c>
      <c r="V144" s="110"/>
      <c r="W144" s="45"/>
      <c r="X144" s="78"/>
      <c r="Y144" s="5"/>
      <c r="Z144" s="26"/>
      <c r="AA144" s="61"/>
      <c r="AB144" s="109"/>
      <c r="AC144" s="4"/>
      <c r="AD144" s="78"/>
      <c r="AE144" s="5"/>
      <c r="AF144" s="4"/>
      <c r="AG144" s="61"/>
      <c r="AH144" s="39"/>
      <c r="AI144" s="2"/>
      <c r="AJ144" s="2"/>
      <c r="AK144" s="2"/>
      <c r="AL144" s="2"/>
      <c r="AM144" s="2"/>
      <c r="AN144" s="2"/>
      <c r="AO144" s="2"/>
      <c r="AP144" s="2"/>
      <c r="AQ144" s="2"/>
      <c r="AR144" s="7">
        <f>F144+I144+L144+O144+R144+U144+X144+AA144+AD144+AG144</f>
        <v>154</v>
      </c>
      <c r="AS144" s="101" t="s">
        <v>461</v>
      </c>
      <c r="AT144" s="101" t="s">
        <v>462</v>
      </c>
      <c r="AU144" s="3" t="e">
        <f t="shared" si="5"/>
        <v>#REF!</v>
      </c>
    </row>
    <row r="145" spans="1:47" ht="18.75" thickBot="1">
      <c r="A145" s="29">
        <f t="shared" si="4"/>
        <v>141</v>
      </c>
      <c r="B145" s="79" t="s">
        <v>637</v>
      </c>
      <c r="C145" s="79" t="s">
        <v>638</v>
      </c>
      <c r="D145" s="111"/>
      <c r="E145" s="38"/>
      <c r="F145" s="61"/>
      <c r="G145" s="5"/>
      <c r="H145" s="13"/>
      <c r="I145" s="61"/>
      <c r="J145" s="109"/>
      <c r="K145" s="13"/>
      <c r="L145" s="78"/>
      <c r="M145" s="5"/>
      <c r="N145" s="26"/>
      <c r="O145" s="61"/>
      <c r="P145" s="109"/>
      <c r="Q145" s="28"/>
      <c r="R145" s="78"/>
      <c r="S145" s="47"/>
      <c r="T145" s="44"/>
      <c r="U145" s="73"/>
      <c r="V145" s="110"/>
      <c r="W145" s="45"/>
      <c r="X145" s="78"/>
      <c r="Y145" s="5"/>
      <c r="Z145" s="26"/>
      <c r="AA145" s="61"/>
      <c r="AB145" s="109"/>
      <c r="AC145" s="4"/>
      <c r="AD145" s="78"/>
      <c r="AE145" s="5">
        <v>492</v>
      </c>
      <c r="AF145" s="13" t="s">
        <v>618</v>
      </c>
      <c r="AG145" s="61">
        <v>153</v>
      </c>
      <c r="AH145" s="39"/>
      <c r="AI145" s="2"/>
      <c r="AJ145" s="2"/>
      <c r="AK145" s="2"/>
      <c r="AL145" s="2"/>
      <c r="AM145" s="2"/>
      <c r="AN145" s="2"/>
      <c r="AO145" s="2"/>
      <c r="AP145" s="2"/>
      <c r="AQ145" s="2"/>
      <c r="AR145" s="7">
        <f>F145+I145+L145+O145+R145+U145+X145+AA145+AD145+AG145</f>
        <v>153</v>
      </c>
      <c r="AS145" s="79" t="s">
        <v>637</v>
      </c>
      <c r="AT145" s="79" t="s">
        <v>638</v>
      </c>
      <c r="AU145" s="3" t="e">
        <f t="shared" si="5"/>
        <v>#REF!</v>
      </c>
    </row>
    <row r="146" spans="1:47" ht="18.75" thickBot="1">
      <c r="A146" s="29">
        <f t="shared" si="4"/>
        <v>142</v>
      </c>
      <c r="B146" s="101" t="s">
        <v>444</v>
      </c>
      <c r="C146" s="101" t="s">
        <v>445</v>
      </c>
      <c r="D146" s="111"/>
      <c r="E146" s="38"/>
      <c r="F146" s="61"/>
      <c r="G146" s="5"/>
      <c r="H146" s="13"/>
      <c r="I146" s="61"/>
      <c r="J146" s="109"/>
      <c r="K146" s="13"/>
      <c r="L146" s="78"/>
      <c r="M146" s="5"/>
      <c r="N146" s="26"/>
      <c r="O146" s="61"/>
      <c r="P146" s="109"/>
      <c r="Q146" s="28"/>
      <c r="R146" s="78"/>
      <c r="S146" s="47">
        <v>453</v>
      </c>
      <c r="T146" s="44" t="s">
        <v>371</v>
      </c>
      <c r="U146" s="73">
        <v>150</v>
      </c>
      <c r="V146" s="110"/>
      <c r="W146" s="45"/>
      <c r="X146" s="78"/>
      <c r="Y146" s="5"/>
      <c r="Z146" s="26"/>
      <c r="AA146" s="61"/>
      <c r="AB146" s="109"/>
      <c r="AC146" s="4"/>
      <c r="AD146" s="78"/>
      <c r="AE146" s="5"/>
      <c r="AF146" s="4"/>
      <c r="AG146" s="61"/>
      <c r="AH146" s="39"/>
      <c r="AI146" s="2"/>
      <c r="AJ146" s="2"/>
      <c r="AK146" s="2"/>
      <c r="AL146" s="2"/>
      <c r="AM146" s="2"/>
      <c r="AN146" s="2"/>
      <c r="AO146" s="2"/>
      <c r="AP146" s="2"/>
      <c r="AQ146" s="2"/>
      <c r="AR146" s="7">
        <f>F146+I146+L146+O146+R146+U146+X146+AA146+AD146+AG146</f>
        <v>150</v>
      </c>
      <c r="AS146" s="101" t="s">
        <v>444</v>
      </c>
      <c r="AT146" s="101" t="s">
        <v>445</v>
      </c>
      <c r="AU146" s="3" t="e">
        <f t="shared" si="5"/>
        <v>#REF!</v>
      </c>
    </row>
    <row r="147" spans="1:47" ht="18.75" thickBot="1">
      <c r="A147" s="29">
        <f t="shared" si="4"/>
        <v>143</v>
      </c>
      <c r="B147" s="101" t="s">
        <v>468</v>
      </c>
      <c r="C147" s="101" t="s">
        <v>137</v>
      </c>
      <c r="D147" s="111"/>
      <c r="E147" s="38"/>
      <c r="F147" s="61"/>
      <c r="G147" s="5"/>
      <c r="H147" s="13"/>
      <c r="I147" s="61"/>
      <c r="J147" s="109"/>
      <c r="K147" s="13"/>
      <c r="L147" s="78"/>
      <c r="M147" s="5"/>
      <c r="N147" s="26"/>
      <c r="O147" s="61"/>
      <c r="P147" s="109"/>
      <c r="Q147" s="28"/>
      <c r="R147" s="78"/>
      <c r="S147" s="47">
        <v>459</v>
      </c>
      <c r="T147" s="44" t="s">
        <v>372</v>
      </c>
      <c r="U147" s="73">
        <v>149</v>
      </c>
      <c r="V147" s="110"/>
      <c r="W147" s="45"/>
      <c r="X147" s="78"/>
      <c r="Y147" s="5"/>
      <c r="Z147" s="26"/>
      <c r="AA147" s="61"/>
      <c r="AB147" s="109"/>
      <c r="AC147" s="4"/>
      <c r="AD147" s="78"/>
      <c r="AE147" s="5"/>
      <c r="AF147" s="4"/>
      <c r="AG147" s="61"/>
      <c r="AH147" s="39"/>
      <c r="AI147" s="2"/>
      <c r="AJ147" s="2"/>
      <c r="AK147" s="2"/>
      <c r="AL147" s="2"/>
      <c r="AM147" s="2"/>
      <c r="AN147" s="2"/>
      <c r="AO147" s="2"/>
      <c r="AP147" s="2"/>
      <c r="AQ147" s="2"/>
      <c r="AR147" s="7">
        <f>F147+I147+L147+O147+R147+U147+X147+AA147+AD147+AG147</f>
        <v>149</v>
      </c>
      <c r="AS147" s="101" t="s">
        <v>468</v>
      </c>
      <c r="AT147" s="101" t="s">
        <v>137</v>
      </c>
      <c r="AU147" s="3" t="e">
        <f t="shared" si="5"/>
        <v>#REF!</v>
      </c>
    </row>
    <row r="148" spans="1:47" ht="18.75" thickBot="1">
      <c r="A148" s="29">
        <f t="shared" si="4"/>
        <v>144</v>
      </c>
      <c r="B148" s="101" t="s">
        <v>429</v>
      </c>
      <c r="C148" s="101" t="s">
        <v>430</v>
      </c>
      <c r="D148" s="111"/>
      <c r="E148" s="38"/>
      <c r="F148" s="61"/>
      <c r="G148" s="5"/>
      <c r="H148" s="13"/>
      <c r="I148" s="61"/>
      <c r="J148" s="109"/>
      <c r="K148" s="13"/>
      <c r="L148" s="78"/>
      <c r="M148" s="5"/>
      <c r="N148" s="26"/>
      <c r="O148" s="61"/>
      <c r="P148" s="109"/>
      <c r="Q148" s="28"/>
      <c r="R148" s="78"/>
      <c r="S148" s="47">
        <v>480</v>
      </c>
      <c r="T148" s="44" t="s">
        <v>376</v>
      </c>
      <c r="U148" s="73">
        <v>145</v>
      </c>
      <c r="V148" s="110"/>
      <c r="W148" s="45"/>
      <c r="X148" s="78"/>
      <c r="Y148" s="5"/>
      <c r="Z148" s="26"/>
      <c r="AA148" s="61"/>
      <c r="AB148" s="109"/>
      <c r="AC148" s="4"/>
      <c r="AD148" s="78"/>
      <c r="AE148" s="5"/>
      <c r="AF148" s="4"/>
      <c r="AG148" s="61"/>
      <c r="AH148" s="39"/>
      <c r="AI148" s="2"/>
      <c r="AJ148" s="2"/>
      <c r="AK148" s="2"/>
      <c r="AL148" s="2"/>
      <c r="AM148" s="2"/>
      <c r="AN148" s="2"/>
      <c r="AO148" s="2"/>
      <c r="AP148" s="2"/>
      <c r="AQ148" s="2"/>
      <c r="AR148" s="7">
        <f>F148+I148+L148+O148+R148+U148+X148+AA148+AD148+AG148</f>
        <v>145</v>
      </c>
      <c r="AS148" s="101" t="s">
        <v>429</v>
      </c>
      <c r="AT148" s="101" t="s">
        <v>430</v>
      </c>
      <c r="AU148" s="3" t="e">
        <f t="shared" si="5"/>
        <v>#REF!</v>
      </c>
    </row>
    <row r="149" spans="1:47" ht="18.75" thickBot="1">
      <c r="A149" s="29">
        <f t="shared" si="4"/>
        <v>145</v>
      </c>
      <c r="B149" s="101" t="s">
        <v>476</v>
      </c>
      <c r="C149" s="101" t="s">
        <v>304</v>
      </c>
      <c r="D149" s="111"/>
      <c r="E149" s="38"/>
      <c r="F149" s="61"/>
      <c r="G149" s="5"/>
      <c r="H149" s="13"/>
      <c r="I149" s="61"/>
      <c r="J149" s="109"/>
      <c r="K149" s="13"/>
      <c r="L149" s="78"/>
      <c r="M149" s="5"/>
      <c r="N149" s="26"/>
      <c r="O149" s="61"/>
      <c r="P149" s="109"/>
      <c r="Q149" s="28"/>
      <c r="R149" s="78"/>
      <c r="S149" s="47">
        <v>494</v>
      </c>
      <c r="T149" s="44" t="s">
        <v>379</v>
      </c>
      <c r="U149" s="73">
        <v>142</v>
      </c>
      <c r="V149" s="110"/>
      <c r="W149" s="45"/>
      <c r="X149" s="78"/>
      <c r="Y149" s="5"/>
      <c r="Z149" s="26"/>
      <c r="AA149" s="61"/>
      <c r="AB149" s="109"/>
      <c r="AC149" s="4"/>
      <c r="AD149" s="78"/>
      <c r="AE149" s="5"/>
      <c r="AF149" s="4"/>
      <c r="AG149" s="61"/>
      <c r="AH149" s="39"/>
      <c r="AI149" s="2"/>
      <c r="AJ149" s="2"/>
      <c r="AK149" s="2"/>
      <c r="AL149" s="2"/>
      <c r="AM149" s="2"/>
      <c r="AN149" s="2"/>
      <c r="AO149" s="2"/>
      <c r="AP149" s="2"/>
      <c r="AQ149" s="2"/>
      <c r="AR149" s="7">
        <f>F149+I149+L149+O149+R149+U149+X149+AA149+AD149+AG149</f>
        <v>142</v>
      </c>
      <c r="AS149" s="101" t="s">
        <v>476</v>
      </c>
      <c r="AT149" s="101" t="s">
        <v>304</v>
      </c>
      <c r="AU149" s="3" t="e">
        <f t="shared" si="5"/>
        <v>#REF!</v>
      </c>
    </row>
    <row r="150" spans="1:47" ht="18.75" thickBot="1">
      <c r="A150" s="29">
        <f t="shared" si="4"/>
        <v>146</v>
      </c>
      <c r="B150" s="101" t="s">
        <v>479</v>
      </c>
      <c r="C150" s="101" t="s">
        <v>480</v>
      </c>
      <c r="D150" s="111"/>
      <c r="E150" s="38"/>
      <c r="F150" s="61"/>
      <c r="G150" s="5"/>
      <c r="H150" s="13"/>
      <c r="I150" s="61"/>
      <c r="J150" s="109"/>
      <c r="K150" s="13"/>
      <c r="L150" s="78"/>
      <c r="M150" s="5"/>
      <c r="N150" s="26"/>
      <c r="O150" s="61"/>
      <c r="P150" s="109"/>
      <c r="Q150" s="28"/>
      <c r="R150" s="78"/>
      <c r="S150" s="47">
        <v>525</v>
      </c>
      <c r="T150" s="44" t="s">
        <v>381</v>
      </c>
      <c r="U150" s="73">
        <v>140</v>
      </c>
      <c r="V150" s="110"/>
      <c r="W150" s="45"/>
      <c r="X150" s="78"/>
      <c r="Y150" s="5"/>
      <c r="Z150" s="26"/>
      <c r="AA150" s="61"/>
      <c r="AB150" s="109"/>
      <c r="AC150" s="4"/>
      <c r="AD150" s="78"/>
      <c r="AE150" s="5"/>
      <c r="AF150" s="4"/>
      <c r="AG150" s="61"/>
      <c r="AH150" s="39"/>
      <c r="AI150" s="2"/>
      <c r="AJ150" s="2"/>
      <c r="AK150" s="2"/>
      <c r="AL150" s="2"/>
      <c r="AM150" s="2"/>
      <c r="AN150" s="2"/>
      <c r="AO150" s="2"/>
      <c r="AP150" s="2"/>
      <c r="AQ150" s="2"/>
      <c r="AR150" s="7">
        <f>F150+I150+L150+O150+R150+U150+X150+AA150+AD150+AG150</f>
        <v>140</v>
      </c>
      <c r="AS150" s="101" t="s">
        <v>479</v>
      </c>
      <c r="AT150" s="101" t="s">
        <v>480</v>
      </c>
      <c r="AU150" s="3" t="e">
        <f t="shared" si="5"/>
        <v>#REF!</v>
      </c>
    </row>
    <row r="151" spans="1:47" ht="18.75" thickBot="1">
      <c r="A151" s="29">
        <f t="shared" si="4"/>
        <v>147</v>
      </c>
      <c r="B151" s="101" t="s">
        <v>442</v>
      </c>
      <c r="C151" s="101" t="s">
        <v>443</v>
      </c>
      <c r="D151" s="111"/>
      <c r="E151" s="38"/>
      <c r="F151" s="61"/>
      <c r="G151" s="5"/>
      <c r="H151" s="13"/>
      <c r="I151" s="61"/>
      <c r="J151" s="109"/>
      <c r="K151" s="13"/>
      <c r="L151" s="78"/>
      <c r="M151" s="5"/>
      <c r="N151" s="26"/>
      <c r="O151" s="61"/>
      <c r="P151" s="109"/>
      <c r="Q151" s="28"/>
      <c r="R151" s="78"/>
      <c r="S151" s="47">
        <v>628</v>
      </c>
      <c r="T151" s="44" t="s">
        <v>391</v>
      </c>
      <c r="U151" s="73">
        <v>130</v>
      </c>
      <c r="V151" s="110"/>
      <c r="W151" s="45"/>
      <c r="X151" s="78"/>
      <c r="Y151" s="5"/>
      <c r="Z151" s="26"/>
      <c r="AA151" s="61"/>
      <c r="AB151" s="109"/>
      <c r="AC151" s="4"/>
      <c r="AD151" s="78"/>
      <c r="AE151" s="5"/>
      <c r="AF151" s="4"/>
      <c r="AG151" s="61"/>
      <c r="AH151" s="39"/>
      <c r="AI151" s="2"/>
      <c r="AJ151" s="2"/>
      <c r="AK151" s="2"/>
      <c r="AL151" s="2"/>
      <c r="AM151" s="2"/>
      <c r="AN151" s="2"/>
      <c r="AO151" s="2"/>
      <c r="AP151" s="2"/>
      <c r="AQ151" s="2"/>
      <c r="AR151" s="7">
        <f>F151+I151+L151+O151+R151+U151+X151+AA151+AD151+AG151</f>
        <v>130</v>
      </c>
      <c r="AS151" s="101" t="s">
        <v>442</v>
      </c>
      <c r="AT151" s="101" t="s">
        <v>443</v>
      </c>
      <c r="AU151" s="3" t="e">
        <f t="shared" si="5"/>
        <v>#REF!</v>
      </c>
    </row>
    <row r="152" spans="1:47" ht="18.75" thickBot="1">
      <c r="A152" s="29">
        <f t="shared" si="4"/>
        <v>148</v>
      </c>
      <c r="B152" s="101" t="s">
        <v>457</v>
      </c>
      <c r="C152" s="101" t="s">
        <v>458</v>
      </c>
      <c r="D152" s="111"/>
      <c r="E152" s="38"/>
      <c r="F152" s="61"/>
      <c r="G152" s="5"/>
      <c r="H152" s="13"/>
      <c r="I152" s="61"/>
      <c r="J152" s="109"/>
      <c r="K152" s="13"/>
      <c r="L152" s="78"/>
      <c r="M152" s="5"/>
      <c r="N152" s="26"/>
      <c r="O152" s="61"/>
      <c r="P152" s="109"/>
      <c r="Q152" s="28"/>
      <c r="R152" s="78"/>
      <c r="S152" s="47">
        <v>637</v>
      </c>
      <c r="T152" s="44" t="s">
        <v>393</v>
      </c>
      <c r="U152" s="73">
        <v>128</v>
      </c>
      <c r="V152" s="110"/>
      <c r="W152" s="45"/>
      <c r="X152" s="78"/>
      <c r="Y152" s="5"/>
      <c r="Z152" s="26"/>
      <c r="AA152" s="61"/>
      <c r="AB152" s="109"/>
      <c r="AC152" s="4"/>
      <c r="AD152" s="78"/>
      <c r="AE152" s="5"/>
      <c r="AF152" s="4"/>
      <c r="AG152" s="61"/>
      <c r="AH152" s="39"/>
      <c r="AI152" s="2"/>
      <c r="AJ152" s="2"/>
      <c r="AK152" s="2"/>
      <c r="AL152" s="2"/>
      <c r="AM152" s="2"/>
      <c r="AN152" s="2"/>
      <c r="AO152" s="2"/>
      <c r="AP152" s="2"/>
      <c r="AQ152" s="2"/>
      <c r="AR152" s="7">
        <f>F152+I152+L152+O152+R152+U152+X152+AA152+AD152+AG152</f>
        <v>128</v>
      </c>
      <c r="AS152" s="101" t="s">
        <v>457</v>
      </c>
      <c r="AT152" s="101" t="s">
        <v>458</v>
      </c>
      <c r="AU152" s="3" t="e">
        <f t="shared" si="5"/>
        <v>#REF!</v>
      </c>
    </row>
    <row r="153" spans="1:47" ht="18.75" thickBot="1">
      <c r="A153" s="29">
        <f t="shared" si="4"/>
        <v>149</v>
      </c>
      <c r="B153" s="101" t="s">
        <v>412</v>
      </c>
      <c r="C153" s="101" t="s">
        <v>413</v>
      </c>
      <c r="D153" s="111"/>
      <c r="E153" s="38"/>
      <c r="F153" s="61"/>
      <c r="G153" s="5"/>
      <c r="H153" s="13"/>
      <c r="I153" s="61"/>
      <c r="J153" s="109"/>
      <c r="K153" s="13"/>
      <c r="L153" s="78"/>
      <c r="M153" s="5"/>
      <c r="N153" s="26"/>
      <c r="O153" s="61"/>
      <c r="P153" s="109"/>
      <c r="Q153" s="28"/>
      <c r="R153" s="78"/>
      <c r="S153" s="47">
        <v>683</v>
      </c>
      <c r="T153" s="44" t="s">
        <v>396</v>
      </c>
      <c r="U153" s="73">
        <v>125</v>
      </c>
      <c r="V153" s="110"/>
      <c r="W153" s="45"/>
      <c r="X153" s="78"/>
      <c r="Y153" s="5"/>
      <c r="Z153" s="26"/>
      <c r="AA153" s="61"/>
      <c r="AB153" s="109"/>
      <c r="AC153" s="4"/>
      <c r="AD153" s="78"/>
      <c r="AE153" s="5"/>
      <c r="AF153" s="4"/>
      <c r="AG153" s="61"/>
      <c r="AH153" s="39"/>
      <c r="AI153" s="2"/>
      <c r="AJ153" s="2"/>
      <c r="AK153" s="2"/>
      <c r="AL153" s="2"/>
      <c r="AM153" s="2"/>
      <c r="AN153" s="2"/>
      <c r="AO153" s="2"/>
      <c r="AP153" s="2"/>
      <c r="AQ153" s="2"/>
      <c r="AR153" s="7">
        <f>F153+I153+L153+O153+R153+U153+X153+AA153+AD153+AG153</f>
        <v>125</v>
      </c>
      <c r="AS153" s="101" t="s">
        <v>412</v>
      </c>
      <c r="AT153" s="101" t="s">
        <v>413</v>
      </c>
      <c r="AU153" s="3" t="e">
        <f t="shared" si="5"/>
        <v>#REF!</v>
      </c>
    </row>
    <row r="154" spans="1:47" ht="18.75" thickBot="1">
      <c r="A154" s="29">
        <f t="shared" si="4"/>
        <v>150</v>
      </c>
      <c r="B154" s="101" t="s">
        <v>446</v>
      </c>
      <c r="C154" s="101" t="s">
        <v>27</v>
      </c>
      <c r="D154" s="111"/>
      <c r="E154" s="38"/>
      <c r="F154" s="61"/>
      <c r="G154" s="5"/>
      <c r="H154" s="13"/>
      <c r="I154" s="61"/>
      <c r="J154" s="109"/>
      <c r="K154" s="13"/>
      <c r="L154" s="78"/>
      <c r="M154" s="5"/>
      <c r="N154" s="26"/>
      <c r="O154" s="61"/>
      <c r="P154" s="109"/>
      <c r="Q154" s="28"/>
      <c r="R154" s="78"/>
      <c r="S154" s="47">
        <v>730</v>
      </c>
      <c r="T154" s="44" t="s">
        <v>400</v>
      </c>
      <c r="U154" s="73">
        <v>121</v>
      </c>
      <c r="V154" s="110"/>
      <c r="W154" s="45"/>
      <c r="X154" s="78"/>
      <c r="Y154" s="5"/>
      <c r="Z154" s="26"/>
      <c r="AA154" s="61"/>
      <c r="AB154" s="109"/>
      <c r="AC154" s="4"/>
      <c r="AD154" s="78"/>
      <c r="AE154" s="5"/>
      <c r="AF154" s="4"/>
      <c r="AG154" s="61"/>
      <c r="AH154" s="39"/>
      <c r="AI154" s="2"/>
      <c r="AJ154" s="2"/>
      <c r="AK154" s="2"/>
      <c r="AL154" s="2"/>
      <c r="AM154" s="2"/>
      <c r="AN154" s="2"/>
      <c r="AO154" s="2"/>
      <c r="AP154" s="2"/>
      <c r="AQ154" s="2"/>
      <c r="AR154" s="7">
        <f>F154+I154+L154+O154+R154+U154+X154+AA154+AD154+AG154</f>
        <v>121</v>
      </c>
      <c r="AS154" s="101" t="s">
        <v>446</v>
      </c>
      <c r="AT154" s="101" t="s">
        <v>27</v>
      </c>
      <c r="AU154" s="3" t="e">
        <f t="shared" si="5"/>
        <v>#REF!</v>
      </c>
    </row>
    <row r="155" spans="1:47" ht="18.75" thickBot="1">
      <c r="A155" s="29">
        <f t="shared" si="4"/>
        <v>151</v>
      </c>
      <c r="B155" s="101" t="s">
        <v>422</v>
      </c>
      <c r="C155" s="101" t="s">
        <v>4</v>
      </c>
      <c r="D155" s="111"/>
      <c r="E155" s="38"/>
      <c r="F155" s="61"/>
      <c r="G155" s="5"/>
      <c r="H155" s="13"/>
      <c r="I155" s="61"/>
      <c r="J155" s="109"/>
      <c r="K155" s="13"/>
      <c r="L155" s="78"/>
      <c r="M155" s="5"/>
      <c r="N155" s="26"/>
      <c r="O155" s="61"/>
      <c r="P155" s="109"/>
      <c r="Q155" s="28"/>
      <c r="R155" s="78"/>
      <c r="S155" s="47">
        <v>785</v>
      </c>
      <c r="T155" s="44" t="s">
        <v>405</v>
      </c>
      <c r="U155" s="73">
        <v>114</v>
      </c>
      <c r="V155" s="110"/>
      <c r="W155" s="45"/>
      <c r="X155" s="78"/>
      <c r="Y155" s="5"/>
      <c r="Z155" s="26"/>
      <c r="AA155" s="61"/>
      <c r="AB155" s="109"/>
      <c r="AC155" s="4"/>
      <c r="AD155" s="78"/>
      <c r="AE155" s="5"/>
      <c r="AF155" s="4"/>
      <c r="AG155" s="61"/>
      <c r="AH155" s="39"/>
      <c r="AI155" s="2"/>
      <c r="AJ155" s="2"/>
      <c r="AK155" s="2"/>
      <c r="AL155" s="2"/>
      <c r="AM155" s="2"/>
      <c r="AN155" s="2"/>
      <c r="AO155" s="2"/>
      <c r="AP155" s="2"/>
      <c r="AQ155" s="2"/>
      <c r="AR155" s="7">
        <f>F155+I155+L155+O155+R155+U155+X155+AA155+AD155+AG155</f>
        <v>114</v>
      </c>
      <c r="AS155" s="101" t="s">
        <v>422</v>
      </c>
      <c r="AT155" s="101" t="s">
        <v>4</v>
      </c>
      <c r="AU155" s="3" t="e">
        <f t="shared" si="5"/>
        <v>#REF!</v>
      </c>
    </row>
    <row r="156" spans="1:47" ht="18.75" thickBot="1">
      <c r="A156" s="29">
        <f t="shared" si="4"/>
        <v>152</v>
      </c>
      <c r="B156" s="101" t="s">
        <v>455</v>
      </c>
      <c r="C156" s="101" t="s">
        <v>456</v>
      </c>
      <c r="D156" s="114"/>
      <c r="E156" s="62"/>
      <c r="F156" s="63"/>
      <c r="G156" s="66"/>
      <c r="H156" s="67"/>
      <c r="I156" s="63"/>
      <c r="J156" s="109"/>
      <c r="K156" s="13"/>
      <c r="L156" s="78"/>
      <c r="M156" s="66"/>
      <c r="N156" s="69"/>
      <c r="O156" s="63"/>
      <c r="P156" s="109"/>
      <c r="Q156" s="28"/>
      <c r="R156" s="78"/>
      <c r="S156" s="75">
        <v>795</v>
      </c>
      <c r="T156" s="76" t="s">
        <v>407</v>
      </c>
      <c r="U156" s="77">
        <v>112</v>
      </c>
      <c r="V156" s="110"/>
      <c r="W156" s="45"/>
      <c r="X156" s="78"/>
      <c r="Y156" s="66"/>
      <c r="Z156" s="69"/>
      <c r="AA156" s="63"/>
      <c r="AB156" s="109"/>
      <c r="AC156" s="4"/>
      <c r="AD156" s="78"/>
      <c r="AE156" s="66"/>
      <c r="AF156" s="80"/>
      <c r="AG156" s="63"/>
      <c r="AH156" s="39"/>
      <c r="AI156" s="2"/>
      <c r="AJ156" s="2"/>
      <c r="AK156" s="2"/>
      <c r="AL156" s="2"/>
      <c r="AM156" s="2"/>
      <c r="AN156" s="2"/>
      <c r="AO156" s="2"/>
      <c r="AP156" s="2"/>
      <c r="AQ156" s="2"/>
      <c r="AR156" s="7">
        <f>F156+I156+L156+O156+R156+U156+X156+AA156+AD156+AG156</f>
        <v>112</v>
      </c>
      <c r="AS156" s="101" t="s">
        <v>455</v>
      </c>
      <c r="AT156" s="101" t="s">
        <v>456</v>
      </c>
      <c r="AU156" s="3" t="e">
        <f t="shared" si="5"/>
        <v>#REF!</v>
      </c>
    </row>
    <row r="157" ht="18">
      <c r="AG157" s="3"/>
    </row>
    <row r="158" ht="18">
      <c r="AG158" s="3"/>
    </row>
    <row r="159" ht="18">
      <c r="AG159" s="3"/>
    </row>
    <row r="160" ht="18">
      <c r="AG160" s="3"/>
    </row>
    <row r="161" ht="18">
      <c r="AG161" s="3"/>
    </row>
    <row r="162" ht="18">
      <c r="AG162" s="3"/>
    </row>
    <row r="163" ht="18">
      <c r="AG163" s="3"/>
    </row>
    <row r="164" ht="18">
      <c r="AG164" s="3"/>
    </row>
    <row r="165" ht="18">
      <c r="AG165" s="3"/>
    </row>
    <row r="166" ht="18">
      <c r="AG166" s="3"/>
    </row>
    <row r="167" ht="18">
      <c r="AG167" s="3"/>
    </row>
    <row r="168" ht="18">
      <c r="AG168" s="3"/>
    </row>
    <row r="169" ht="18">
      <c r="AG169" s="3"/>
    </row>
    <row r="170" ht="18">
      <c r="AG170" s="3"/>
    </row>
    <row r="171" ht="18">
      <c r="AG171" s="3"/>
    </row>
    <row r="172" ht="18">
      <c r="AG172" s="3"/>
    </row>
    <row r="173" ht="18">
      <c r="AG173" s="3"/>
    </row>
    <row r="174" ht="18">
      <c r="AG174" s="3"/>
    </row>
    <row r="175" ht="18">
      <c r="AG175" s="3"/>
    </row>
    <row r="176" ht="18">
      <c r="AG176" s="3"/>
    </row>
    <row r="177" ht="18">
      <c r="AG177" s="3"/>
    </row>
    <row r="178" ht="18">
      <c r="AG178" s="3"/>
    </row>
    <row r="179" ht="18">
      <c r="AG179" s="3"/>
    </row>
    <row r="180" ht="18">
      <c r="AG180" s="3"/>
    </row>
    <row r="181" ht="18">
      <c r="AG181" s="3"/>
    </row>
    <row r="182" ht="18">
      <c r="AG182" s="3"/>
    </row>
    <row r="183" ht="18">
      <c r="AG183" s="3"/>
    </row>
    <row r="184" ht="18">
      <c r="AG184" s="3"/>
    </row>
    <row r="185" ht="18">
      <c r="AG185" s="3"/>
    </row>
    <row r="186" ht="18">
      <c r="AG186" s="3"/>
    </row>
    <row r="187" ht="18">
      <c r="AG187" s="3"/>
    </row>
    <row r="188" ht="18">
      <c r="AG188" s="3"/>
    </row>
    <row r="189" ht="18">
      <c r="AG189" s="3"/>
    </row>
    <row r="190" ht="18">
      <c r="AG190" s="3"/>
    </row>
    <row r="191" ht="18">
      <c r="AG191" s="3"/>
    </row>
    <row r="192" ht="18">
      <c r="AG192" s="3"/>
    </row>
    <row r="193" ht="18">
      <c r="AG193" s="3"/>
    </row>
    <row r="194" ht="18">
      <c r="AG194" s="3"/>
    </row>
    <row r="195" ht="18">
      <c r="AG195" s="3"/>
    </row>
    <row r="196" ht="18">
      <c r="AG196" s="3"/>
    </row>
    <row r="197" ht="18">
      <c r="AG197" s="3"/>
    </row>
    <row r="198" ht="18">
      <c r="AG198" s="3"/>
    </row>
    <row r="199" ht="18">
      <c r="AG199" s="3"/>
    </row>
    <row r="200" ht="18">
      <c r="AG200" s="3"/>
    </row>
    <row r="201" ht="18">
      <c r="AG201" s="3"/>
    </row>
    <row r="202" ht="18">
      <c r="AG202" s="3"/>
    </row>
    <row r="203" ht="18">
      <c r="AG203" s="3"/>
    </row>
    <row r="204" ht="18">
      <c r="AG204" s="3"/>
    </row>
    <row r="205" ht="18">
      <c r="AG205" s="3"/>
    </row>
    <row r="206" ht="18">
      <c r="AG206" s="3"/>
    </row>
    <row r="207" ht="18">
      <c r="AG207" s="3"/>
    </row>
    <row r="208" ht="18">
      <c r="AG208" s="3"/>
    </row>
    <row r="209" ht="18">
      <c r="AG209" s="3"/>
    </row>
    <row r="210" ht="18">
      <c r="AG210" s="3"/>
    </row>
    <row r="211" ht="18">
      <c r="AG211" s="3"/>
    </row>
    <row r="212" ht="18">
      <c r="AG212" s="3"/>
    </row>
    <row r="213" ht="18">
      <c r="AG213" s="3"/>
    </row>
    <row r="214" ht="18">
      <c r="AG214" s="3"/>
    </row>
    <row r="215" ht="18">
      <c r="AG215" s="3"/>
    </row>
    <row r="216" ht="18">
      <c r="AG216" s="3"/>
    </row>
    <row r="217" ht="18">
      <c r="AG217" s="3"/>
    </row>
    <row r="218" ht="18">
      <c r="AG218" s="3"/>
    </row>
    <row r="219" ht="18">
      <c r="AG219" s="3"/>
    </row>
    <row r="220" ht="18">
      <c r="AG220" s="3"/>
    </row>
    <row r="221" ht="18">
      <c r="AG221" s="3"/>
    </row>
    <row r="222" ht="18">
      <c r="AG222" s="3"/>
    </row>
    <row r="223" ht="18">
      <c r="AG223" s="3"/>
    </row>
    <row r="224" ht="18">
      <c r="AG224" s="3"/>
    </row>
    <row r="225" ht="18">
      <c r="AG225" s="3"/>
    </row>
    <row r="226" ht="18">
      <c r="AG226" s="3"/>
    </row>
    <row r="227" ht="18">
      <c r="AG227" s="3"/>
    </row>
    <row r="228" ht="18">
      <c r="AG228" s="3"/>
    </row>
    <row r="229" ht="18">
      <c r="AG229" s="3"/>
    </row>
    <row r="230" ht="18">
      <c r="AG230" s="3"/>
    </row>
    <row r="231" ht="18">
      <c r="AG231" s="3"/>
    </row>
    <row r="232" ht="18">
      <c r="AG232" s="3"/>
    </row>
    <row r="233" ht="18">
      <c r="AG233" s="3"/>
    </row>
    <row r="234" ht="18">
      <c r="AG234" s="3"/>
    </row>
    <row r="235" ht="18">
      <c r="AG235" s="3"/>
    </row>
    <row r="236" ht="18">
      <c r="AG236" s="3"/>
    </row>
    <row r="237" ht="18">
      <c r="AG237" s="3"/>
    </row>
    <row r="238" ht="18">
      <c r="AG238" s="3"/>
    </row>
    <row r="239" ht="18">
      <c r="AG239" s="3"/>
    </row>
    <row r="240" ht="18">
      <c r="AG240" s="3"/>
    </row>
    <row r="241" ht="18">
      <c r="AG241" s="3"/>
    </row>
    <row r="242" ht="18">
      <c r="AG242" s="3"/>
    </row>
    <row r="243" ht="18">
      <c r="AG243" s="3"/>
    </row>
    <row r="244" ht="18">
      <c r="AG244" s="3"/>
    </row>
    <row r="245" ht="18">
      <c r="AG245" s="3"/>
    </row>
    <row r="246" ht="18">
      <c r="AG246" s="3"/>
    </row>
    <row r="247" ht="18">
      <c r="AG247" s="3"/>
    </row>
    <row r="248" ht="18">
      <c r="AG248" s="3"/>
    </row>
    <row r="249" ht="18">
      <c r="AG249" s="3"/>
    </row>
    <row r="250" ht="18">
      <c r="AG250" s="3"/>
    </row>
    <row r="251" ht="18">
      <c r="AG251" s="3"/>
    </row>
    <row r="252" ht="18">
      <c r="AG252" s="3"/>
    </row>
    <row r="253" ht="18">
      <c r="AG253" s="3"/>
    </row>
    <row r="254" ht="18">
      <c r="AG254" s="3"/>
    </row>
    <row r="255" ht="18">
      <c r="AG255" s="3"/>
    </row>
    <row r="256" ht="18">
      <c r="AG256" s="3"/>
    </row>
    <row r="257" ht="18">
      <c r="AG257" s="3"/>
    </row>
    <row r="258" ht="18">
      <c r="AG258" s="3"/>
    </row>
    <row r="259" ht="18">
      <c r="AG259" s="3"/>
    </row>
    <row r="260" ht="18">
      <c r="AG260" s="3"/>
    </row>
    <row r="261" ht="18">
      <c r="AG261" s="3"/>
    </row>
    <row r="262" ht="18">
      <c r="AG262" s="3"/>
    </row>
    <row r="263" ht="18">
      <c r="AG263" s="3"/>
    </row>
    <row r="264" ht="18">
      <c r="AG264" s="3"/>
    </row>
    <row r="265" ht="18">
      <c r="AG265" s="3"/>
    </row>
    <row r="266" ht="18">
      <c r="AG266" s="3"/>
    </row>
    <row r="267" ht="18">
      <c r="AG267" s="3"/>
    </row>
    <row r="268" ht="18">
      <c r="AG268" s="3"/>
    </row>
    <row r="269" ht="18">
      <c r="AG269" s="3"/>
    </row>
    <row r="270" ht="18">
      <c r="AG270" s="3"/>
    </row>
    <row r="271" ht="18">
      <c r="AG271" s="3"/>
    </row>
    <row r="272" ht="18">
      <c r="AG272" s="3"/>
    </row>
    <row r="273" ht="18">
      <c r="AG273" s="3"/>
    </row>
    <row r="274" ht="18">
      <c r="AG274" s="3"/>
    </row>
    <row r="275" ht="18">
      <c r="AG275" s="3"/>
    </row>
    <row r="276" ht="18">
      <c r="AG276" s="3"/>
    </row>
    <row r="277" ht="18">
      <c r="AG277" s="3"/>
    </row>
    <row r="278" ht="18">
      <c r="AG278" s="3"/>
    </row>
    <row r="279" ht="18">
      <c r="AG279" s="3"/>
    </row>
    <row r="280" ht="18">
      <c r="AG280" s="3"/>
    </row>
    <row r="281" ht="18">
      <c r="AG281" s="3"/>
    </row>
    <row r="282" ht="18">
      <c r="AG282" s="3"/>
    </row>
    <row r="283" ht="18">
      <c r="AG283" s="3"/>
    </row>
    <row r="284" ht="18">
      <c r="AG284" s="3"/>
    </row>
    <row r="285" ht="18">
      <c r="AG285" s="3"/>
    </row>
    <row r="286" ht="18">
      <c r="AG286" s="3"/>
    </row>
    <row r="287" ht="18">
      <c r="AG287" s="3"/>
    </row>
    <row r="288" ht="18">
      <c r="AG288" s="3"/>
    </row>
    <row r="289" ht="18">
      <c r="AG289" s="3"/>
    </row>
    <row r="290" ht="18">
      <c r="AG290" s="3"/>
    </row>
    <row r="291" ht="18">
      <c r="AG291" s="3"/>
    </row>
    <row r="292" ht="18">
      <c r="AG292" s="3"/>
    </row>
    <row r="293" ht="18">
      <c r="AG293" s="3"/>
    </row>
    <row r="294" ht="18">
      <c r="AG294" s="3"/>
    </row>
    <row r="295" ht="18">
      <c r="AG295" s="3"/>
    </row>
    <row r="296" ht="18">
      <c r="AG296" s="3"/>
    </row>
    <row r="297" ht="18">
      <c r="AG297" s="3"/>
    </row>
    <row r="298" ht="18">
      <c r="AG298" s="3"/>
    </row>
    <row r="299" ht="18">
      <c r="AG299" s="3"/>
    </row>
    <row r="300" ht="18">
      <c r="AG300" s="3"/>
    </row>
    <row r="301" ht="18">
      <c r="AG301" s="3"/>
    </row>
    <row r="302" ht="18">
      <c r="AG302" s="3"/>
    </row>
    <row r="303" ht="18">
      <c r="AG303" s="3"/>
    </row>
    <row r="304" ht="18">
      <c r="AG304" s="3"/>
    </row>
    <row r="305" ht="18">
      <c r="AG305" s="3"/>
    </row>
    <row r="306" ht="18">
      <c r="AG306" s="3"/>
    </row>
    <row r="307" ht="18">
      <c r="AG307" s="3"/>
    </row>
    <row r="308" ht="18">
      <c r="AG308" s="3"/>
    </row>
    <row r="309" ht="18">
      <c r="AG309" s="3"/>
    </row>
    <row r="310" ht="18">
      <c r="AG310" s="3"/>
    </row>
    <row r="311" ht="18">
      <c r="AG311" s="3"/>
    </row>
    <row r="312" ht="18">
      <c r="AG312" s="3"/>
    </row>
    <row r="313" ht="18">
      <c r="AG313" s="3"/>
    </row>
    <row r="314" ht="18">
      <c r="AG314" s="3"/>
    </row>
    <row r="315" ht="18">
      <c r="AG315" s="3"/>
    </row>
    <row r="316" ht="18">
      <c r="AG316" s="3"/>
    </row>
    <row r="317" ht="18">
      <c r="AG317" s="3"/>
    </row>
    <row r="318" ht="18">
      <c r="AG318" s="3"/>
    </row>
    <row r="319" ht="18">
      <c r="AG319" s="3"/>
    </row>
    <row r="320" ht="18">
      <c r="AG320" s="3"/>
    </row>
    <row r="321" ht="18">
      <c r="AG321" s="3"/>
    </row>
    <row r="322" ht="18">
      <c r="AG322" s="3"/>
    </row>
    <row r="323" ht="18">
      <c r="AG323" s="3"/>
    </row>
    <row r="324" ht="18">
      <c r="AG324" s="3"/>
    </row>
    <row r="325" ht="18">
      <c r="AG325" s="3"/>
    </row>
    <row r="326" ht="18">
      <c r="AG326" s="3"/>
    </row>
    <row r="327" ht="18">
      <c r="AG327" s="3"/>
    </row>
    <row r="328" ht="18">
      <c r="AG328" s="3"/>
    </row>
    <row r="329" ht="18">
      <c r="AG329" s="3"/>
    </row>
    <row r="330" ht="18">
      <c r="AG330" s="3"/>
    </row>
    <row r="331" ht="18">
      <c r="AG331" s="3"/>
    </row>
    <row r="332" ht="18">
      <c r="AG332" s="3"/>
    </row>
    <row r="333" ht="18">
      <c r="AG333" s="3"/>
    </row>
    <row r="334" ht="18">
      <c r="AG334" s="3"/>
    </row>
    <row r="335" ht="18">
      <c r="AG335" s="3"/>
    </row>
    <row r="336" ht="18">
      <c r="AG336" s="3"/>
    </row>
    <row r="337" ht="18">
      <c r="AG337" s="3"/>
    </row>
    <row r="338" ht="18">
      <c r="AG338" s="3"/>
    </row>
    <row r="339" ht="18">
      <c r="AG339" s="3"/>
    </row>
    <row r="340" ht="18">
      <c r="AG340" s="3"/>
    </row>
    <row r="341" ht="18">
      <c r="AG341" s="3"/>
    </row>
    <row r="342" ht="18">
      <c r="AG342" s="3"/>
    </row>
    <row r="343" ht="18">
      <c r="AG343" s="3"/>
    </row>
    <row r="344" ht="18">
      <c r="AG344" s="3"/>
    </row>
    <row r="345" ht="18">
      <c r="AG345" s="3"/>
    </row>
    <row r="346" ht="18">
      <c r="AG346" s="3"/>
    </row>
    <row r="347" ht="18">
      <c r="AG347" s="3"/>
    </row>
    <row r="348" ht="18">
      <c r="AG348" s="3"/>
    </row>
    <row r="349" ht="18">
      <c r="AG349" s="3"/>
    </row>
    <row r="350" ht="18">
      <c r="AG350" s="3"/>
    </row>
    <row r="351" ht="18">
      <c r="AG351" s="3"/>
    </row>
    <row r="352" ht="18">
      <c r="AG352" s="3"/>
    </row>
    <row r="353" ht="18">
      <c r="AG353" s="3"/>
    </row>
    <row r="354" ht="18">
      <c r="AG354" s="3"/>
    </row>
    <row r="355" ht="18">
      <c r="AG355" s="3"/>
    </row>
    <row r="356" ht="18">
      <c r="AG356" s="3"/>
    </row>
    <row r="357" ht="18">
      <c r="AG357" s="3"/>
    </row>
    <row r="358" ht="18">
      <c r="AG358" s="3"/>
    </row>
    <row r="359" ht="18">
      <c r="AG359" s="3"/>
    </row>
    <row r="360" ht="18">
      <c r="AG360" s="3"/>
    </row>
    <row r="361" ht="18">
      <c r="AG361" s="3"/>
    </row>
    <row r="362" ht="18">
      <c r="AG362" s="3"/>
    </row>
    <row r="363" ht="18">
      <c r="AG363" s="3"/>
    </row>
    <row r="364" ht="18">
      <c r="AG364" s="3"/>
    </row>
    <row r="365" ht="18">
      <c r="AG365" s="3"/>
    </row>
    <row r="366" ht="18">
      <c r="AG366" s="3"/>
    </row>
    <row r="367" ht="18">
      <c r="AG367" s="3"/>
    </row>
    <row r="368" ht="18">
      <c r="AG368" s="3"/>
    </row>
    <row r="369" ht="18">
      <c r="AG369" s="3"/>
    </row>
    <row r="370" ht="18">
      <c r="AG370" s="3"/>
    </row>
    <row r="371" ht="18">
      <c r="AG371" s="3"/>
    </row>
    <row r="372" ht="18">
      <c r="AG372" s="3"/>
    </row>
    <row r="373" ht="18">
      <c r="AG373" s="3"/>
    </row>
    <row r="374" ht="18">
      <c r="AG374" s="3"/>
    </row>
    <row r="375" ht="18">
      <c r="AG375" s="3"/>
    </row>
    <row r="376" ht="18">
      <c r="AG376" s="3"/>
    </row>
    <row r="377" ht="18">
      <c r="AG377" s="3"/>
    </row>
    <row r="378" ht="18">
      <c r="AG378" s="3"/>
    </row>
    <row r="379" ht="18">
      <c r="AG379" s="3"/>
    </row>
    <row r="380" ht="18">
      <c r="AG380" s="3"/>
    </row>
    <row r="381" ht="18">
      <c r="AG381" s="3"/>
    </row>
    <row r="382" ht="18">
      <c r="AG382" s="3"/>
    </row>
    <row r="383" ht="18">
      <c r="AG383" s="3"/>
    </row>
    <row r="384" ht="18">
      <c r="AG384" s="3"/>
    </row>
    <row r="385" ht="18">
      <c r="AG385" s="3"/>
    </row>
    <row r="386" ht="18">
      <c r="AG386" s="3"/>
    </row>
    <row r="387" ht="18">
      <c r="AG387" s="3"/>
    </row>
    <row r="388" ht="18">
      <c r="AG388" s="3"/>
    </row>
    <row r="389" ht="18">
      <c r="AG389" s="3"/>
    </row>
    <row r="390" ht="18">
      <c r="AG390" s="3"/>
    </row>
    <row r="391" ht="18">
      <c r="AG391" s="3"/>
    </row>
    <row r="392" ht="18">
      <c r="AG392" s="3"/>
    </row>
    <row r="393" ht="18">
      <c r="AG393" s="3"/>
    </row>
    <row r="394" ht="18">
      <c r="AG394" s="3"/>
    </row>
    <row r="395" ht="18">
      <c r="AG395" s="3"/>
    </row>
    <row r="396" ht="18">
      <c r="AG396" s="3"/>
    </row>
    <row r="397" ht="18">
      <c r="AG397" s="3"/>
    </row>
    <row r="398" ht="18">
      <c r="AG398" s="3"/>
    </row>
    <row r="399" ht="18">
      <c r="AG399" s="3"/>
    </row>
    <row r="400" ht="18">
      <c r="AG400" s="3"/>
    </row>
    <row r="401" ht="18">
      <c r="AG401" s="3"/>
    </row>
    <row r="402" ht="18">
      <c r="AG402" s="3"/>
    </row>
    <row r="403" ht="18">
      <c r="AG403" s="3"/>
    </row>
    <row r="404" ht="18">
      <c r="AG404" s="3"/>
    </row>
    <row r="405" ht="18">
      <c r="AG405" s="3"/>
    </row>
    <row r="406" ht="18">
      <c r="AG406" s="3"/>
    </row>
    <row r="407" ht="18">
      <c r="AG407" s="3"/>
    </row>
    <row r="408" ht="18">
      <c r="AG408" s="3"/>
    </row>
    <row r="409" ht="18">
      <c r="AG409" s="3"/>
    </row>
    <row r="410" ht="18">
      <c r="AG410" s="3"/>
    </row>
    <row r="411" ht="18">
      <c r="AG411" s="3"/>
    </row>
    <row r="412" ht="18">
      <c r="AG412" s="3"/>
    </row>
    <row r="413" ht="18">
      <c r="AG413" s="3"/>
    </row>
    <row r="414" ht="18">
      <c r="AG414" s="3"/>
    </row>
    <row r="415" ht="18">
      <c r="AG415" s="3"/>
    </row>
    <row r="416" ht="18">
      <c r="AG416" s="3"/>
    </row>
    <row r="417" ht="18">
      <c r="AG417" s="3"/>
    </row>
    <row r="418" ht="18">
      <c r="AG418" s="3"/>
    </row>
    <row r="419" ht="18">
      <c r="AG419" s="3"/>
    </row>
    <row r="420" ht="18">
      <c r="AG420" s="3"/>
    </row>
    <row r="421" ht="18">
      <c r="AG421" s="3"/>
    </row>
    <row r="422" ht="18">
      <c r="AG422" s="3"/>
    </row>
    <row r="423" ht="18">
      <c r="AG423" s="3"/>
    </row>
    <row r="424" ht="18">
      <c r="AG424" s="3"/>
    </row>
    <row r="425" ht="18">
      <c r="AG425" s="3"/>
    </row>
    <row r="426" ht="18">
      <c r="AG426" s="3"/>
    </row>
    <row r="427" ht="18">
      <c r="AG427" s="3"/>
    </row>
    <row r="428" ht="18">
      <c r="AG428" s="3"/>
    </row>
    <row r="429" ht="18">
      <c r="AG429" s="3"/>
    </row>
    <row r="430" ht="18">
      <c r="AG430" s="3"/>
    </row>
    <row r="431" ht="18">
      <c r="AG431" s="3"/>
    </row>
    <row r="432" ht="18">
      <c r="AG432" s="3"/>
    </row>
    <row r="433" ht="18">
      <c r="AG433" s="3"/>
    </row>
    <row r="434" ht="18">
      <c r="AG434" s="3"/>
    </row>
    <row r="435" ht="18">
      <c r="AG435" s="3"/>
    </row>
    <row r="436" ht="18">
      <c r="AG436" s="3"/>
    </row>
    <row r="437" ht="18">
      <c r="AG437" s="3"/>
    </row>
    <row r="438" ht="18">
      <c r="AG438" s="3"/>
    </row>
    <row r="439" ht="18">
      <c r="AG439" s="3"/>
    </row>
    <row r="440" ht="18">
      <c r="AG440" s="3"/>
    </row>
    <row r="441" ht="18">
      <c r="AG441" s="3"/>
    </row>
    <row r="442" ht="18">
      <c r="AG442" s="3"/>
    </row>
    <row r="443" ht="18">
      <c r="AG443" s="3"/>
    </row>
    <row r="444" ht="18">
      <c r="AG444" s="3"/>
    </row>
    <row r="445" ht="18">
      <c r="AG445" s="3"/>
    </row>
    <row r="446" ht="18">
      <c r="AG446" s="3"/>
    </row>
    <row r="447" ht="18">
      <c r="AG447" s="3"/>
    </row>
    <row r="448" ht="18">
      <c r="AG448" s="3"/>
    </row>
    <row r="449" ht="18">
      <c r="AG449" s="3"/>
    </row>
    <row r="450" ht="18">
      <c r="AG450" s="3"/>
    </row>
    <row r="451" ht="18">
      <c r="AG451" s="3"/>
    </row>
    <row r="452" ht="18">
      <c r="AG452" s="3"/>
    </row>
    <row r="453" ht="18">
      <c r="AG453" s="3"/>
    </row>
    <row r="454" ht="18">
      <c r="AG454" s="3"/>
    </row>
    <row r="455" ht="18">
      <c r="AG455" s="3"/>
    </row>
    <row r="456" ht="18">
      <c r="AG456" s="3"/>
    </row>
    <row r="457" ht="18">
      <c r="AG457" s="3"/>
    </row>
    <row r="458" ht="18">
      <c r="AG458" s="3"/>
    </row>
    <row r="459" ht="18">
      <c r="AG459" s="3"/>
    </row>
    <row r="460" ht="18">
      <c r="AG460" s="3"/>
    </row>
    <row r="461" ht="18">
      <c r="AG461" s="3"/>
    </row>
    <row r="462" ht="18">
      <c r="AG462" s="3"/>
    </row>
    <row r="463" ht="18">
      <c r="AG463" s="3"/>
    </row>
    <row r="464" ht="18">
      <c r="AG464" s="3"/>
    </row>
    <row r="465" ht="18">
      <c r="AG465" s="3"/>
    </row>
    <row r="466" ht="18">
      <c r="AG466" s="3"/>
    </row>
    <row r="467" ht="18">
      <c r="AG467" s="3"/>
    </row>
    <row r="468" ht="18">
      <c r="AG468" s="3"/>
    </row>
    <row r="469" ht="18">
      <c r="AG469" s="3"/>
    </row>
    <row r="470" ht="18">
      <c r="AG470" s="3"/>
    </row>
    <row r="471" ht="18">
      <c r="AG471" s="3"/>
    </row>
    <row r="472" ht="18">
      <c r="AG472" s="3"/>
    </row>
    <row r="473" ht="18">
      <c r="AG473" s="3"/>
    </row>
    <row r="474" ht="18">
      <c r="AG474" s="3"/>
    </row>
    <row r="475" ht="18">
      <c r="AG475" s="3"/>
    </row>
    <row r="476" ht="18">
      <c r="AG476" s="3"/>
    </row>
    <row r="477" ht="18">
      <c r="AG477" s="3"/>
    </row>
    <row r="478" ht="18">
      <c r="AG478" s="3"/>
    </row>
    <row r="479" ht="18">
      <c r="AG479" s="3"/>
    </row>
    <row r="480" ht="18">
      <c r="AG480" s="3"/>
    </row>
    <row r="481" ht="18">
      <c r="AG481" s="3"/>
    </row>
    <row r="482" ht="18">
      <c r="AG482" s="3"/>
    </row>
    <row r="483" ht="18">
      <c r="AG483" s="3"/>
    </row>
    <row r="484" ht="18">
      <c r="AG484" s="3"/>
    </row>
    <row r="485" ht="18">
      <c r="AG485" s="3"/>
    </row>
    <row r="486" ht="18">
      <c r="AG486" s="3"/>
    </row>
    <row r="487" ht="18">
      <c r="AG487" s="3"/>
    </row>
    <row r="488" ht="18">
      <c r="AG488" s="3"/>
    </row>
    <row r="489" ht="18">
      <c r="AG489" s="3"/>
    </row>
    <row r="490" ht="18">
      <c r="AG490" s="3"/>
    </row>
    <row r="491" ht="18">
      <c r="AG491" s="3"/>
    </row>
    <row r="492" ht="18">
      <c r="AG492" s="3"/>
    </row>
    <row r="493" ht="18">
      <c r="AG493" s="3"/>
    </row>
    <row r="494" ht="18">
      <c r="AG494" s="3"/>
    </row>
    <row r="495" ht="18">
      <c r="AG495" s="3"/>
    </row>
    <row r="496" ht="18">
      <c r="AG496" s="3"/>
    </row>
    <row r="497" ht="18">
      <c r="AG497" s="3"/>
    </row>
    <row r="498" ht="18">
      <c r="AG498" s="3"/>
    </row>
    <row r="499" ht="18">
      <c r="AG499" s="3"/>
    </row>
    <row r="500" ht="18">
      <c r="AG500" s="3"/>
    </row>
    <row r="501" ht="18">
      <c r="AG501" s="3"/>
    </row>
    <row r="502" ht="18">
      <c r="AG502" s="3"/>
    </row>
    <row r="503" ht="18">
      <c r="AG503" s="3"/>
    </row>
    <row r="504" ht="18">
      <c r="AG504" s="3"/>
    </row>
    <row r="505" ht="18">
      <c r="AG505" s="3"/>
    </row>
    <row r="506" ht="18">
      <c r="AG506" s="3"/>
    </row>
    <row r="507" ht="18">
      <c r="AG507" s="3"/>
    </row>
    <row r="508" ht="18">
      <c r="AG508" s="3"/>
    </row>
    <row r="509" ht="18">
      <c r="AG509" s="3"/>
    </row>
    <row r="510" ht="18">
      <c r="AG510" s="3"/>
    </row>
    <row r="511" ht="18">
      <c r="AG511" s="3"/>
    </row>
    <row r="512" ht="18">
      <c r="AG512" s="3"/>
    </row>
    <row r="513" ht="18">
      <c r="AG513" s="3"/>
    </row>
    <row r="514" ht="18">
      <c r="AG514" s="3"/>
    </row>
    <row r="515" ht="18">
      <c r="AG515" s="3"/>
    </row>
    <row r="516" ht="18">
      <c r="AG516" s="3"/>
    </row>
    <row r="517" ht="18">
      <c r="AG517" s="3"/>
    </row>
    <row r="518" ht="18">
      <c r="AG518" s="3"/>
    </row>
    <row r="519" ht="18">
      <c r="AG519" s="3"/>
    </row>
    <row r="520" ht="18">
      <c r="AG520" s="3"/>
    </row>
    <row r="521" ht="18">
      <c r="AG521" s="3"/>
    </row>
    <row r="522" ht="18">
      <c r="AG522" s="3"/>
    </row>
    <row r="523" ht="18">
      <c r="AG523" s="3"/>
    </row>
    <row r="524" ht="18">
      <c r="AG524" s="3"/>
    </row>
    <row r="525" ht="18">
      <c r="AG525" s="3"/>
    </row>
    <row r="526" ht="18">
      <c r="AG526" s="3"/>
    </row>
    <row r="527" ht="18">
      <c r="AG527" s="3"/>
    </row>
    <row r="528" ht="18">
      <c r="AG528" s="3"/>
    </row>
    <row r="529" ht="18">
      <c r="AG529" s="3"/>
    </row>
    <row r="530" ht="18">
      <c r="AG530" s="3"/>
    </row>
    <row r="531" ht="18">
      <c r="AG531" s="3"/>
    </row>
    <row r="532" ht="18">
      <c r="AG532" s="3"/>
    </row>
    <row r="533" ht="18">
      <c r="AG533" s="3"/>
    </row>
    <row r="534" ht="18">
      <c r="AG534" s="3"/>
    </row>
    <row r="535" ht="18">
      <c r="AG535" s="3"/>
    </row>
    <row r="536" ht="18">
      <c r="AG536" s="3"/>
    </row>
    <row r="537" ht="18">
      <c r="AG537" s="3"/>
    </row>
    <row r="538" ht="18">
      <c r="AG538" s="3"/>
    </row>
    <row r="539" ht="18">
      <c r="AG539" s="3"/>
    </row>
    <row r="540" ht="18">
      <c r="AG540" s="3"/>
    </row>
    <row r="541" ht="18">
      <c r="AG541" s="3"/>
    </row>
    <row r="542" ht="18">
      <c r="AG542" s="3"/>
    </row>
    <row r="543" ht="18">
      <c r="AG543" s="3"/>
    </row>
    <row r="544" ht="18">
      <c r="AG544" s="3"/>
    </row>
    <row r="545" ht="18">
      <c r="AG545" s="3"/>
    </row>
    <row r="546" ht="18">
      <c r="AG546" s="3"/>
    </row>
    <row r="547" ht="18">
      <c r="AG547" s="3"/>
    </row>
    <row r="548" ht="18">
      <c r="AG548" s="3"/>
    </row>
    <row r="549" ht="18">
      <c r="AG549" s="3"/>
    </row>
    <row r="550" ht="18">
      <c r="AG550" s="3"/>
    </row>
    <row r="551" ht="18">
      <c r="AG551" s="3"/>
    </row>
    <row r="552" ht="18">
      <c r="AG552" s="3"/>
    </row>
    <row r="553" ht="18">
      <c r="AG553" s="3"/>
    </row>
    <row r="554" ht="18">
      <c r="AG554" s="3"/>
    </row>
    <row r="555" ht="18">
      <c r="AG555" s="3"/>
    </row>
    <row r="556" ht="18">
      <c r="AG556" s="3"/>
    </row>
    <row r="557" ht="18">
      <c r="AG557" s="3"/>
    </row>
    <row r="558" ht="18">
      <c r="AG558" s="3"/>
    </row>
    <row r="559" ht="18">
      <c r="AG559" s="3"/>
    </row>
    <row r="560" ht="18">
      <c r="AG560" s="3"/>
    </row>
    <row r="561" ht="18">
      <c r="AG561" s="3"/>
    </row>
    <row r="562" ht="18">
      <c r="AG562" s="3"/>
    </row>
    <row r="563" ht="18">
      <c r="AG563" s="3"/>
    </row>
    <row r="564" ht="18">
      <c r="AG564" s="3"/>
    </row>
    <row r="565" ht="18">
      <c r="AG565" s="3"/>
    </row>
    <row r="566" ht="18">
      <c r="AG566" s="3"/>
    </row>
    <row r="567" ht="18">
      <c r="AG567" s="3"/>
    </row>
    <row r="568" ht="18">
      <c r="AG568" s="3"/>
    </row>
    <row r="569" ht="18">
      <c r="AG569" s="3"/>
    </row>
    <row r="570" ht="18">
      <c r="AG570" s="3"/>
    </row>
    <row r="571" ht="18">
      <c r="AG571" s="3"/>
    </row>
    <row r="572" ht="18">
      <c r="AG572" s="3"/>
    </row>
    <row r="573" ht="18">
      <c r="AG573" s="3"/>
    </row>
    <row r="574" ht="18">
      <c r="AG574" s="3"/>
    </row>
    <row r="575" ht="18">
      <c r="AG575" s="3"/>
    </row>
    <row r="576" ht="18">
      <c r="AG576" s="3"/>
    </row>
    <row r="577" ht="18">
      <c r="AG577" s="3"/>
    </row>
    <row r="578" ht="18">
      <c r="AG578" s="3"/>
    </row>
    <row r="579" ht="18">
      <c r="AG579" s="3"/>
    </row>
    <row r="580" ht="18">
      <c r="AG580" s="3"/>
    </row>
    <row r="581" ht="18">
      <c r="AG581" s="3"/>
    </row>
    <row r="582" ht="18">
      <c r="AG582" s="3"/>
    </row>
    <row r="583" ht="18">
      <c r="AG583" s="3"/>
    </row>
    <row r="584" ht="18">
      <c r="AG584" s="3"/>
    </row>
    <row r="585" ht="18">
      <c r="AG585" s="3"/>
    </row>
    <row r="586" ht="18">
      <c r="AG586" s="3"/>
    </row>
    <row r="587" ht="18">
      <c r="AG587" s="3"/>
    </row>
    <row r="588" ht="18">
      <c r="AG588" s="3"/>
    </row>
    <row r="589" ht="18">
      <c r="AG589" s="3"/>
    </row>
    <row r="590" ht="18">
      <c r="AG590" s="3"/>
    </row>
    <row r="591" ht="18">
      <c r="AG591" s="3"/>
    </row>
    <row r="592" ht="18">
      <c r="AG592" s="3"/>
    </row>
    <row r="593" ht="18">
      <c r="AG593" s="3"/>
    </row>
    <row r="594" ht="18">
      <c r="AG594" s="3"/>
    </row>
    <row r="595" ht="18">
      <c r="AG595" s="3"/>
    </row>
    <row r="596" ht="18">
      <c r="AG596" s="3"/>
    </row>
    <row r="597" ht="18">
      <c r="AG597" s="3"/>
    </row>
    <row r="598" ht="18">
      <c r="AG598" s="3"/>
    </row>
    <row r="599" ht="18">
      <c r="AG599" s="3"/>
    </row>
    <row r="600" ht="18">
      <c r="AG600" s="3"/>
    </row>
    <row r="601" ht="18">
      <c r="AG601" s="3"/>
    </row>
    <row r="602" ht="18">
      <c r="AG602" s="3"/>
    </row>
    <row r="603" ht="18">
      <c r="AG603" s="3"/>
    </row>
    <row r="604" ht="18">
      <c r="AG604" s="3"/>
    </row>
    <row r="605" ht="18">
      <c r="AG605" s="3"/>
    </row>
    <row r="606" ht="18">
      <c r="AG606" s="3"/>
    </row>
    <row r="607" ht="18">
      <c r="AG607" s="3"/>
    </row>
    <row r="608" ht="18">
      <c r="AG608" s="3"/>
    </row>
    <row r="609" ht="18">
      <c r="AG609" s="3"/>
    </row>
    <row r="610" ht="18">
      <c r="AG610" s="3"/>
    </row>
    <row r="611" ht="18">
      <c r="AG611" s="3"/>
    </row>
    <row r="612" ht="18">
      <c r="AG612" s="3"/>
    </row>
    <row r="613" ht="18">
      <c r="AG613" s="3"/>
    </row>
    <row r="614" ht="18">
      <c r="AG614" s="3"/>
    </row>
    <row r="615" ht="18">
      <c r="AG615" s="3"/>
    </row>
    <row r="616" ht="18">
      <c r="AG616" s="3"/>
    </row>
    <row r="617" ht="18">
      <c r="AG617" s="3"/>
    </row>
    <row r="618" ht="18">
      <c r="AG618" s="3"/>
    </row>
    <row r="619" ht="18">
      <c r="AG619" s="3"/>
    </row>
    <row r="620" ht="18">
      <c r="AG620" s="3"/>
    </row>
    <row r="621" ht="18">
      <c r="AG621" s="3"/>
    </row>
    <row r="622" ht="18">
      <c r="AG622" s="3"/>
    </row>
    <row r="623" ht="18">
      <c r="AG623" s="3"/>
    </row>
    <row r="624" ht="18">
      <c r="AG624" s="3"/>
    </row>
    <row r="625" ht="18">
      <c r="AG625" s="3"/>
    </row>
    <row r="626" ht="18">
      <c r="AG626" s="3"/>
    </row>
    <row r="627" ht="18">
      <c r="AG627" s="3"/>
    </row>
    <row r="628" ht="18">
      <c r="AG628" s="3"/>
    </row>
    <row r="629" ht="18">
      <c r="AG629" s="3"/>
    </row>
    <row r="630" ht="18">
      <c r="AG630" s="3"/>
    </row>
    <row r="631" ht="18">
      <c r="AG631" s="3"/>
    </row>
    <row r="632" ht="18">
      <c r="AG632" s="3"/>
    </row>
    <row r="633" ht="18">
      <c r="AG633" s="3"/>
    </row>
    <row r="634" ht="18">
      <c r="AG634" s="3"/>
    </row>
    <row r="635" ht="18">
      <c r="AG635" s="3"/>
    </row>
    <row r="636" ht="18">
      <c r="AG636" s="3"/>
    </row>
    <row r="637" ht="18">
      <c r="AG637" s="3"/>
    </row>
    <row r="638" ht="18">
      <c r="AG638" s="3"/>
    </row>
    <row r="639" ht="18">
      <c r="AG639" s="3"/>
    </row>
    <row r="640" ht="18">
      <c r="AG640" s="3"/>
    </row>
    <row r="641" ht="18">
      <c r="AG641" s="3"/>
    </row>
    <row r="642" ht="18">
      <c r="AG642" s="3"/>
    </row>
    <row r="643" ht="18">
      <c r="AG643" s="3"/>
    </row>
    <row r="644" ht="18">
      <c r="AG644" s="3"/>
    </row>
    <row r="645" ht="18">
      <c r="AG645" s="3"/>
    </row>
    <row r="646" ht="18">
      <c r="AG646" s="3"/>
    </row>
    <row r="647" ht="18">
      <c r="AG647" s="3"/>
    </row>
    <row r="648" ht="18">
      <c r="AG648" s="3"/>
    </row>
    <row r="649" ht="18">
      <c r="AG649" s="3"/>
    </row>
    <row r="650" ht="18">
      <c r="AG650" s="3"/>
    </row>
    <row r="651" ht="18">
      <c r="AG651" s="3"/>
    </row>
    <row r="652" ht="18">
      <c r="AG652" s="3"/>
    </row>
    <row r="653" ht="18">
      <c r="AG653" s="3"/>
    </row>
    <row r="654" ht="18">
      <c r="AG654" s="3"/>
    </row>
    <row r="655" ht="18">
      <c r="AG655" s="3"/>
    </row>
    <row r="656" ht="18">
      <c r="AG656" s="3"/>
    </row>
    <row r="657" ht="18">
      <c r="AG657" s="3"/>
    </row>
    <row r="658" ht="18">
      <c r="AG658" s="3"/>
    </row>
    <row r="659" ht="18">
      <c r="AG659" s="3"/>
    </row>
    <row r="660" ht="18">
      <c r="AG660" s="3"/>
    </row>
    <row r="661" ht="18">
      <c r="AG661" s="3"/>
    </row>
    <row r="662" ht="18">
      <c r="AG662" s="3"/>
    </row>
    <row r="663" ht="18">
      <c r="AG663" s="3"/>
    </row>
    <row r="664" ht="18">
      <c r="AG664" s="3"/>
    </row>
    <row r="665" ht="18">
      <c r="AG665" s="3"/>
    </row>
    <row r="666" ht="18">
      <c r="AG666" s="3"/>
    </row>
    <row r="667" ht="18">
      <c r="AG667" s="3"/>
    </row>
    <row r="668" ht="18">
      <c r="AG668" s="3"/>
    </row>
    <row r="669" ht="18">
      <c r="AG669" s="3"/>
    </row>
    <row r="670" ht="18">
      <c r="AG670" s="3"/>
    </row>
    <row r="671" ht="18">
      <c r="AG671" s="3"/>
    </row>
    <row r="672" ht="18">
      <c r="AG672" s="3"/>
    </row>
    <row r="673" ht="18">
      <c r="AG673" s="3"/>
    </row>
    <row r="674" ht="18">
      <c r="AG674" s="3"/>
    </row>
    <row r="675" ht="18">
      <c r="AG675" s="3"/>
    </row>
    <row r="676" ht="18">
      <c r="AG676" s="3"/>
    </row>
    <row r="677" ht="18">
      <c r="AG677" s="3"/>
    </row>
    <row r="678" ht="18">
      <c r="AG678" s="3"/>
    </row>
    <row r="679" ht="18">
      <c r="AG679" s="3"/>
    </row>
    <row r="680" ht="18">
      <c r="AG680" s="3"/>
    </row>
    <row r="681" ht="18">
      <c r="AG681" s="3"/>
    </row>
    <row r="682" ht="18">
      <c r="AG682" s="3"/>
    </row>
    <row r="683" ht="18">
      <c r="AG683" s="3"/>
    </row>
    <row r="684" ht="18">
      <c r="AG684" s="3"/>
    </row>
    <row r="685" ht="18">
      <c r="AG685" s="3"/>
    </row>
    <row r="686" ht="18">
      <c r="AG686" s="3"/>
    </row>
    <row r="687" ht="18">
      <c r="AG687" s="3"/>
    </row>
    <row r="688" ht="18">
      <c r="AG688" s="3"/>
    </row>
    <row r="689" ht="18">
      <c r="AG689" s="3"/>
    </row>
    <row r="690" ht="18">
      <c r="AG690" s="3"/>
    </row>
    <row r="691" ht="18">
      <c r="AG691" s="3"/>
    </row>
    <row r="692" ht="18">
      <c r="AG692" s="3"/>
    </row>
    <row r="693" ht="18">
      <c r="AG693" s="3"/>
    </row>
    <row r="694" ht="18">
      <c r="AG694" s="3"/>
    </row>
    <row r="695" ht="18">
      <c r="AG695" s="3"/>
    </row>
    <row r="696" ht="18">
      <c r="AG696" s="3"/>
    </row>
    <row r="697" ht="18">
      <c r="AG697" s="3"/>
    </row>
    <row r="698" ht="18">
      <c r="AG698" s="3"/>
    </row>
    <row r="699" ht="18">
      <c r="AG699" s="3"/>
    </row>
    <row r="700" ht="18">
      <c r="AG700" s="3"/>
    </row>
    <row r="701" ht="18">
      <c r="AG701" s="3"/>
    </row>
    <row r="702" ht="18">
      <c r="AG702" s="3"/>
    </row>
    <row r="703" ht="18">
      <c r="AG703" s="3"/>
    </row>
    <row r="704" ht="18">
      <c r="AG704" s="3"/>
    </row>
    <row r="705" ht="18">
      <c r="AG705" s="3"/>
    </row>
    <row r="706" ht="18">
      <c r="AG706" s="3"/>
    </row>
    <row r="707" ht="18">
      <c r="AG707" s="3"/>
    </row>
    <row r="708" ht="18">
      <c r="AG708" s="3"/>
    </row>
    <row r="709" ht="18">
      <c r="AG709" s="3"/>
    </row>
    <row r="710" ht="18">
      <c r="AG710" s="3"/>
    </row>
    <row r="711" ht="18">
      <c r="AG711" s="3"/>
    </row>
    <row r="712" ht="18">
      <c r="AG712" s="3"/>
    </row>
    <row r="713" ht="18">
      <c r="AG713" s="3"/>
    </row>
    <row r="714" ht="18">
      <c r="AG714" s="3"/>
    </row>
    <row r="715" ht="18">
      <c r="AG715" s="3"/>
    </row>
    <row r="716" ht="18">
      <c r="AG716" s="3"/>
    </row>
    <row r="717" ht="18">
      <c r="AG717" s="3"/>
    </row>
    <row r="718" ht="18">
      <c r="AG718" s="3"/>
    </row>
    <row r="719" ht="18">
      <c r="AG719" s="3"/>
    </row>
    <row r="720" ht="18">
      <c r="AG720" s="3"/>
    </row>
    <row r="721" ht="18">
      <c r="AG721" s="3"/>
    </row>
    <row r="722" ht="18">
      <c r="AG722" s="3"/>
    </row>
    <row r="723" ht="18">
      <c r="AG723" s="3"/>
    </row>
    <row r="724" ht="18">
      <c r="AG724" s="3"/>
    </row>
    <row r="725" ht="18">
      <c r="AG725" s="3"/>
    </row>
    <row r="726" ht="18">
      <c r="AG726" s="3"/>
    </row>
    <row r="727" ht="18">
      <c r="AG727" s="3"/>
    </row>
    <row r="728" ht="18">
      <c r="AG728" s="3"/>
    </row>
    <row r="729" ht="18">
      <c r="AG729" s="3"/>
    </row>
    <row r="730" ht="18">
      <c r="AG730" s="3"/>
    </row>
    <row r="731" ht="18">
      <c r="AG731" s="3"/>
    </row>
    <row r="732" ht="18">
      <c r="AG732" s="3"/>
    </row>
    <row r="733" ht="18">
      <c r="AG733" s="3"/>
    </row>
    <row r="734" ht="18">
      <c r="AG734" s="3"/>
    </row>
    <row r="735" ht="18">
      <c r="AG735" s="3"/>
    </row>
    <row r="736" ht="18">
      <c r="AG736" s="3"/>
    </row>
    <row r="737" ht="18">
      <c r="AG737" s="3"/>
    </row>
    <row r="738" ht="18">
      <c r="AG738" s="3"/>
    </row>
    <row r="739" ht="18">
      <c r="AG739" s="3"/>
    </row>
    <row r="740" ht="18">
      <c r="AG740" s="3"/>
    </row>
    <row r="741" ht="18">
      <c r="AG741" s="3"/>
    </row>
    <row r="742" ht="18">
      <c r="AG742" s="3"/>
    </row>
    <row r="743" ht="18">
      <c r="AG743" s="3"/>
    </row>
    <row r="744" ht="18">
      <c r="AG744" s="3"/>
    </row>
    <row r="745" ht="18">
      <c r="AG745" s="3"/>
    </row>
    <row r="746" ht="18">
      <c r="AG746" s="3"/>
    </row>
    <row r="747" ht="18">
      <c r="AG747" s="3"/>
    </row>
    <row r="748" ht="18">
      <c r="AG748" s="3"/>
    </row>
    <row r="749" ht="18">
      <c r="AG749" s="3"/>
    </row>
    <row r="750" ht="18">
      <c r="AG750" s="3"/>
    </row>
    <row r="751" ht="18">
      <c r="AG751" s="3"/>
    </row>
    <row r="752" ht="18">
      <c r="AG752" s="3"/>
    </row>
    <row r="753" ht="18">
      <c r="AG753" s="3"/>
    </row>
    <row r="754" ht="18">
      <c r="AG754" s="3"/>
    </row>
    <row r="755" ht="18">
      <c r="AG755" s="3"/>
    </row>
    <row r="756" ht="18">
      <c r="AG756" s="3"/>
    </row>
    <row r="757" ht="18">
      <c r="AG757" s="3"/>
    </row>
    <row r="758" ht="18">
      <c r="AG758" s="3"/>
    </row>
    <row r="759" ht="18">
      <c r="AG759" s="3"/>
    </row>
    <row r="760" ht="18">
      <c r="AG760" s="3"/>
    </row>
    <row r="761" ht="18">
      <c r="AG761" s="3"/>
    </row>
    <row r="762" ht="18">
      <c r="AG762" s="3"/>
    </row>
    <row r="763" ht="18">
      <c r="AG763" s="3"/>
    </row>
  </sheetData>
  <mergeCells count="25">
    <mergeCell ref="AR3:AR4"/>
    <mergeCell ref="AS4:AT4"/>
    <mergeCell ref="Y2:AA2"/>
    <mergeCell ref="Y3:AA3"/>
    <mergeCell ref="AB2:AD2"/>
    <mergeCell ref="AE2:AG2"/>
    <mergeCell ref="AB3:AD3"/>
    <mergeCell ref="AE3:AG3"/>
    <mergeCell ref="B4:C4"/>
    <mergeCell ref="B2:C2"/>
    <mergeCell ref="S2:U2"/>
    <mergeCell ref="A3:C3"/>
    <mergeCell ref="D3:F3"/>
    <mergeCell ref="G3:I3"/>
    <mergeCell ref="J3:L3"/>
    <mergeCell ref="D2:F2"/>
    <mergeCell ref="P2:R2"/>
    <mergeCell ref="V2:X2"/>
    <mergeCell ref="V3:X3"/>
    <mergeCell ref="S3:U3"/>
    <mergeCell ref="G2:I2"/>
    <mergeCell ref="J2:L2"/>
    <mergeCell ref="M2:O2"/>
    <mergeCell ref="M3:O3"/>
    <mergeCell ref="P3:R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646"/>
  <sheetViews>
    <sheetView zoomScale="65" zoomScaleNormal="65" workbookViewId="0" topLeftCell="A1">
      <pane ySplit="3" topLeftCell="BM4" activePane="bottomLeft" state="frozen"/>
      <selection pane="topLeft" activeCell="A1" sqref="A1"/>
      <selection pane="bottomLeft" activeCell="K18" sqref="K18"/>
    </sheetView>
  </sheetViews>
  <sheetFormatPr defaultColWidth="8.8515625" defaultRowHeight="12.75"/>
  <cols>
    <col min="1" max="1" width="11.140625" style="19" customWidth="1"/>
    <col min="2" max="3" width="21.28125" style="102" customWidth="1"/>
    <col min="4" max="32" width="8.8515625" style="3" customWidth="1"/>
    <col min="33" max="33" width="8.8515625" style="21" customWidth="1"/>
    <col min="34" max="43" width="8.57421875" style="3" customWidth="1"/>
    <col min="44" max="44" width="15.140625" style="20" customWidth="1"/>
    <col min="45" max="46" width="23.57421875" style="9" customWidth="1"/>
    <col min="47" max="47" width="8.8515625" style="3" customWidth="1"/>
    <col min="48" max="16384" width="8.8515625" style="9" customWidth="1"/>
  </cols>
  <sheetData>
    <row r="1" spans="5:43" ht="47.25" customHeight="1" thickBot="1">
      <c r="E1" s="3">
        <v>1</v>
      </c>
      <c r="H1" s="3">
        <v>2</v>
      </c>
      <c r="K1" s="3">
        <v>3</v>
      </c>
      <c r="N1" s="3">
        <v>4</v>
      </c>
      <c r="Q1" s="3">
        <v>5</v>
      </c>
      <c r="T1" s="3">
        <v>6</v>
      </c>
      <c r="W1" s="3">
        <v>7</v>
      </c>
      <c r="Z1" s="3">
        <v>8</v>
      </c>
      <c r="AC1" s="3">
        <v>9</v>
      </c>
      <c r="AF1" s="3">
        <v>10</v>
      </c>
      <c r="AH1" s="3">
        <v>11</v>
      </c>
      <c r="AI1" s="3">
        <v>12</v>
      </c>
      <c r="AJ1" s="3">
        <v>13</v>
      </c>
      <c r="AK1" s="3">
        <v>14</v>
      </c>
      <c r="AL1" s="3">
        <v>15</v>
      </c>
      <c r="AM1" s="3">
        <v>16</v>
      </c>
      <c r="AN1" s="3">
        <v>17</v>
      </c>
      <c r="AO1" s="3">
        <v>18</v>
      </c>
      <c r="AP1" s="3">
        <v>19</v>
      </c>
      <c r="AQ1" s="3">
        <v>20</v>
      </c>
    </row>
    <row r="2" spans="1:47" s="17" customFormat="1" ht="240" customHeight="1" thickBot="1">
      <c r="A2" s="15"/>
      <c r="B2" s="107" t="s">
        <v>98</v>
      </c>
      <c r="C2" s="108"/>
      <c r="D2" s="89" t="s">
        <v>524</v>
      </c>
      <c r="E2" s="90"/>
      <c r="F2" s="91"/>
      <c r="G2" s="89" t="s">
        <v>525</v>
      </c>
      <c r="H2" s="90"/>
      <c r="I2" s="91"/>
      <c r="J2" s="89" t="s">
        <v>526</v>
      </c>
      <c r="K2" s="90"/>
      <c r="L2" s="91"/>
      <c r="M2" s="89" t="s">
        <v>527</v>
      </c>
      <c r="N2" s="90"/>
      <c r="O2" s="91"/>
      <c r="P2" s="89" t="s">
        <v>528</v>
      </c>
      <c r="Q2" s="90"/>
      <c r="R2" s="91"/>
      <c r="S2" s="89" t="s">
        <v>529</v>
      </c>
      <c r="T2" s="90"/>
      <c r="U2" s="91"/>
      <c r="V2" s="89" t="s">
        <v>530</v>
      </c>
      <c r="W2" s="90"/>
      <c r="X2" s="91"/>
      <c r="Y2" s="89" t="s">
        <v>531</v>
      </c>
      <c r="Z2" s="90"/>
      <c r="AA2" s="91"/>
      <c r="AB2" s="89" t="s">
        <v>574</v>
      </c>
      <c r="AC2" s="90"/>
      <c r="AD2" s="91"/>
      <c r="AE2" s="89" t="s">
        <v>627</v>
      </c>
      <c r="AF2" s="90"/>
      <c r="AG2" s="91"/>
      <c r="AH2" s="1" t="s">
        <v>103</v>
      </c>
      <c r="AI2" s="1" t="s">
        <v>104</v>
      </c>
      <c r="AJ2" s="1" t="s">
        <v>105</v>
      </c>
      <c r="AK2" s="1" t="s">
        <v>261</v>
      </c>
      <c r="AL2" s="1" t="s">
        <v>106</v>
      </c>
      <c r="AM2" s="1" t="s">
        <v>262</v>
      </c>
      <c r="AN2" s="1" t="s">
        <v>107</v>
      </c>
      <c r="AO2" s="1" t="s">
        <v>108</v>
      </c>
      <c r="AP2" s="1" t="s">
        <v>122</v>
      </c>
      <c r="AQ2" s="1" t="s">
        <v>109</v>
      </c>
      <c r="AR2" s="16"/>
      <c r="AU2" s="115"/>
    </row>
    <row r="3" spans="1:44" ht="20.25" customHeight="1" thickBot="1" thickTop="1">
      <c r="A3" s="83" t="s">
        <v>1</v>
      </c>
      <c r="B3" s="84"/>
      <c r="C3" s="85"/>
      <c r="D3" s="86">
        <v>40352</v>
      </c>
      <c r="E3" s="87"/>
      <c r="F3" s="88"/>
      <c r="G3" s="86">
        <v>40356</v>
      </c>
      <c r="H3" s="87"/>
      <c r="I3" s="88"/>
      <c r="J3" s="86">
        <v>40356</v>
      </c>
      <c r="K3" s="87"/>
      <c r="L3" s="88"/>
      <c r="M3" s="86">
        <v>40358</v>
      </c>
      <c r="N3" s="87"/>
      <c r="O3" s="88"/>
      <c r="P3" s="86">
        <v>40363</v>
      </c>
      <c r="Q3" s="87"/>
      <c r="R3" s="88"/>
      <c r="S3" s="95">
        <v>40376</v>
      </c>
      <c r="T3" s="96"/>
      <c r="U3" s="97"/>
      <c r="V3" s="92">
        <v>40377</v>
      </c>
      <c r="W3" s="93"/>
      <c r="X3" s="94"/>
      <c r="Y3" s="92">
        <v>40383</v>
      </c>
      <c r="Z3" s="93"/>
      <c r="AA3" s="94"/>
      <c r="AB3" s="92">
        <v>40390</v>
      </c>
      <c r="AC3" s="93"/>
      <c r="AD3" s="94"/>
      <c r="AE3" s="92">
        <v>40391</v>
      </c>
      <c r="AF3" s="93"/>
      <c r="AG3" s="94"/>
      <c r="AH3" s="22">
        <v>40398</v>
      </c>
      <c r="AI3" s="22">
        <v>40403</v>
      </c>
      <c r="AJ3" s="23">
        <v>40411</v>
      </c>
      <c r="AK3" s="23">
        <v>40419</v>
      </c>
      <c r="AL3" s="24">
        <v>40426</v>
      </c>
      <c r="AM3" s="25">
        <v>40426</v>
      </c>
      <c r="AN3" s="25">
        <v>40433</v>
      </c>
      <c r="AO3" s="24">
        <v>40433</v>
      </c>
      <c r="AP3" s="25">
        <v>40439</v>
      </c>
      <c r="AQ3" s="24">
        <v>40440</v>
      </c>
      <c r="AR3" s="81" t="s">
        <v>2</v>
      </c>
    </row>
    <row r="4" spans="1:46" ht="33" customHeight="1" thickBot="1">
      <c r="A4" s="18" t="s">
        <v>110</v>
      </c>
      <c r="B4" s="105" t="s">
        <v>0</v>
      </c>
      <c r="C4" s="106"/>
      <c r="D4" s="50" t="s">
        <v>260</v>
      </c>
      <c r="E4" s="49" t="s">
        <v>97</v>
      </c>
      <c r="F4" s="51" t="s">
        <v>2</v>
      </c>
      <c r="G4" s="52" t="s">
        <v>260</v>
      </c>
      <c r="H4" s="49" t="s">
        <v>97</v>
      </c>
      <c r="I4" s="51" t="s">
        <v>2</v>
      </c>
      <c r="J4" s="52" t="s">
        <v>260</v>
      </c>
      <c r="K4" s="49" t="s">
        <v>97</v>
      </c>
      <c r="L4" s="51" t="s">
        <v>2</v>
      </c>
      <c r="M4" s="52" t="s">
        <v>260</v>
      </c>
      <c r="N4" s="49" t="s">
        <v>97</v>
      </c>
      <c r="O4" s="51" t="s">
        <v>2</v>
      </c>
      <c r="P4" s="52" t="s">
        <v>260</v>
      </c>
      <c r="Q4" s="49" t="s">
        <v>97</v>
      </c>
      <c r="R4" s="51" t="s">
        <v>2</v>
      </c>
      <c r="S4" s="52" t="s">
        <v>260</v>
      </c>
      <c r="T4" s="49" t="s">
        <v>97</v>
      </c>
      <c r="U4" s="53" t="s">
        <v>2</v>
      </c>
      <c r="V4" s="52" t="s">
        <v>260</v>
      </c>
      <c r="W4" s="49" t="s">
        <v>97</v>
      </c>
      <c r="X4" s="53" t="s">
        <v>2</v>
      </c>
      <c r="Y4" s="52" t="s">
        <v>260</v>
      </c>
      <c r="Z4" s="49" t="s">
        <v>97</v>
      </c>
      <c r="AA4" s="53" t="s">
        <v>2</v>
      </c>
      <c r="AB4" s="52" t="s">
        <v>260</v>
      </c>
      <c r="AC4" s="49" t="s">
        <v>97</v>
      </c>
      <c r="AD4" s="53" t="s">
        <v>2</v>
      </c>
      <c r="AE4" s="52" t="s">
        <v>260</v>
      </c>
      <c r="AF4" s="49" t="s">
        <v>97</v>
      </c>
      <c r="AG4" s="53" t="s">
        <v>2</v>
      </c>
      <c r="AH4" s="10"/>
      <c r="AI4" s="10"/>
      <c r="AJ4" s="11"/>
      <c r="AK4" s="11"/>
      <c r="AL4" s="11"/>
      <c r="AM4" s="11"/>
      <c r="AN4" s="11"/>
      <c r="AO4" s="11"/>
      <c r="AP4" s="11"/>
      <c r="AQ4" s="11"/>
      <c r="AR4" s="82"/>
      <c r="AS4" s="98" t="s">
        <v>0</v>
      </c>
      <c r="AT4" s="99"/>
    </row>
    <row r="5" spans="1:47" ht="18.75" thickBot="1">
      <c r="A5" s="29">
        <v>1</v>
      </c>
      <c r="B5" s="116" t="s">
        <v>73</v>
      </c>
      <c r="C5" s="116" t="s">
        <v>74</v>
      </c>
      <c r="D5" s="117">
        <v>173</v>
      </c>
      <c r="E5" s="118">
        <v>26.15</v>
      </c>
      <c r="F5" s="119">
        <v>162</v>
      </c>
      <c r="G5" s="120"/>
      <c r="H5" s="121"/>
      <c r="I5" s="119"/>
      <c r="J5" s="122"/>
      <c r="K5" s="121"/>
      <c r="L5" s="123"/>
      <c r="M5" s="124" t="s">
        <v>190</v>
      </c>
      <c r="N5" s="125" t="s">
        <v>237</v>
      </c>
      <c r="O5" s="119">
        <v>173</v>
      </c>
      <c r="P5" s="117">
        <v>382</v>
      </c>
      <c r="Q5" s="126" t="s">
        <v>294</v>
      </c>
      <c r="R5" s="123">
        <v>167</v>
      </c>
      <c r="S5" s="124">
        <v>466</v>
      </c>
      <c r="T5" s="127" t="s">
        <v>374</v>
      </c>
      <c r="U5" s="128">
        <v>147</v>
      </c>
      <c r="V5" s="129" t="s">
        <v>499</v>
      </c>
      <c r="W5" s="130"/>
      <c r="X5" s="123">
        <v>181</v>
      </c>
      <c r="Y5" s="124">
        <v>126</v>
      </c>
      <c r="Z5" s="127" t="s">
        <v>520</v>
      </c>
      <c r="AA5" s="128">
        <v>193</v>
      </c>
      <c r="AB5" s="117"/>
      <c r="AC5" s="131"/>
      <c r="AD5" s="123"/>
      <c r="AE5" s="120">
        <v>423</v>
      </c>
      <c r="AF5" s="121" t="s">
        <v>611</v>
      </c>
      <c r="AG5" s="119">
        <v>162</v>
      </c>
      <c r="AH5" s="132"/>
      <c r="AI5" s="133"/>
      <c r="AJ5" s="133"/>
      <c r="AK5" s="133"/>
      <c r="AL5" s="133"/>
      <c r="AM5" s="133"/>
      <c r="AN5" s="133"/>
      <c r="AO5" s="133"/>
      <c r="AP5" s="133"/>
      <c r="AQ5" s="133"/>
      <c r="AR5" s="134">
        <f>F5+I5+L5+O5+R5+U5+X5+AA5+AD5+AG5</f>
        <v>1185</v>
      </c>
      <c r="AS5" s="116" t="s">
        <v>73</v>
      </c>
      <c r="AT5" s="116" t="s">
        <v>74</v>
      </c>
      <c r="AU5" s="3">
        <v>1</v>
      </c>
    </row>
    <row r="6" spans="1:47" ht="18.75" thickBot="1">
      <c r="A6" s="29">
        <f>A5+1</f>
        <v>2</v>
      </c>
      <c r="B6" s="116" t="s">
        <v>149</v>
      </c>
      <c r="C6" s="116" t="s">
        <v>259</v>
      </c>
      <c r="D6" s="117"/>
      <c r="E6" s="118"/>
      <c r="F6" s="119"/>
      <c r="G6" s="120"/>
      <c r="H6" s="121"/>
      <c r="I6" s="119"/>
      <c r="J6" s="122"/>
      <c r="K6" s="121"/>
      <c r="L6" s="123"/>
      <c r="M6" s="124" t="s">
        <v>199</v>
      </c>
      <c r="N6" s="125" t="s">
        <v>246</v>
      </c>
      <c r="O6" s="119">
        <v>164</v>
      </c>
      <c r="P6" s="117">
        <v>383</v>
      </c>
      <c r="Q6" s="126" t="s">
        <v>294</v>
      </c>
      <c r="R6" s="123">
        <v>166</v>
      </c>
      <c r="S6" s="124">
        <v>529</v>
      </c>
      <c r="T6" s="127" t="s">
        <v>382</v>
      </c>
      <c r="U6" s="128">
        <v>139</v>
      </c>
      <c r="V6" s="129" t="s">
        <v>501</v>
      </c>
      <c r="W6" s="130"/>
      <c r="X6" s="123">
        <v>177</v>
      </c>
      <c r="Y6" s="120"/>
      <c r="Z6" s="135"/>
      <c r="AA6" s="119"/>
      <c r="AB6" s="122"/>
      <c r="AC6" s="136"/>
      <c r="AD6" s="123"/>
      <c r="AE6" s="120">
        <v>491</v>
      </c>
      <c r="AF6" s="121" t="s">
        <v>617</v>
      </c>
      <c r="AG6" s="119">
        <v>154</v>
      </c>
      <c r="AH6" s="132"/>
      <c r="AI6" s="133"/>
      <c r="AJ6" s="133"/>
      <c r="AK6" s="133"/>
      <c r="AL6" s="133"/>
      <c r="AM6" s="133"/>
      <c r="AN6" s="133"/>
      <c r="AO6" s="133"/>
      <c r="AP6" s="133"/>
      <c r="AQ6" s="133"/>
      <c r="AR6" s="134">
        <f>F6+I6+L6+O6+R6+U6+X6+AA6+AD6+AG6</f>
        <v>800</v>
      </c>
      <c r="AS6" s="116" t="s">
        <v>149</v>
      </c>
      <c r="AT6" s="116" t="s">
        <v>259</v>
      </c>
      <c r="AU6" s="3">
        <f>AU5+1</f>
        <v>2</v>
      </c>
    </row>
    <row r="7" spans="1:47" ht="18.75" thickBot="1">
      <c r="A7" s="29">
        <f aca="true" t="shared" si="0" ref="A7:A39">A6+1</f>
        <v>3</v>
      </c>
      <c r="B7" s="116" t="s">
        <v>84</v>
      </c>
      <c r="C7" s="116" t="s">
        <v>47</v>
      </c>
      <c r="D7" s="117">
        <v>188</v>
      </c>
      <c r="E7" s="118">
        <v>28.57</v>
      </c>
      <c r="F7" s="119">
        <v>155</v>
      </c>
      <c r="G7" s="120"/>
      <c r="H7" s="121"/>
      <c r="I7" s="119"/>
      <c r="J7" s="122"/>
      <c r="K7" s="121"/>
      <c r="L7" s="123"/>
      <c r="M7" s="120"/>
      <c r="N7" s="135"/>
      <c r="O7" s="119"/>
      <c r="P7" s="117">
        <v>444</v>
      </c>
      <c r="Q7" s="126" t="s">
        <v>298</v>
      </c>
      <c r="R7" s="123">
        <v>162</v>
      </c>
      <c r="S7" s="124">
        <v>608</v>
      </c>
      <c r="T7" s="127" t="s">
        <v>390</v>
      </c>
      <c r="U7" s="128">
        <v>131</v>
      </c>
      <c r="V7" s="117"/>
      <c r="W7" s="131"/>
      <c r="X7" s="123"/>
      <c r="Y7" s="124">
        <v>140</v>
      </c>
      <c r="Z7" s="127" t="s">
        <v>522</v>
      </c>
      <c r="AA7" s="128">
        <v>191</v>
      </c>
      <c r="AB7" s="117"/>
      <c r="AC7" s="131"/>
      <c r="AD7" s="123"/>
      <c r="AE7" s="120">
        <v>543</v>
      </c>
      <c r="AF7" s="121" t="s">
        <v>624</v>
      </c>
      <c r="AG7" s="119">
        <v>145</v>
      </c>
      <c r="AH7" s="132"/>
      <c r="AI7" s="133"/>
      <c r="AJ7" s="133"/>
      <c r="AK7" s="133"/>
      <c r="AL7" s="133"/>
      <c r="AM7" s="133"/>
      <c r="AN7" s="133"/>
      <c r="AO7" s="133"/>
      <c r="AP7" s="133"/>
      <c r="AQ7" s="133"/>
      <c r="AR7" s="134">
        <f>F7+I7+L7+O7+R7+U7+X7+AA7+AD7+AG7</f>
        <v>784</v>
      </c>
      <c r="AS7" s="116" t="s">
        <v>84</v>
      </c>
      <c r="AT7" s="116" t="s">
        <v>47</v>
      </c>
      <c r="AU7" s="3">
        <f aca="true" t="shared" si="1" ref="AU7:AU39">AU6+1</f>
        <v>3</v>
      </c>
    </row>
    <row r="8" spans="1:47" ht="18.75" thickBot="1">
      <c r="A8" s="29">
        <f t="shared" si="0"/>
        <v>4</v>
      </c>
      <c r="B8" s="116" t="s">
        <v>447</v>
      </c>
      <c r="C8" s="116" t="s">
        <v>448</v>
      </c>
      <c r="D8" s="137"/>
      <c r="E8" s="138"/>
      <c r="F8" s="119"/>
      <c r="G8" s="120"/>
      <c r="H8" s="121"/>
      <c r="I8" s="119"/>
      <c r="J8" s="122"/>
      <c r="K8" s="121"/>
      <c r="L8" s="123"/>
      <c r="M8" s="120"/>
      <c r="N8" s="135"/>
      <c r="O8" s="119"/>
      <c r="P8" s="122"/>
      <c r="Q8" s="139"/>
      <c r="R8" s="123"/>
      <c r="S8" s="124">
        <v>274</v>
      </c>
      <c r="T8" s="127" t="s">
        <v>353</v>
      </c>
      <c r="U8" s="128">
        <v>172</v>
      </c>
      <c r="V8" s="117">
        <v>90</v>
      </c>
      <c r="W8" s="131"/>
      <c r="X8" s="123">
        <v>187</v>
      </c>
      <c r="Y8" s="124">
        <v>90</v>
      </c>
      <c r="Z8" s="127" t="s">
        <v>518</v>
      </c>
      <c r="AA8" s="128">
        <v>195</v>
      </c>
      <c r="AB8" s="117"/>
      <c r="AC8" s="131"/>
      <c r="AD8" s="123"/>
      <c r="AE8" s="120">
        <v>291</v>
      </c>
      <c r="AF8" s="121" t="s">
        <v>602</v>
      </c>
      <c r="AG8" s="119">
        <v>171</v>
      </c>
      <c r="AH8" s="132"/>
      <c r="AI8" s="133"/>
      <c r="AJ8" s="133"/>
      <c r="AK8" s="133"/>
      <c r="AL8" s="133"/>
      <c r="AM8" s="133"/>
      <c r="AN8" s="133"/>
      <c r="AO8" s="133"/>
      <c r="AP8" s="133"/>
      <c r="AQ8" s="133"/>
      <c r="AR8" s="134">
        <f>F8+I8+L8+O8+R8+U8+X8+AA8+AD8+AG8</f>
        <v>725</v>
      </c>
      <c r="AS8" s="116" t="s">
        <v>447</v>
      </c>
      <c r="AT8" s="116" t="s">
        <v>448</v>
      </c>
      <c r="AU8" s="3">
        <f t="shared" si="1"/>
        <v>4</v>
      </c>
    </row>
    <row r="9" spans="1:47" ht="18.75" thickBot="1">
      <c r="A9" s="29">
        <f t="shared" si="0"/>
        <v>5</v>
      </c>
      <c r="B9" s="116" t="s">
        <v>65</v>
      </c>
      <c r="C9" s="116" t="s">
        <v>66</v>
      </c>
      <c r="D9" s="117">
        <v>166</v>
      </c>
      <c r="E9" s="118">
        <v>25.44</v>
      </c>
      <c r="F9" s="119">
        <v>166</v>
      </c>
      <c r="G9" s="120"/>
      <c r="H9" s="121"/>
      <c r="I9" s="119"/>
      <c r="J9" s="122"/>
      <c r="K9" s="121"/>
      <c r="L9" s="123"/>
      <c r="M9" s="120"/>
      <c r="N9" s="135"/>
      <c r="O9" s="119"/>
      <c r="P9" s="122"/>
      <c r="Q9" s="139"/>
      <c r="R9" s="123"/>
      <c r="S9" s="124">
        <v>583</v>
      </c>
      <c r="T9" s="127" t="s">
        <v>387</v>
      </c>
      <c r="U9" s="128">
        <v>134</v>
      </c>
      <c r="V9" s="129" t="s">
        <v>503</v>
      </c>
      <c r="W9" s="130"/>
      <c r="X9" s="123">
        <v>175</v>
      </c>
      <c r="Y9" s="120"/>
      <c r="Z9" s="135"/>
      <c r="AA9" s="119"/>
      <c r="AB9" s="122">
        <v>207</v>
      </c>
      <c r="AC9" s="121" t="s">
        <v>555</v>
      </c>
      <c r="AD9" s="123">
        <v>176</v>
      </c>
      <c r="AE9" s="120"/>
      <c r="AF9" s="136"/>
      <c r="AG9" s="119"/>
      <c r="AH9" s="132"/>
      <c r="AI9" s="133"/>
      <c r="AJ9" s="133"/>
      <c r="AK9" s="133"/>
      <c r="AL9" s="133"/>
      <c r="AM9" s="133"/>
      <c r="AN9" s="133"/>
      <c r="AO9" s="133"/>
      <c r="AP9" s="133"/>
      <c r="AQ9" s="133"/>
      <c r="AR9" s="134">
        <f>F9+I9+L9+O9+R9+U9+X9+AA9+AD9+AG9</f>
        <v>651</v>
      </c>
      <c r="AS9" s="116" t="s">
        <v>65</v>
      </c>
      <c r="AT9" s="116" t="s">
        <v>66</v>
      </c>
      <c r="AU9" s="3">
        <f t="shared" si="1"/>
        <v>5</v>
      </c>
    </row>
    <row r="10" spans="1:47" ht="18.75" thickBot="1">
      <c r="A10" s="29">
        <f t="shared" si="0"/>
        <v>6</v>
      </c>
      <c r="B10" s="116" t="s">
        <v>77</v>
      </c>
      <c r="C10" s="116" t="s">
        <v>47</v>
      </c>
      <c r="D10" s="117">
        <v>175</v>
      </c>
      <c r="E10" s="118">
        <v>26.21</v>
      </c>
      <c r="F10" s="119">
        <v>160</v>
      </c>
      <c r="G10" s="120"/>
      <c r="H10" s="121"/>
      <c r="I10" s="119"/>
      <c r="J10" s="122"/>
      <c r="K10" s="121"/>
      <c r="L10" s="123"/>
      <c r="M10" s="124" t="s">
        <v>195</v>
      </c>
      <c r="N10" s="125" t="s">
        <v>242</v>
      </c>
      <c r="O10" s="119">
        <v>168</v>
      </c>
      <c r="P10" s="117"/>
      <c r="Q10" s="126"/>
      <c r="R10" s="123"/>
      <c r="S10" s="124">
        <v>532</v>
      </c>
      <c r="T10" s="127" t="s">
        <v>383</v>
      </c>
      <c r="U10" s="128">
        <v>138</v>
      </c>
      <c r="V10" s="117"/>
      <c r="W10" s="131"/>
      <c r="X10" s="123"/>
      <c r="Y10" s="120"/>
      <c r="Z10" s="135"/>
      <c r="AA10" s="119"/>
      <c r="AB10" s="122"/>
      <c r="AC10" s="136"/>
      <c r="AD10" s="123"/>
      <c r="AE10" s="120">
        <v>538</v>
      </c>
      <c r="AF10" s="121" t="s">
        <v>623</v>
      </c>
      <c r="AG10" s="119">
        <v>147</v>
      </c>
      <c r="AH10" s="132"/>
      <c r="AI10" s="133"/>
      <c r="AJ10" s="133"/>
      <c r="AK10" s="133"/>
      <c r="AL10" s="133"/>
      <c r="AM10" s="133"/>
      <c r="AN10" s="133"/>
      <c r="AO10" s="133"/>
      <c r="AP10" s="133"/>
      <c r="AQ10" s="133"/>
      <c r="AR10" s="134">
        <f>F10+I10+L10+O10+R10+U10+X10+AA10+AD10+AG10</f>
        <v>613</v>
      </c>
      <c r="AS10" s="116" t="s">
        <v>77</v>
      </c>
      <c r="AT10" s="116" t="s">
        <v>47</v>
      </c>
      <c r="AU10" s="3">
        <f t="shared" si="1"/>
        <v>6</v>
      </c>
    </row>
    <row r="11" spans="1:47" ht="18.75" thickBot="1">
      <c r="A11" s="29">
        <f t="shared" si="0"/>
        <v>7</v>
      </c>
      <c r="B11" s="116" t="s">
        <v>63</v>
      </c>
      <c r="C11" s="116" t="s">
        <v>64</v>
      </c>
      <c r="D11" s="117">
        <v>165</v>
      </c>
      <c r="E11" s="118">
        <v>25.37</v>
      </c>
      <c r="F11" s="119">
        <v>167</v>
      </c>
      <c r="G11" s="120"/>
      <c r="H11" s="121"/>
      <c r="I11" s="119"/>
      <c r="J11" s="122"/>
      <c r="K11" s="121"/>
      <c r="L11" s="123"/>
      <c r="M11" s="124" t="s">
        <v>192</v>
      </c>
      <c r="N11" s="125" t="s">
        <v>239</v>
      </c>
      <c r="O11" s="119">
        <v>171</v>
      </c>
      <c r="P11" s="117"/>
      <c r="Q11" s="126"/>
      <c r="R11" s="123"/>
      <c r="S11" s="124">
        <v>463</v>
      </c>
      <c r="T11" s="127" t="s">
        <v>373</v>
      </c>
      <c r="U11" s="128">
        <v>148</v>
      </c>
      <c r="V11" s="117"/>
      <c r="W11" s="131"/>
      <c r="X11" s="123"/>
      <c r="Y11" s="120"/>
      <c r="Z11" s="135"/>
      <c r="AA11" s="119"/>
      <c r="AB11" s="122"/>
      <c r="AC11" s="136"/>
      <c r="AD11" s="123"/>
      <c r="AE11" s="120"/>
      <c r="AF11" s="136"/>
      <c r="AG11" s="119"/>
      <c r="AH11" s="132"/>
      <c r="AI11" s="133"/>
      <c r="AJ11" s="133"/>
      <c r="AK11" s="133"/>
      <c r="AL11" s="133"/>
      <c r="AM11" s="133"/>
      <c r="AN11" s="133"/>
      <c r="AO11" s="133"/>
      <c r="AP11" s="133"/>
      <c r="AQ11" s="133"/>
      <c r="AR11" s="134">
        <f>F11+I11+L11+O11+R11+U11+X11+AA11+AD11+AG11</f>
        <v>486</v>
      </c>
      <c r="AS11" s="116" t="s">
        <v>63</v>
      </c>
      <c r="AT11" s="116" t="s">
        <v>64</v>
      </c>
      <c r="AU11" s="3">
        <f t="shared" si="1"/>
        <v>7</v>
      </c>
    </row>
    <row r="12" spans="1:47" ht="18.75" thickBot="1">
      <c r="A12" s="29">
        <f t="shared" si="0"/>
        <v>8</v>
      </c>
      <c r="B12" s="116" t="s">
        <v>75</v>
      </c>
      <c r="C12" s="116" t="s">
        <v>76</v>
      </c>
      <c r="D12" s="117">
        <v>174</v>
      </c>
      <c r="E12" s="118">
        <v>26.21</v>
      </c>
      <c r="F12" s="119">
        <v>161</v>
      </c>
      <c r="G12" s="120"/>
      <c r="H12" s="121"/>
      <c r="I12" s="119"/>
      <c r="J12" s="122"/>
      <c r="K12" s="121"/>
      <c r="L12" s="123"/>
      <c r="M12" s="120"/>
      <c r="N12" s="135"/>
      <c r="O12" s="119"/>
      <c r="P12" s="122"/>
      <c r="Q12" s="139"/>
      <c r="R12" s="123"/>
      <c r="S12" s="124">
        <v>562</v>
      </c>
      <c r="T12" s="127" t="s">
        <v>386</v>
      </c>
      <c r="U12" s="128">
        <v>135</v>
      </c>
      <c r="V12" s="117"/>
      <c r="W12" s="131"/>
      <c r="X12" s="123"/>
      <c r="Y12" s="120"/>
      <c r="Z12" s="135"/>
      <c r="AA12" s="119"/>
      <c r="AB12" s="122">
        <v>205</v>
      </c>
      <c r="AC12" s="121" t="s">
        <v>555</v>
      </c>
      <c r="AD12" s="123">
        <v>177</v>
      </c>
      <c r="AE12" s="120"/>
      <c r="AF12" s="136"/>
      <c r="AG12" s="119"/>
      <c r="AH12" s="132"/>
      <c r="AI12" s="133"/>
      <c r="AJ12" s="133"/>
      <c r="AK12" s="133"/>
      <c r="AL12" s="133"/>
      <c r="AM12" s="133"/>
      <c r="AN12" s="133"/>
      <c r="AO12" s="133"/>
      <c r="AP12" s="133"/>
      <c r="AQ12" s="133"/>
      <c r="AR12" s="134">
        <f>F12+I12+L12+O12+R12+U12+X12+AA12+AD12+AG12</f>
        <v>473</v>
      </c>
      <c r="AS12" s="116" t="s">
        <v>75</v>
      </c>
      <c r="AT12" s="116" t="s">
        <v>76</v>
      </c>
      <c r="AU12" s="3">
        <f t="shared" si="1"/>
        <v>8</v>
      </c>
    </row>
    <row r="13" spans="1:47" ht="18.75" thickBot="1">
      <c r="A13" s="29">
        <f t="shared" si="0"/>
        <v>9</v>
      </c>
      <c r="B13" s="116" t="s">
        <v>466</v>
      </c>
      <c r="C13" s="116" t="s">
        <v>467</v>
      </c>
      <c r="D13" s="137"/>
      <c r="E13" s="138"/>
      <c r="F13" s="119"/>
      <c r="G13" s="120"/>
      <c r="H13" s="121"/>
      <c r="I13" s="119"/>
      <c r="J13" s="122"/>
      <c r="K13" s="121"/>
      <c r="L13" s="123"/>
      <c r="M13" s="120"/>
      <c r="N13" s="135"/>
      <c r="O13" s="119"/>
      <c r="P13" s="122"/>
      <c r="Q13" s="139"/>
      <c r="R13" s="123"/>
      <c r="S13" s="124">
        <v>653</v>
      </c>
      <c r="T13" s="127" t="s">
        <v>394</v>
      </c>
      <c r="U13" s="128">
        <v>127</v>
      </c>
      <c r="V13" s="129" t="s">
        <v>502</v>
      </c>
      <c r="W13" s="130"/>
      <c r="X13" s="123">
        <v>176</v>
      </c>
      <c r="Y13" s="120"/>
      <c r="Z13" s="135"/>
      <c r="AA13" s="119"/>
      <c r="AB13" s="122">
        <v>231</v>
      </c>
      <c r="AC13" s="121" t="s">
        <v>560</v>
      </c>
      <c r="AD13" s="123">
        <v>169</v>
      </c>
      <c r="AE13" s="120"/>
      <c r="AF13" s="136"/>
      <c r="AG13" s="119"/>
      <c r="AH13" s="132"/>
      <c r="AI13" s="133"/>
      <c r="AJ13" s="133"/>
      <c r="AK13" s="133"/>
      <c r="AL13" s="133"/>
      <c r="AM13" s="133"/>
      <c r="AN13" s="133"/>
      <c r="AO13" s="133"/>
      <c r="AP13" s="133"/>
      <c r="AQ13" s="133"/>
      <c r="AR13" s="134">
        <f>F13+I13+L13+O13+R13+U13+X13+AA13+AD13+AG13</f>
        <v>472</v>
      </c>
      <c r="AS13" s="116" t="s">
        <v>466</v>
      </c>
      <c r="AT13" s="116" t="s">
        <v>467</v>
      </c>
      <c r="AU13" s="3">
        <f t="shared" si="1"/>
        <v>9</v>
      </c>
    </row>
    <row r="14" spans="1:47" ht="18.75" thickBot="1">
      <c r="A14" s="29">
        <f t="shared" si="0"/>
        <v>10</v>
      </c>
      <c r="B14" s="116" t="s">
        <v>151</v>
      </c>
      <c r="C14" s="116" t="s">
        <v>152</v>
      </c>
      <c r="D14" s="117"/>
      <c r="E14" s="118"/>
      <c r="F14" s="119"/>
      <c r="G14" s="120"/>
      <c r="H14" s="121"/>
      <c r="I14" s="119"/>
      <c r="J14" s="122"/>
      <c r="K14" s="121"/>
      <c r="L14" s="123"/>
      <c r="M14" s="124" t="s">
        <v>202</v>
      </c>
      <c r="N14" s="125" t="s">
        <v>249</v>
      </c>
      <c r="O14" s="119">
        <v>161</v>
      </c>
      <c r="P14" s="117"/>
      <c r="Q14" s="126"/>
      <c r="R14" s="123"/>
      <c r="S14" s="124">
        <v>739</v>
      </c>
      <c r="T14" s="127" t="s">
        <v>403</v>
      </c>
      <c r="U14" s="128">
        <v>116</v>
      </c>
      <c r="V14" s="117"/>
      <c r="W14" s="131"/>
      <c r="X14" s="123"/>
      <c r="Y14" s="120"/>
      <c r="Z14" s="135"/>
      <c r="AA14" s="119"/>
      <c r="AB14" s="122">
        <v>257</v>
      </c>
      <c r="AC14" s="121" t="s">
        <v>566</v>
      </c>
      <c r="AD14" s="123">
        <v>163</v>
      </c>
      <c r="AE14" s="120"/>
      <c r="AF14" s="136"/>
      <c r="AG14" s="119"/>
      <c r="AH14" s="132"/>
      <c r="AI14" s="133"/>
      <c r="AJ14" s="133"/>
      <c r="AK14" s="133"/>
      <c r="AL14" s="133"/>
      <c r="AM14" s="133"/>
      <c r="AN14" s="133"/>
      <c r="AO14" s="133"/>
      <c r="AP14" s="133"/>
      <c r="AQ14" s="133"/>
      <c r="AR14" s="134">
        <f>F14+I14+L14+O14+R14+U14+X14+AA14+AD14+AG14</f>
        <v>440</v>
      </c>
      <c r="AS14" s="116" t="s">
        <v>151</v>
      </c>
      <c r="AT14" s="116" t="s">
        <v>152</v>
      </c>
      <c r="AU14" s="3">
        <f t="shared" si="1"/>
        <v>10</v>
      </c>
    </row>
    <row r="15" spans="1:47" ht="18.75" thickBot="1">
      <c r="A15" s="29">
        <f t="shared" si="0"/>
        <v>11</v>
      </c>
      <c r="B15" s="101" t="s">
        <v>161</v>
      </c>
      <c r="C15" s="101" t="s">
        <v>162</v>
      </c>
      <c r="D15" s="110"/>
      <c r="E15" s="14"/>
      <c r="F15" s="61"/>
      <c r="G15" s="5"/>
      <c r="H15" s="13"/>
      <c r="I15" s="61"/>
      <c r="J15" s="109"/>
      <c r="K15" s="13"/>
      <c r="L15" s="78"/>
      <c r="M15" s="47" t="s">
        <v>210</v>
      </c>
      <c r="N15" s="8" t="s">
        <v>257</v>
      </c>
      <c r="O15" s="61">
        <v>153</v>
      </c>
      <c r="P15" s="110"/>
      <c r="Q15" s="27"/>
      <c r="R15" s="78"/>
      <c r="S15" s="47">
        <v>822</v>
      </c>
      <c r="T15" s="44" t="s">
        <v>408</v>
      </c>
      <c r="U15" s="73">
        <v>111</v>
      </c>
      <c r="V15" s="110"/>
      <c r="W15" s="45"/>
      <c r="X15" s="78"/>
      <c r="Y15" s="5"/>
      <c r="Z15" s="26"/>
      <c r="AA15" s="61"/>
      <c r="AB15" s="109">
        <v>260</v>
      </c>
      <c r="AC15" s="13" t="s">
        <v>568</v>
      </c>
      <c r="AD15" s="78">
        <v>161</v>
      </c>
      <c r="AE15" s="5"/>
      <c r="AF15" s="4"/>
      <c r="AG15" s="61"/>
      <c r="AH15" s="39"/>
      <c r="AI15" s="2"/>
      <c r="AJ15" s="2"/>
      <c r="AK15" s="2"/>
      <c r="AL15" s="2"/>
      <c r="AM15" s="2"/>
      <c r="AN15" s="2"/>
      <c r="AO15" s="2"/>
      <c r="AP15" s="2"/>
      <c r="AQ15" s="2"/>
      <c r="AR15" s="7">
        <f>F15+I15+L15+O15+R15+U15+X15+AA15+AD15+AG15</f>
        <v>425</v>
      </c>
      <c r="AS15" s="101" t="s">
        <v>161</v>
      </c>
      <c r="AT15" s="101" t="s">
        <v>162</v>
      </c>
      <c r="AU15" s="3">
        <f t="shared" si="1"/>
        <v>11</v>
      </c>
    </row>
    <row r="16" spans="1:47" ht="18.75" thickBot="1">
      <c r="A16" s="29">
        <f t="shared" si="0"/>
        <v>12</v>
      </c>
      <c r="B16" s="101" t="s">
        <v>318</v>
      </c>
      <c r="C16" s="101" t="s">
        <v>319</v>
      </c>
      <c r="D16" s="110"/>
      <c r="E16" s="14"/>
      <c r="F16" s="61"/>
      <c r="G16" s="5"/>
      <c r="H16" s="13"/>
      <c r="I16" s="61"/>
      <c r="J16" s="109"/>
      <c r="K16" s="13"/>
      <c r="L16" s="78"/>
      <c r="M16" s="5"/>
      <c r="N16" s="26"/>
      <c r="O16" s="61"/>
      <c r="P16" s="110">
        <v>301</v>
      </c>
      <c r="Q16" s="27" t="s">
        <v>292</v>
      </c>
      <c r="R16" s="78">
        <v>170</v>
      </c>
      <c r="S16" s="5"/>
      <c r="T16" s="26"/>
      <c r="U16" s="61"/>
      <c r="V16" s="109"/>
      <c r="W16" s="4"/>
      <c r="X16" s="78"/>
      <c r="Y16" s="5"/>
      <c r="Z16" s="26"/>
      <c r="AA16" s="61"/>
      <c r="AB16" s="109">
        <v>159</v>
      </c>
      <c r="AC16" s="13" t="s">
        <v>266</v>
      </c>
      <c r="AD16" s="78">
        <v>184</v>
      </c>
      <c r="AE16" s="5"/>
      <c r="AF16" s="4"/>
      <c r="AG16" s="61"/>
      <c r="AH16" s="39"/>
      <c r="AI16" s="2"/>
      <c r="AJ16" s="2"/>
      <c r="AK16" s="2"/>
      <c r="AL16" s="2"/>
      <c r="AM16" s="2"/>
      <c r="AN16" s="2"/>
      <c r="AO16" s="2"/>
      <c r="AP16" s="2"/>
      <c r="AQ16" s="2"/>
      <c r="AR16" s="7">
        <f>F16+I16+L16+O16+R16+U16+X16+AA16+AD16+AG16</f>
        <v>354</v>
      </c>
      <c r="AS16" s="101" t="s">
        <v>318</v>
      </c>
      <c r="AT16" s="101" t="s">
        <v>319</v>
      </c>
      <c r="AU16" s="3">
        <f t="shared" si="1"/>
        <v>12</v>
      </c>
    </row>
    <row r="17" spans="1:47" ht="18.75" thickBot="1">
      <c r="A17" s="29">
        <f t="shared" si="0"/>
        <v>13</v>
      </c>
      <c r="B17" s="101" t="s">
        <v>46</v>
      </c>
      <c r="C17" s="101" t="s">
        <v>47</v>
      </c>
      <c r="D17" s="110">
        <v>143</v>
      </c>
      <c r="E17" s="14">
        <v>23.52</v>
      </c>
      <c r="F17" s="61">
        <v>176</v>
      </c>
      <c r="G17" s="5"/>
      <c r="H17" s="13"/>
      <c r="I17" s="61"/>
      <c r="J17" s="109"/>
      <c r="K17" s="13"/>
      <c r="L17" s="78"/>
      <c r="M17" s="47" t="s">
        <v>186</v>
      </c>
      <c r="N17" s="8" t="s">
        <v>234</v>
      </c>
      <c r="O17" s="61">
        <v>177</v>
      </c>
      <c r="P17" s="110"/>
      <c r="Q17" s="27"/>
      <c r="R17" s="78"/>
      <c r="S17" s="5"/>
      <c r="T17" s="26"/>
      <c r="U17" s="61"/>
      <c r="V17" s="109"/>
      <c r="W17" s="4"/>
      <c r="X17" s="78"/>
      <c r="Y17" s="5"/>
      <c r="Z17" s="26"/>
      <c r="AA17" s="61"/>
      <c r="AB17" s="109"/>
      <c r="AC17" s="4"/>
      <c r="AD17" s="78"/>
      <c r="AE17" s="5"/>
      <c r="AF17" s="4"/>
      <c r="AG17" s="61"/>
      <c r="AH17" s="39"/>
      <c r="AI17" s="2"/>
      <c r="AJ17" s="2"/>
      <c r="AK17" s="2"/>
      <c r="AL17" s="2"/>
      <c r="AM17" s="2"/>
      <c r="AN17" s="2"/>
      <c r="AO17" s="2"/>
      <c r="AP17" s="2"/>
      <c r="AQ17" s="2"/>
      <c r="AR17" s="7">
        <f>F17+I17+L17+O17+R17+U17+X17+AA17+AD17+AG17</f>
        <v>353</v>
      </c>
      <c r="AS17" s="101" t="s">
        <v>46</v>
      </c>
      <c r="AT17" s="101" t="s">
        <v>47</v>
      </c>
      <c r="AU17" s="3">
        <f t="shared" si="1"/>
        <v>13</v>
      </c>
    </row>
    <row r="18" spans="1:47" ht="18.75" thickBot="1">
      <c r="A18" s="29">
        <f t="shared" si="0"/>
        <v>14</v>
      </c>
      <c r="B18" s="101" t="s">
        <v>53</v>
      </c>
      <c r="C18" s="101" t="s">
        <v>54</v>
      </c>
      <c r="D18" s="110">
        <v>149</v>
      </c>
      <c r="E18" s="14">
        <v>24.07</v>
      </c>
      <c r="F18" s="61">
        <v>172</v>
      </c>
      <c r="G18" s="5"/>
      <c r="H18" s="13"/>
      <c r="I18" s="61"/>
      <c r="J18" s="109"/>
      <c r="K18" s="13"/>
      <c r="L18" s="78"/>
      <c r="M18" s="47" t="s">
        <v>193</v>
      </c>
      <c r="N18" s="8" t="s">
        <v>240</v>
      </c>
      <c r="O18" s="61">
        <v>170</v>
      </c>
      <c r="P18" s="110"/>
      <c r="Q18" s="27"/>
      <c r="R18" s="78"/>
      <c r="S18" s="5"/>
      <c r="T18" s="26"/>
      <c r="U18" s="61"/>
      <c r="V18" s="109"/>
      <c r="W18" s="4"/>
      <c r="X18" s="78"/>
      <c r="Y18" s="5"/>
      <c r="Z18" s="26"/>
      <c r="AA18" s="61"/>
      <c r="AB18" s="109"/>
      <c r="AC18" s="4"/>
      <c r="AD18" s="78"/>
      <c r="AE18" s="5"/>
      <c r="AF18" s="4"/>
      <c r="AG18" s="61"/>
      <c r="AH18" s="39"/>
      <c r="AI18" s="2"/>
      <c r="AJ18" s="2"/>
      <c r="AK18" s="2"/>
      <c r="AL18" s="2"/>
      <c r="AM18" s="2"/>
      <c r="AN18" s="2"/>
      <c r="AO18" s="2"/>
      <c r="AP18" s="2"/>
      <c r="AQ18" s="2"/>
      <c r="AR18" s="7">
        <f>F18+I18+L18+O18+R18+U18+X18+AA18+AD18+AG18</f>
        <v>342</v>
      </c>
      <c r="AS18" s="101" t="s">
        <v>53</v>
      </c>
      <c r="AT18" s="101" t="s">
        <v>54</v>
      </c>
      <c r="AU18" s="3">
        <f t="shared" si="1"/>
        <v>14</v>
      </c>
    </row>
    <row r="19" spans="1:47" ht="18.75" thickBot="1">
      <c r="A19" s="29">
        <f t="shared" si="0"/>
        <v>15</v>
      </c>
      <c r="B19" s="101" t="s">
        <v>61</v>
      </c>
      <c r="C19" s="101" t="s">
        <v>62</v>
      </c>
      <c r="D19" s="110">
        <v>162</v>
      </c>
      <c r="E19" s="14">
        <v>25.03</v>
      </c>
      <c r="F19" s="61">
        <v>168</v>
      </c>
      <c r="G19" s="5"/>
      <c r="H19" s="13"/>
      <c r="I19" s="61"/>
      <c r="J19" s="109"/>
      <c r="K19" s="13"/>
      <c r="L19" s="78"/>
      <c r="M19" s="47" t="s">
        <v>189</v>
      </c>
      <c r="N19" s="8" t="s">
        <v>236</v>
      </c>
      <c r="O19" s="61">
        <v>174</v>
      </c>
      <c r="P19" s="110"/>
      <c r="Q19" s="27"/>
      <c r="R19" s="78"/>
      <c r="S19" s="5"/>
      <c r="T19" s="26"/>
      <c r="U19" s="61"/>
      <c r="V19" s="109"/>
      <c r="W19" s="4"/>
      <c r="X19" s="78"/>
      <c r="Y19" s="5"/>
      <c r="Z19" s="26"/>
      <c r="AA19" s="61"/>
      <c r="AB19" s="109"/>
      <c r="AC19" s="4"/>
      <c r="AD19" s="78"/>
      <c r="AE19" s="5"/>
      <c r="AF19" s="4"/>
      <c r="AG19" s="61"/>
      <c r="AH19" s="39"/>
      <c r="AI19" s="2"/>
      <c r="AJ19" s="2"/>
      <c r="AK19" s="2"/>
      <c r="AL19" s="2"/>
      <c r="AM19" s="2"/>
      <c r="AN19" s="2"/>
      <c r="AO19" s="2"/>
      <c r="AP19" s="2"/>
      <c r="AQ19" s="2"/>
      <c r="AR19" s="7">
        <f>F19+I19+L19+O19+R19+U19+X19+AA19+AD19+AG19</f>
        <v>342</v>
      </c>
      <c r="AS19" s="101" t="s">
        <v>61</v>
      </c>
      <c r="AT19" s="101" t="s">
        <v>62</v>
      </c>
      <c r="AU19" s="3">
        <f t="shared" si="1"/>
        <v>15</v>
      </c>
    </row>
    <row r="20" spans="1:47" ht="18.75" thickBot="1">
      <c r="A20" s="29">
        <f t="shared" si="0"/>
        <v>16</v>
      </c>
      <c r="B20" s="101" t="s">
        <v>449</v>
      </c>
      <c r="C20" s="101" t="s">
        <v>450</v>
      </c>
      <c r="D20" s="111"/>
      <c r="E20" s="38"/>
      <c r="F20" s="61"/>
      <c r="G20" s="5"/>
      <c r="H20" s="13"/>
      <c r="I20" s="61"/>
      <c r="J20" s="109"/>
      <c r="K20" s="13"/>
      <c r="L20" s="78"/>
      <c r="M20" s="5"/>
      <c r="N20" s="26"/>
      <c r="O20" s="61"/>
      <c r="P20" s="109"/>
      <c r="Q20" s="28"/>
      <c r="R20" s="78"/>
      <c r="S20" s="47">
        <v>335</v>
      </c>
      <c r="T20" s="44" t="s">
        <v>361</v>
      </c>
      <c r="U20" s="73">
        <v>160</v>
      </c>
      <c r="V20" s="113" t="s">
        <v>174</v>
      </c>
      <c r="W20" s="56"/>
      <c r="X20" s="78">
        <v>180</v>
      </c>
      <c r="Y20" s="5"/>
      <c r="Z20" s="26"/>
      <c r="AA20" s="61"/>
      <c r="AB20" s="109"/>
      <c r="AC20" s="4"/>
      <c r="AD20" s="78"/>
      <c r="AE20" s="5"/>
      <c r="AF20" s="4"/>
      <c r="AG20" s="61"/>
      <c r="AH20" s="39"/>
      <c r="AI20" s="2"/>
      <c r="AJ20" s="2"/>
      <c r="AK20" s="2"/>
      <c r="AL20" s="2"/>
      <c r="AM20" s="2"/>
      <c r="AN20" s="2"/>
      <c r="AO20" s="2"/>
      <c r="AP20" s="2"/>
      <c r="AQ20" s="2"/>
      <c r="AR20" s="7">
        <f>F20+I20+L20+O20+R20+U20+X20+AA20+AD20+AG20</f>
        <v>340</v>
      </c>
      <c r="AS20" s="101" t="s">
        <v>449</v>
      </c>
      <c r="AT20" s="101" t="s">
        <v>450</v>
      </c>
      <c r="AU20" s="3">
        <f t="shared" si="1"/>
        <v>16</v>
      </c>
    </row>
    <row r="21" spans="1:47" ht="18.75" thickBot="1">
      <c r="A21" s="29">
        <f t="shared" si="0"/>
        <v>17</v>
      </c>
      <c r="B21" s="101" t="s">
        <v>418</v>
      </c>
      <c r="C21" s="101" t="s">
        <v>419</v>
      </c>
      <c r="D21" s="111"/>
      <c r="E21" s="38"/>
      <c r="F21" s="61"/>
      <c r="G21" s="5"/>
      <c r="H21" s="13"/>
      <c r="I21" s="61"/>
      <c r="J21" s="109"/>
      <c r="K21" s="13"/>
      <c r="L21" s="78"/>
      <c r="M21" s="5"/>
      <c r="N21" s="26"/>
      <c r="O21" s="61"/>
      <c r="P21" s="109"/>
      <c r="Q21" s="28"/>
      <c r="R21" s="78"/>
      <c r="S21" s="47">
        <v>293</v>
      </c>
      <c r="T21" s="44" t="s">
        <v>355</v>
      </c>
      <c r="U21" s="73">
        <v>167</v>
      </c>
      <c r="V21" s="110"/>
      <c r="W21" s="45"/>
      <c r="X21" s="78"/>
      <c r="Y21" s="5"/>
      <c r="Z21" s="26"/>
      <c r="AA21" s="61"/>
      <c r="AB21" s="109"/>
      <c r="AC21" s="4"/>
      <c r="AD21" s="78"/>
      <c r="AE21" s="5">
        <v>437</v>
      </c>
      <c r="AF21" s="13" t="s">
        <v>613</v>
      </c>
      <c r="AG21" s="61">
        <v>160</v>
      </c>
      <c r="AH21" s="39"/>
      <c r="AI21" s="2"/>
      <c r="AJ21" s="2"/>
      <c r="AK21" s="2"/>
      <c r="AL21" s="2"/>
      <c r="AM21" s="2"/>
      <c r="AN21" s="2"/>
      <c r="AO21" s="2"/>
      <c r="AP21" s="2"/>
      <c r="AQ21" s="2"/>
      <c r="AR21" s="7">
        <f>F21+I21+L21+O21+R21+U21+X21+AA21+AD21+AG21</f>
        <v>327</v>
      </c>
      <c r="AS21" s="101" t="s">
        <v>418</v>
      </c>
      <c r="AT21" s="101" t="s">
        <v>419</v>
      </c>
      <c r="AU21" s="3">
        <f t="shared" si="1"/>
        <v>17</v>
      </c>
    </row>
    <row r="22" spans="1:47" ht="18.75" thickBot="1">
      <c r="A22" s="29">
        <f t="shared" si="0"/>
        <v>18</v>
      </c>
      <c r="B22" s="101" t="s">
        <v>157</v>
      </c>
      <c r="C22" s="101" t="s">
        <v>87</v>
      </c>
      <c r="D22" s="110">
        <v>194</v>
      </c>
      <c r="E22" s="14">
        <v>31.26</v>
      </c>
      <c r="F22" s="61">
        <v>153</v>
      </c>
      <c r="G22" s="5"/>
      <c r="H22" s="13"/>
      <c r="I22" s="61"/>
      <c r="J22" s="109"/>
      <c r="K22" s="13"/>
      <c r="L22" s="78"/>
      <c r="M22" s="47" t="s">
        <v>206</v>
      </c>
      <c r="N22" s="8" t="s">
        <v>253</v>
      </c>
      <c r="O22" s="61">
        <v>157</v>
      </c>
      <c r="P22" s="110"/>
      <c r="Q22" s="27"/>
      <c r="R22" s="78"/>
      <c r="S22" s="5"/>
      <c r="T22" s="26"/>
      <c r="U22" s="61"/>
      <c r="V22" s="109"/>
      <c r="W22" s="4"/>
      <c r="X22" s="78"/>
      <c r="Y22" s="5"/>
      <c r="Z22" s="26"/>
      <c r="AA22" s="61"/>
      <c r="AB22" s="109"/>
      <c r="AC22" s="4"/>
      <c r="AD22" s="78"/>
      <c r="AE22" s="5"/>
      <c r="AF22" s="4"/>
      <c r="AG22" s="61"/>
      <c r="AH22" s="39"/>
      <c r="AI22" s="2"/>
      <c r="AJ22" s="2"/>
      <c r="AK22" s="2"/>
      <c r="AL22" s="2"/>
      <c r="AM22" s="2"/>
      <c r="AN22" s="2"/>
      <c r="AO22" s="2"/>
      <c r="AP22" s="2"/>
      <c r="AQ22" s="2"/>
      <c r="AR22" s="7">
        <f>F22+I22+L22+O22+R22+U22+X22+AA22+AD22+AG22</f>
        <v>310</v>
      </c>
      <c r="AS22" s="101" t="s">
        <v>157</v>
      </c>
      <c r="AT22" s="101" t="s">
        <v>87</v>
      </c>
      <c r="AU22" s="3">
        <f t="shared" si="1"/>
        <v>18</v>
      </c>
    </row>
    <row r="23" spans="1:47" ht="18.75" thickBot="1">
      <c r="A23" s="29">
        <f t="shared" si="0"/>
        <v>19</v>
      </c>
      <c r="B23" s="101" t="s">
        <v>311</v>
      </c>
      <c r="C23" s="101" t="s">
        <v>66</v>
      </c>
      <c r="D23" s="110"/>
      <c r="E23" s="14"/>
      <c r="F23" s="61"/>
      <c r="G23" s="5"/>
      <c r="H23" s="13"/>
      <c r="I23" s="61"/>
      <c r="J23" s="109"/>
      <c r="K23" s="13"/>
      <c r="L23" s="78"/>
      <c r="M23" s="5"/>
      <c r="N23" s="26"/>
      <c r="O23" s="61"/>
      <c r="P23" s="110">
        <v>502</v>
      </c>
      <c r="Q23" s="27" t="s">
        <v>302</v>
      </c>
      <c r="R23" s="78">
        <v>157</v>
      </c>
      <c r="S23" s="5"/>
      <c r="T23" s="26"/>
      <c r="U23" s="61"/>
      <c r="V23" s="109"/>
      <c r="W23" s="4"/>
      <c r="X23" s="78"/>
      <c r="Y23" s="5"/>
      <c r="Z23" s="26"/>
      <c r="AA23" s="61"/>
      <c r="AB23" s="109"/>
      <c r="AC23" s="4"/>
      <c r="AD23" s="78"/>
      <c r="AE23" s="5">
        <v>572</v>
      </c>
      <c r="AF23" s="13" t="s">
        <v>626</v>
      </c>
      <c r="AG23" s="61">
        <v>142</v>
      </c>
      <c r="AH23" s="39"/>
      <c r="AI23" s="2"/>
      <c r="AJ23" s="2"/>
      <c r="AK23" s="2"/>
      <c r="AL23" s="2"/>
      <c r="AM23" s="2"/>
      <c r="AN23" s="2"/>
      <c r="AO23" s="2"/>
      <c r="AP23" s="2"/>
      <c r="AQ23" s="2"/>
      <c r="AR23" s="7">
        <f>F23+I23+L23+O23+R23+U23+X23+AA23+AD23+AG23</f>
        <v>299</v>
      </c>
      <c r="AS23" s="101" t="s">
        <v>311</v>
      </c>
      <c r="AT23" s="101" t="s">
        <v>66</v>
      </c>
      <c r="AU23" s="3">
        <f t="shared" si="1"/>
        <v>19</v>
      </c>
    </row>
    <row r="24" spans="1:47" ht="18.75" thickBot="1">
      <c r="A24" s="29">
        <f t="shared" si="0"/>
        <v>20</v>
      </c>
      <c r="B24" s="101" t="s">
        <v>453</v>
      </c>
      <c r="C24" s="101" t="s">
        <v>454</v>
      </c>
      <c r="D24" s="111"/>
      <c r="E24" s="38"/>
      <c r="F24" s="61"/>
      <c r="G24" s="5"/>
      <c r="H24" s="13"/>
      <c r="I24" s="61"/>
      <c r="J24" s="109"/>
      <c r="K24" s="13"/>
      <c r="L24" s="78"/>
      <c r="M24" s="5"/>
      <c r="N24" s="26"/>
      <c r="O24" s="61"/>
      <c r="P24" s="109"/>
      <c r="Q24" s="28"/>
      <c r="R24" s="78"/>
      <c r="S24" s="47">
        <v>731</v>
      </c>
      <c r="T24" s="44" t="s">
        <v>401</v>
      </c>
      <c r="U24" s="73">
        <v>120</v>
      </c>
      <c r="V24" s="110"/>
      <c r="W24" s="45"/>
      <c r="X24" s="78"/>
      <c r="Y24" s="5"/>
      <c r="Z24" s="26"/>
      <c r="AA24" s="61"/>
      <c r="AB24" s="109"/>
      <c r="AC24" s="4"/>
      <c r="AD24" s="78"/>
      <c r="AE24" s="5">
        <v>527</v>
      </c>
      <c r="AF24" s="13" t="s">
        <v>622</v>
      </c>
      <c r="AG24" s="61">
        <v>148</v>
      </c>
      <c r="AH24" s="39"/>
      <c r="AI24" s="2"/>
      <c r="AJ24" s="2"/>
      <c r="AK24" s="2"/>
      <c r="AL24" s="2"/>
      <c r="AM24" s="2"/>
      <c r="AN24" s="2"/>
      <c r="AO24" s="2"/>
      <c r="AP24" s="2"/>
      <c r="AQ24" s="2"/>
      <c r="AR24" s="7">
        <f>F24+I24+L24+O24+R24+U24+X24+AA24+AD24+AG24</f>
        <v>268</v>
      </c>
      <c r="AS24" s="101" t="s">
        <v>453</v>
      </c>
      <c r="AT24" s="101" t="s">
        <v>454</v>
      </c>
      <c r="AU24" s="3">
        <f t="shared" si="1"/>
        <v>20</v>
      </c>
    </row>
    <row r="25" spans="1:47" ht="18.75" thickBot="1">
      <c r="A25" s="29">
        <f t="shared" si="0"/>
        <v>21</v>
      </c>
      <c r="B25" s="79" t="s">
        <v>652</v>
      </c>
      <c r="C25" s="79" t="s">
        <v>653</v>
      </c>
      <c r="D25" s="111"/>
      <c r="E25" s="38"/>
      <c r="F25" s="61"/>
      <c r="G25" s="5"/>
      <c r="H25" s="13"/>
      <c r="I25" s="61"/>
      <c r="J25" s="109"/>
      <c r="K25" s="13"/>
      <c r="L25" s="78"/>
      <c r="M25" s="5"/>
      <c r="N25" s="26"/>
      <c r="O25" s="61"/>
      <c r="P25" s="109"/>
      <c r="Q25" s="28"/>
      <c r="R25" s="78"/>
      <c r="S25" s="47"/>
      <c r="T25" s="44"/>
      <c r="U25" s="73"/>
      <c r="V25" s="110"/>
      <c r="W25" s="45"/>
      <c r="X25" s="78"/>
      <c r="Y25" s="5"/>
      <c r="Z25" s="26"/>
      <c r="AA25" s="61"/>
      <c r="AB25" s="109">
        <v>101</v>
      </c>
      <c r="AC25" s="13" t="s">
        <v>540</v>
      </c>
      <c r="AD25" s="78">
        <v>193</v>
      </c>
      <c r="AE25" s="5"/>
      <c r="AF25" s="4"/>
      <c r="AG25" s="61"/>
      <c r="AH25" s="39"/>
      <c r="AI25" s="2"/>
      <c r="AJ25" s="2"/>
      <c r="AK25" s="2"/>
      <c r="AL25" s="2"/>
      <c r="AM25" s="2"/>
      <c r="AN25" s="2"/>
      <c r="AO25" s="2"/>
      <c r="AP25" s="2"/>
      <c r="AQ25" s="2"/>
      <c r="AR25" s="7">
        <f>F25+I25+L25+O25+R25+U25+X25+AA25+AD25+AG25</f>
        <v>193</v>
      </c>
      <c r="AS25" s="79" t="s">
        <v>652</v>
      </c>
      <c r="AT25" s="79" t="s">
        <v>653</v>
      </c>
      <c r="AU25" s="3">
        <f t="shared" si="1"/>
        <v>21</v>
      </c>
    </row>
    <row r="26" spans="1:47" ht="18.75" thickBot="1">
      <c r="A26" s="29">
        <f t="shared" si="0"/>
        <v>22</v>
      </c>
      <c r="B26" s="101" t="s">
        <v>141</v>
      </c>
      <c r="C26" s="101" t="s">
        <v>142</v>
      </c>
      <c r="D26" s="110"/>
      <c r="E26" s="14"/>
      <c r="F26" s="61"/>
      <c r="G26" s="5"/>
      <c r="H26" s="13"/>
      <c r="I26" s="61"/>
      <c r="J26" s="109"/>
      <c r="K26" s="13"/>
      <c r="L26" s="78"/>
      <c r="M26" s="47" t="s">
        <v>183</v>
      </c>
      <c r="N26" s="8" t="s">
        <v>231</v>
      </c>
      <c r="O26" s="61">
        <v>180</v>
      </c>
      <c r="P26" s="110"/>
      <c r="Q26" s="27"/>
      <c r="R26" s="78"/>
      <c r="S26" s="5"/>
      <c r="T26" s="26"/>
      <c r="U26" s="61"/>
      <c r="V26" s="109"/>
      <c r="W26" s="4"/>
      <c r="X26" s="78"/>
      <c r="Y26" s="5"/>
      <c r="Z26" s="26"/>
      <c r="AA26" s="61"/>
      <c r="AB26" s="109"/>
      <c r="AC26" s="4"/>
      <c r="AD26" s="78"/>
      <c r="AE26" s="5"/>
      <c r="AF26" s="4"/>
      <c r="AG26" s="61"/>
      <c r="AH26" s="39"/>
      <c r="AI26" s="2"/>
      <c r="AJ26" s="2"/>
      <c r="AK26" s="2"/>
      <c r="AL26" s="2"/>
      <c r="AM26" s="2"/>
      <c r="AN26" s="2"/>
      <c r="AO26" s="2"/>
      <c r="AP26" s="2"/>
      <c r="AQ26" s="2"/>
      <c r="AR26" s="7">
        <f>F26+I26+L26+O26+R26+U26+X26+AA26+AD26+AG26</f>
        <v>180</v>
      </c>
      <c r="AS26" s="101" t="s">
        <v>141</v>
      </c>
      <c r="AT26" s="101" t="s">
        <v>142</v>
      </c>
      <c r="AU26" s="3">
        <f t="shared" si="1"/>
        <v>22</v>
      </c>
    </row>
    <row r="27" spans="1:47" ht="18.75" thickBot="1">
      <c r="A27" s="29">
        <f t="shared" si="0"/>
        <v>23</v>
      </c>
      <c r="B27" s="101" t="s">
        <v>123</v>
      </c>
      <c r="C27" s="79" t="s">
        <v>62</v>
      </c>
      <c r="D27" s="111"/>
      <c r="E27" s="38"/>
      <c r="F27" s="61"/>
      <c r="G27" s="5"/>
      <c r="H27" s="13"/>
      <c r="I27" s="61"/>
      <c r="J27" s="109"/>
      <c r="K27" s="13"/>
      <c r="L27" s="78"/>
      <c r="M27" s="5"/>
      <c r="N27" s="26"/>
      <c r="O27" s="61"/>
      <c r="P27" s="109"/>
      <c r="Q27" s="28"/>
      <c r="R27" s="78"/>
      <c r="S27" s="47"/>
      <c r="T27" s="44"/>
      <c r="U27" s="73"/>
      <c r="V27" s="110"/>
      <c r="W27" s="45"/>
      <c r="X27" s="78"/>
      <c r="Y27" s="5"/>
      <c r="Z27" s="26"/>
      <c r="AA27" s="61"/>
      <c r="AB27" s="109"/>
      <c r="AC27" s="4"/>
      <c r="AD27" s="78"/>
      <c r="AE27" s="5">
        <v>284</v>
      </c>
      <c r="AF27" s="13" t="s">
        <v>601</v>
      </c>
      <c r="AG27" s="61">
        <v>173</v>
      </c>
      <c r="AH27" s="39"/>
      <c r="AI27" s="2"/>
      <c r="AJ27" s="2"/>
      <c r="AK27" s="2"/>
      <c r="AL27" s="2"/>
      <c r="AM27" s="2"/>
      <c r="AN27" s="2"/>
      <c r="AO27" s="2"/>
      <c r="AP27" s="2"/>
      <c r="AQ27" s="2"/>
      <c r="AR27" s="7">
        <f>F27+I27+L27+O27+R27+U27+X27+AA27+AD27+AG27</f>
        <v>173</v>
      </c>
      <c r="AS27" s="101" t="s">
        <v>123</v>
      </c>
      <c r="AT27" s="79" t="s">
        <v>62</v>
      </c>
      <c r="AU27" s="3">
        <f t="shared" si="1"/>
        <v>23</v>
      </c>
    </row>
    <row r="28" spans="1:47" ht="18.75" thickBot="1">
      <c r="A28" s="29">
        <f t="shared" si="0"/>
        <v>24</v>
      </c>
      <c r="B28" s="101" t="s">
        <v>51</v>
      </c>
      <c r="C28" s="101" t="s">
        <v>52</v>
      </c>
      <c r="D28" s="110">
        <v>148</v>
      </c>
      <c r="E28" s="14">
        <v>24.07</v>
      </c>
      <c r="F28" s="61">
        <v>173</v>
      </c>
      <c r="G28" s="5"/>
      <c r="H28" s="13"/>
      <c r="I28" s="61"/>
      <c r="J28" s="109"/>
      <c r="K28" s="13"/>
      <c r="L28" s="78"/>
      <c r="M28" s="5"/>
      <c r="N28" s="26"/>
      <c r="O28" s="61"/>
      <c r="P28" s="109"/>
      <c r="Q28" s="28"/>
      <c r="R28" s="78"/>
      <c r="S28" s="5"/>
      <c r="T28" s="26"/>
      <c r="U28" s="61"/>
      <c r="V28" s="109"/>
      <c r="W28" s="4"/>
      <c r="X28" s="78"/>
      <c r="Y28" s="5"/>
      <c r="Z28" s="26"/>
      <c r="AA28" s="61"/>
      <c r="AB28" s="109"/>
      <c r="AC28" s="4"/>
      <c r="AD28" s="78"/>
      <c r="AE28" s="5"/>
      <c r="AF28" s="4"/>
      <c r="AG28" s="61"/>
      <c r="AH28" s="39"/>
      <c r="AI28" s="2"/>
      <c r="AJ28" s="2"/>
      <c r="AK28" s="2"/>
      <c r="AL28" s="2"/>
      <c r="AM28" s="2"/>
      <c r="AN28" s="2"/>
      <c r="AO28" s="2"/>
      <c r="AP28" s="2"/>
      <c r="AQ28" s="2"/>
      <c r="AR28" s="7">
        <f>F28+I28+L28+O28+R28+U28+X28+AA28+AD28+AG28</f>
        <v>173</v>
      </c>
      <c r="AS28" s="101" t="s">
        <v>51</v>
      </c>
      <c r="AT28" s="101" t="s">
        <v>52</v>
      </c>
      <c r="AU28" s="3">
        <f t="shared" si="1"/>
        <v>24</v>
      </c>
    </row>
    <row r="29" spans="1:47" ht="18.75" thickBot="1">
      <c r="A29" s="29">
        <f t="shared" si="0"/>
        <v>25</v>
      </c>
      <c r="B29" s="79" t="s">
        <v>649</v>
      </c>
      <c r="C29" s="79" t="s">
        <v>54</v>
      </c>
      <c r="D29" s="111"/>
      <c r="E29" s="38"/>
      <c r="F29" s="61"/>
      <c r="G29" s="5"/>
      <c r="H29" s="13"/>
      <c r="I29" s="61"/>
      <c r="J29" s="109"/>
      <c r="K29" s="13"/>
      <c r="L29" s="78"/>
      <c r="M29" s="5"/>
      <c r="N29" s="26"/>
      <c r="O29" s="61"/>
      <c r="P29" s="109"/>
      <c r="Q29" s="28"/>
      <c r="R29" s="78"/>
      <c r="S29" s="47"/>
      <c r="T29" s="44"/>
      <c r="U29" s="73"/>
      <c r="V29" s="110"/>
      <c r="W29" s="45"/>
      <c r="X29" s="78"/>
      <c r="Y29" s="5"/>
      <c r="Z29" s="26"/>
      <c r="AA29" s="61"/>
      <c r="AB29" s="109">
        <v>247</v>
      </c>
      <c r="AC29" s="13" t="s">
        <v>565</v>
      </c>
      <c r="AD29" s="78">
        <v>164</v>
      </c>
      <c r="AE29" s="5"/>
      <c r="AF29" s="4"/>
      <c r="AG29" s="61"/>
      <c r="AH29" s="39"/>
      <c r="AI29" s="2"/>
      <c r="AJ29" s="2"/>
      <c r="AK29" s="2"/>
      <c r="AL29" s="2"/>
      <c r="AM29" s="2"/>
      <c r="AN29" s="2"/>
      <c r="AO29" s="2"/>
      <c r="AP29" s="2"/>
      <c r="AQ29" s="2"/>
      <c r="AR29" s="7">
        <f>F29+I29+L29+O29+R29+U29+X29+AA29+AD29+AG29</f>
        <v>164</v>
      </c>
      <c r="AS29" s="79" t="s">
        <v>649</v>
      </c>
      <c r="AT29" s="79" t="s">
        <v>54</v>
      </c>
      <c r="AU29" s="3">
        <f t="shared" si="1"/>
        <v>25</v>
      </c>
    </row>
    <row r="30" spans="1:47" ht="18.75" thickBot="1">
      <c r="A30" s="29">
        <f t="shared" si="0"/>
        <v>26</v>
      </c>
      <c r="B30" s="101" t="s">
        <v>155</v>
      </c>
      <c r="C30" s="101" t="s">
        <v>156</v>
      </c>
      <c r="D30" s="110"/>
      <c r="E30" s="14"/>
      <c r="F30" s="61"/>
      <c r="G30" s="5"/>
      <c r="H30" s="13"/>
      <c r="I30" s="61"/>
      <c r="J30" s="109"/>
      <c r="K30" s="13"/>
      <c r="L30" s="78"/>
      <c r="M30" s="47" t="s">
        <v>205</v>
      </c>
      <c r="N30" s="8" t="s">
        <v>252</v>
      </c>
      <c r="O30" s="61">
        <v>158</v>
      </c>
      <c r="P30" s="110"/>
      <c r="Q30" s="27"/>
      <c r="R30" s="78"/>
      <c r="S30" s="5"/>
      <c r="T30" s="26"/>
      <c r="U30" s="61"/>
      <c r="V30" s="109"/>
      <c r="W30" s="4"/>
      <c r="X30" s="78"/>
      <c r="Y30" s="5"/>
      <c r="Z30" s="26"/>
      <c r="AA30" s="61"/>
      <c r="AB30" s="109"/>
      <c r="AC30" s="4"/>
      <c r="AD30" s="78"/>
      <c r="AE30" s="5"/>
      <c r="AF30" s="4"/>
      <c r="AG30" s="61"/>
      <c r="AH30" s="39"/>
      <c r="AI30" s="2"/>
      <c r="AJ30" s="2"/>
      <c r="AK30" s="2"/>
      <c r="AL30" s="2"/>
      <c r="AM30" s="2"/>
      <c r="AN30" s="2"/>
      <c r="AO30" s="2"/>
      <c r="AP30" s="2"/>
      <c r="AQ30" s="2"/>
      <c r="AR30" s="7">
        <f>F30+I30+L30+O30+R30+U30+X30+AA30+AD30+AG30</f>
        <v>158</v>
      </c>
      <c r="AS30" s="101" t="s">
        <v>155</v>
      </c>
      <c r="AT30" s="101" t="s">
        <v>156</v>
      </c>
      <c r="AU30" s="3">
        <f t="shared" si="1"/>
        <v>26</v>
      </c>
    </row>
    <row r="31" spans="1:47" ht="18.75" thickBot="1">
      <c r="A31" s="29">
        <f t="shared" si="0"/>
        <v>27</v>
      </c>
      <c r="B31" s="79" t="s">
        <v>654</v>
      </c>
      <c r="C31" s="79" t="s">
        <v>448</v>
      </c>
      <c r="D31" s="111"/>
      <c r="E31" s="38"/>
      <c r="F31" s="61"/>
      <c r="G31" s="5"/>
      <c r="H31" s="13"/>
      <c r="I31" s="61"/>
      <c r="J31" s="109"/>
      <c r="K31" s="13"/>
      <c r="L31" s="78"/>
      <c r="M31" s="5"/>
      <c r="N31" s="26"/>
      <c r="O31" s="61"/>
      <c r="P31" s="109"/>
      <c r="Q31" s="28"/>
      <c r="R31" s="78"/>
      <c r="S31" s="47"/>
      <c r="T31" s="44"/>
      <c r="U31" s="73"/>
      <c r="V31" s="110"/>
      <c r="W31" s="45"/>
      <c r="X31" s="78"/>
      <c r="Y31" s="5"/>
      <c r="Z31" s="26"/>
      <c r="AA31" s="61"/>
      <c r="AB31" s="109"/>
      <c r="AC31" s="4"/>
      <c r="AD31" s="78"/>
      <c r="AE31" s="5">
        <v>474</v>
      </c>
      <c r="AF31" s="13" t="s">
        <v>616</v>
      </c>
      <c r="AG31" s="61">
        <v>157</v>
      </c>
      <c r="AH31" s="39"/>
      <c r="AI31" s="2"/>
      <c r="AJ31" s="2"/>
      <c r="AK31" s="2"/>
      <c r="AL31" s="2"/>
      <c r="AM31" s="2"/>
      <c r="AN31" s="2"/>
      <c r="AO31" s="2"/>
      <c r="AP31" s="2"/>
      <c r="AQ31" s="2"/>
      <c r="AR31" s="7">
        <f>F31+I31+L31+O31+R31+U31+X31+AA31+AD31+AG31</f>
        <v>157</v>
      </c>
      <c r="AS31" s="79" t="s">
        <v>654</v>
      </c>
      <c r="AT31" s="79" t="s">
        <v>448</v>
      </c>
      <c r="AU31" s="3">
        <f t="shared" si="1"/>
        <v>27</v>
      </c>
    </row>
    <row r="32" spans="1:47" ht="18.75" thickBot="1">
      <c r="A32" s="29">
        <f t="shared" si="0"/>
        <v>28</v>
      </c>
      <c r="B32" s="101" t="s">
        <v>85</v>
      </c>
      <c r="C32" s="101" t="s">
        <v>86</v>
      </c>
      <c r="D32" s="110">
        <v>189</v>
      </c>
      <c r="E32" s="14">
        <v>30</v>
      </c>
      <c r="F32" s="61">
        <v>154</v>
      </c>
      <c r="G32" s="5"/>
      <c r="H32" s="13"/>
      <c r="I32" s="61"/>
      <c r="J32" s="109"/>
      <c r="K32" s="13"/>
      <c r="L32" s="78"/>
      <c r="M32" s="5"/>
      <c r="N32" s="26"/>
      <c r="O32" s="61"/>
      <c r="P32" s="109"/>
      <c r="Q32" s="28"/>
      <c r="R32" s="78"/>
      <c r="S32" s="5"/>
      <c r="T32" s="26"/>
      <c r="U32" s="61"/>
      <c r="V32" s="109"/>
      <c r="W32" s="4"/>
      <c r="X32" s="78"/>
      <c r="Y32" s="5"/>
      <c r="Z32" s="26"/>
      <c r="AA32" s="61"/>
      <c r="AB32" s="109"/>
      <c r="AC32" s="4"/>
      <c r="AD32" s="78"/>
      <c r="AE32" s="5"/>
      <c r="AF32" s="4"/>
      <c r="AG32" s="61"/>
      <c r="AH32" s="39"/>
      <c r="AI32" s="2"/>
      <c r="AJ32" s="2"/>
      <c r="AK32" s="2"/>
      <c r="AL32" s="2"/>
      <c r="AM32" s="2"/>
      <c r="AN32" s="2"/>
      <c r="AO32" s="2"/>
      <c r="AP32" s="2"/>
      <c r="AQ32" s="2"/>
      <c r="AR32" s="7">
        <f>F32+I32+L32+O32+R32+U32+X32+AA32+AD32+AG32</f>
        <v>154</v>
      </c>
      <c r="AS32" s="101" t="s">
        <v>85</v>
      </c>
      <c r="AT32" s="101" t="s">
        <v>86</v>
      </c>
      <c r="AU32" s="3">
        <f t="shared" si="1"/>
        <v>28</v>
      </c>
    </row>
    <row r="33" spans="1:47" ht="18.75" thickBot="1">
      <c r="A33" s="29">
        <f t="shared" si="0"/>
        <v>29</v>
      </c>
      <c r="B33" s="101" t="s">
        <v>160</v>
      </c>
      <c r="C33" s="101" t="s">
        <v>96</v>
      </c>
      <c r="D33" s="110"/>
      <c r="E33" s="14"/>
      <c r="F33" s="61"/>
      <c r="G33" s="5"/>
      <c r="H33" s="13"/>
      <c r="I33" s="61"/>
      <c r="J33" s="109"/>
      <c r="K33" s="13"/>
      <c r="L33" s="78"/>
      <c r="M33" s="47" t="s">
        <v>209</v>
      </c>
      <c r="N33" s="8" t="s">
        <v>256</v>
      </c>
      <c r="O33" s="61">
        <v>154</v>
      </c>
      <c r="P33" s="110"/>
      <c r="Q33" s="27"/>
      <c r="R33" s="78"/>
      <c r="S33" s="5"/>
      <c r="T33" s="26"/>
      <c r="U33" s="61"/>
      <c r="V33" s="109"/>
      <c r="W33" s="4"/>
      <c r="X33" s="78"/>
      <c r="Y33" s="5"/>
      <c r="Z33" s="26"/>
      <c r="AA33" s="61"/>
      <c r="AB33" s="109"/>
      <c r="AC33" s="4"/>
      <c r="AD33" s="78"/>
      <c r="AE33" s="5"/>
      <c r="AF33" s="4"/>
      <c r="AG33" s="61"/>
      <c r="AH33" s="39"/>
      <c r="AI33" s="2"/>
      <c r="AJ33" s="2"/>
      <c r="AK33" s="2"/>
      <c r="AL33" s="2"/>
      <c r="AM33" s="2"/>
      <c r="AN33" s="2"/>
      <c r="AO33" s="2"/>
      <c r="AP33" s="2"/>
      <c r="AQ33" s="2"/>
      <c r="AR33" s="7">
        <f>F33+I33+L33+O33+R33+U33+X33+AA33+AD33+AG33</f>
        <v>154</v>
      </c>
      <c r="AS33" s="101" t="s">
        <v>160</v>
      </c>
      <c r="AT33" s="101" t="s">
        <v>96</v>
      </c>
      <c r="AU33" s="3">
        <f t="shared" si="1"/>
        <v>29</v>
      </c>
    </row>
    <row r="34" spans="1:47" ht="18.75" thickBot="1">
      <c r="A34" s="29">
        <f t="shared" si="0"/>
        <v>30</v>
      </c>
      <c r="B34" s="101" t="s">
        <v>95</v>
      </c>
      <c r="C34" s="101" t="s">
        <v>96</v>
      </c>
      <c r="D34" s="110">
        <v>201</v>
      </c>
      <c r="E34" s="14">
        <v>33.21</v>
      </c>
      <c r="F34" s="61">
        <v>148</v>
      </c>
      <c r="G34" s="5"/>
      <c r="H34" s="13"/>
      <c r="I34" s="61"/>
      <c r="J34" s="109"/>
      <c r="K34" s="13"/>
      <c r="L34" s="78"/>
      <c r="M34" s="5"/>
      <c r="N34" s="26"/>
      <c r="O34" s="61"/>
      <c r="P34" s="109"/>
      <c r="Q34" s="28"/>
      <c r="R34" s="78"/>
      <c r="S34" s="5"/>
      <c r="T34" s="26"/>
      <c r="U34" s="61"/>
      <c r="V34" s="109"/>
      <c r="W34" s="4"/>
      <c r="X34" s="78"/>
      <c r="Y34" s="5"/>
      <c r="Z34" s="26"/>
      <c r="AA34" s="61"/>
      <c r="AB34" s="109"/>
      <c r="AC34" s="4"/>
      <c r="AD34" s="78"/>
      <c r="AE34" s="5"/>
      <c r="AF34" s="4"/>
      <c r="AG34" s="61"/>
      <c r="AH34" s="39"/>
      <c r="AI34" s="2"/>
      <c r="AJ34" s="2"/>
      <c r="AK34" s="2"/>
      <c r="AL34" s="2"/>
      <c r="AM34" s="2"/>
      <c r="AN34" s="2"/>
      <c r="AO34" s="2"/>
      <c r="AP34" s="2"/>
      <c r="AQ34" s="2"/>
      <c r="AR34" s="7">
        <f>F34+I34+L34+O34+R34+U34+X34+AA34+AD34+AG34</f>
        <v>148</v>
      </c>
      <c r="AS34" s="101" t="s">
        <v>95</v>
      </c>
      <c r="AT34" s="101" t="s">
        <v>96</v>
      </c>
      <c r="AU34" s="3">
        <f t="shared" si="1"/>
        <v>30</v>
      </c>
    </row>
    <row r="35" spans="1:47" ht="18.75" thickBot="1">
      <c r="A35" s="29">
        <f t="shared" si="0"/>
        <v>31</v>
      </c>
      <c r="B35" s="101" t="s">
        <v>469</v>
      </c>
      <c r="C35" s="101" t="s">
        <v>62</v>
      </c>
      <c r="D35" s="111"/>
      <c r="E35" s="38"/>
      <c r="F35" s="61"/>
      <c r="G35" s="5"/>
      <c r="H35" s="13"/>
      <c r="I35" s="61"/>
      <c r="J35" s="109"/>
      <c r="K35" s="13"/>
      <c r="L35" s="78"/>
      <c r="M35" s="5"/>
      <c r="N35" s="26"/>
      <c r="O35" s="61"/>
      <c r="P35" s="109"/>
      <c r="Q35" s="28"/>
      <c r="R35" s="78"/>
      <c r="S35" s="47">
        <v>484</v>
      </c>
      <c r="T35" s="44" t="s">
        <v>377</v>
      </c>
      <c r="U35" s="73">
        <v>144</v>
      </c>
      <c r="V35" s="110"/>
      <c r="W35" s="45"/>
      <c r="X35" s="78"/>
      <c r="Y35" s="5"/>
      <c r="Z35" s="26"/>
      <c r="AA35" s="61"/>
      <c r="AB35" s="109"/>
      <c r="AC35" s="4"/>
      <c r="AD35" s="78"/>
      <c r="AE35" s="5"/>
      <c r="AF35" s="4"/>
      <c r="AG35" s="61"/>
      <c r="AH35" s="39"/>
      <c r="AI35" s="2"/>
      <c r="AJ35" s="2"/>
      <c r="AK35" s="2"/>
      <c r="AL35" s="2"/>
      <c r="AM35" s="2"/>
      <c r="AN35" s="2"/>
      <c r="AO35" s="2"/>
      <c r="AP35" s="2"/>
      <c r="AQ35" s="2"/>
      <c r="AR35" s="7">
        <f>F35+I35+L35+O35+R35+U35+X35+AA35+AD35+AG35</f>
        <v>144</v>
      </c>
      <c r="AS35" s="101" t="s">
        <v>469</v>
      </c>
      <c r="AT35" s="101" t="s">
        <v>62</v>
      </c>
      <c r="AU35" s="3">
        <f t="shared" si="1"/>
        <v>31</v>
      </c>
    </row>
    <row r="36" spans="1:47" ht="18.75" thickBot="1">
      <c r="A36" s="29">
        <f t="shared" si="0"/>
        <v>32</v>
      </c>
      <c r="B36" s="79" t="s">
        <v>631</v>
      </c>
      <c r="C36" s="79" t="s">
        <v>87</v>
      </c>
      <c r="D36" s="111"/>
      <c r="E36" s="38"/>
      <c r="F36" s="61"/>
      <c r="G36" s="5"/>
      <c r="H36" s="13"/>
      <c r="I36" s="61"/>
      <c r="J36" s="109"/>
      <c r="K36" s="13"/>
      <c r="L36" s="78"/>
      <c r="M36" s="5"/>
      <c r="N36" s="26"/>
      <c r="O36" s="61"/>
      <c r="P36" s="109"/>
      <c r="Q36" s="28"/>
      <c r="R36" s="78"/>
      <c r="S36" s="47"/>
      <c r="T36" s="44"/>
      <c r="U36" s="73"/>
      <c r="V36" s="110"/>
      <c r="W36" s="45"/>
      <c r="X36" s="78"/>
      <c r="Y36" s="5"/>
      <c r="Z36" s="26"/>
      <c r="AA36" s="61"/>
      <c r="AB36" s="109"/>
      <c r="AC36" s="4"/>
      <c r="AD36" s="78"/>
      <c r="AE36" s="5">
        <v>571</v>
      </c>
      <c r="AF36" s="13" t="s">
        <v>626</v>
      </c>
      <c r="AG36" s="61">
        <v>143</v>
      </c>
      <c r="AH36" s="39"/>
      <c r="AI36" s="2"/>
      <c r="AJ36" s="2"/>
      <c r="AK36" s="2"/>
      <c r="AL36" s="2"/>
      <c r="AM36" s="2"/>
      <c r="AN36" s="2"/>
      <c r="AO36" s="2"/>
      <c r="AP36" s="2"/>
      <c r="AQ36" s="2"/>
      <c r="AR36" s="7">
        <f>F36+I36+L36+O36+R36+U36+X36+AA36+AD36+AG36</f>
        <v>143</v>
      </c>
      <c r="AS36" s="79" t="s">
        <v>631</v>
      </c>
      <c r="AT36" s="79" t="s">
        <v>87</v>
      </c>
      <c r="AU36" s="3">
        <f t="shared" si="1"/>
        <v>32</v>
      </c>
    </row>
    <row r="37" spans="1:47" ht="18.75" thickBot="1">
      <c r="A37" s="29">
        <f t="shared" si="0"/>
        <v>33</v>
      </c>
      <c r="B37" s="101" t="s">
        <v>427</v>
      </c>
      <c r="C37" s="101" t="s">
        <v>428</v>
      </c>
      <c r="D37" s="111"/>
      <c r="E37" s="38"/>
      <c r="F37" s="61"/>
      <c r="G37" s="5"/>
      <c r="H37" s="13"/>
      <c r="I37" s="61"/>
      <c r="J37" s="109"/>
      <c r="K37" s="13"/>
      <c r="L37" s="78"/>
      <c r="M37" s="5"/>
      <c r="N37" s="26"/>
      <c r="O37" s="61"/>
      <c r="P37" s="109"/>
      <c r="Q37" s="28"/>
      <c r="R37" s="78"/>
      <c r="S37" s="47">
        <v>635</v>
      </c>
      <c r="T37" s="44" t="s">
        <v>392</v>
      </c>
      <c r="U37" s="73">
        <v>129</v>
      </c>
      <c r="V37" s="110"/>
      <c r="W37" s="45"/>
      <c r="X37" s="78"/>
      <c r="Y37" s="5"/>
      <c r="Z37" s="26"/>
      <c r="AA37" s="61"/>
      <c r="AB37" s="109"/>
      <c r="AC37" s="4"/>
      <c r="AD37" s="78"/>
      <c r="AE37" s="5"/>
      <c r="AF37" s="4"/>
      <c r="AG37" s="61"/>
      <c r="AH37" s="39"/>
      <c r="AI37" s="2"/>
      <c r="AJ37" s="2"/>
      <c r="AK37" s="2"/>
      <c r="AL37" s="2"/>
      <c r="AM37" s="2"/>
      <c r="AN37" s="2"/>
      <c r="AO37" s="2"/>
      <c r="AP37" s="2"/>
      <c r="AQ37" s="2"/>
      <c r="AR37" s="7">
        <f>F37+I37+L37+O37+R37+U37+X37+AA37+AD37+AG37</f>
        <v>129</v>
      </c>
      <c r="AS37" s="101" t="s">
        <v>427</v>
      </c>
      <c r="AT37" s="101" t="s">
        <v>428</v>
      </c>
      <c r="AU37" s="3">
        <f t="shared" si="1"/>
        <v>33</v>
      </c>
    </row>
    <row r="38" spans="1:47" ht="18.75" thickBot="1">
      <c r="A38" s="29">
        <f t="shared" si="0"/>
        <v>34</v>
      </c>
      <c r="B38" s="101" t="s">
        <v>423</v>
      </c>
      <c r="C38" s="101" t="s">
        <v>424</v>
      </c>
      <c r="D38" s="111"/>
      <c r="E38" s="38"/>
      <c r="F38" s="61"/>
      <c r="G38" s="5"/>
      <c r="H38" s="13"/>
      <c r="I38" s="61"/>
      <c r="J38" s="109"/>
      <c r="K38" s="13"/>
      <c r="L38" s="78"/>
      <c r="M38" s="5"/>
      <c r="N38" s="26"/>
      <c r="O38" s="61"/>
      <c r="P38" s="109"/>
      <c r="Q38" s="28"/>
      <c r="R38" s="78"/>
      <c r="S38" s="47">
        <v>705</v>
      </c>
      <c r="T38" s="44" t="s">
        <v>398</v>
      </c>
      <c r="U38" s="73">
        <v>123</v>
      </c>
      <c r="V38" s="110"/>
      <c r="W38" s="45"/>
      <c r="X38" s="78"/>
      <c r="Y38" s="5"/>
      <c r="Z38" s="26"/>
      <c r="AA38" s="61"/>
      <c r="AB38" s="109"/>
      <c r="AC38" s="4"/>
      <c r="AD38" s="78"/>
      <c r="AE38" s="5"/>
      <c r="AF38" s="4"/>
      <c r="AG38" s="61"/>
      <c r="AH38" s="39"/>
      <c r="AI38" s="2"/>
      <c r="AJ38" s="2"/>
      <c r="AK38" s="2"/>
      <c r="AL38" s="2"/>
      <c r="AM38" s="2"/>
      <c r="AN38" s="2"/>
      <c r="AO38" s="2"/>
      <c r="AP38" s="2"/>
      <c r="AQ38" s="2"/>
      <c r="AR38" s="7">
        <f>F38+I38+L38+O38+R38+U38+X38+AA38+AD38+AG38</f>
        <v>123</v>
      </c>
      <c r="AS38" s="101" t="s">
        <v>423</v>
      </c>
      <c r="AT38" s="101" t="s">
        <v>424</v>
      </c>
      <c r="AU38" s="3">
        <f t="shared" si="1"/>
        <v>34</v>
      </c>
    </row>
    <row r="39" spans="1:47" ht="18.75" thickBot="1">
      <c r="A39" s="29">
        <f t="shared" si="0"/>
        <v>35</v>
      </c>
      <c r="B39" s="101" t="s">
        <v>416</v>
      </c>
      <c r="C39" s="101" t="s">
        <v>417</v>
      </c>
      <c r="D39" s="111"/>
      <c r="E39" s="38"/>
      <c r="F39" s="61"/>
      <c r="G39" s="5"/>
      <c r="H39" s="13"/>
      <c r="I39" s="61"/>
      <c r="J39" s="109"/>
      <c r="K39" s="13"/>
      <c r="L39" s="78"/>
      <c r="M39" s="5"/>
      <c r="N39" s="26"/>
      <c r="O39" s="61"/>
      <c r="P39" s="109"/>
      <c r="Q39" s="28"/>
      <c r="R39" s="78"/>
      <c r="S39" s="47">
        <v>791</v>
      </c>
      <c r="T39" s="44" t="s">
        <v>406</v>
      </c>
      <c r="U39" s="73">
        <v>113</v>
      </c>
      <c r="V39" s="110"/>
      <c r="W39" s="45"/>
      <c r="X39" s="78"/>
      <c r="Y39" s="5"/>
      <c r="Z39" s="26"/>
      <c r="AA39" s="61"/>
      <c r="AB39" s="109"/>
      <c r="AC39" s="4"/>
      <c r="AD39" s="78"/>
      <c r="AE39" s="5"/>
      <c r="AF39" s="4"/>
      <c r="AG39" s="61"/>
      <c r="AH39" s="39"/>
      <c r="AI39" s="2"/>
      <c r="AJ39" s="2"/>
      <c r="AK39" s="2"/>
      <c r="AL39" s="2"/>
      <c r="AM39" s="2"/>
      <c r="AN39" s="2"/>
      <c r="AO39" s="2"/>
      <c r="AP39" s="2"/>
      <c r="AQ39" s="2"/>
      <c r="AR39" s="7">
        <f>F39+I39+L39+O39+R39+U39+X39+AA39+AD39+AG39</f>
        <v>113</v>
      </c>
      <c r="AS39" s="101" t="s">
        <v>416</v>
      </c>
      <c r="AT39" s="101" t="s">
        <v>417</v>
      </c>
      <c r="AU39" s="3">
        <f t="shared" si="1"/>
        <v>35</v>
      </c>
    </row>
    <row r="40" ht="18">
      <c r="AG40" s="3"/>
    </row>
    <row r="41" ht="18">
      <c r="AG41" s="3"/>
    </row>
    <row r="42" ht="18">
      <c r="AG42" s="3"/>
    </row>
    <row r="43" ht="18">
      <c r="AG43" s="3"/>
    </row>
    <row r="44" ht="18">
      <c r="AG44" s="3"/>
    </row>
    <row r="45" ht="18">
      <c r="AG45" s="3"/>
    </row>
    <row r="46" ht="18">
      <c r="AG46" s="3"/>
    </row>
    <row r="47" ht="18">
      <c r="AG47" s="3"/>
    </row>
    <row r="48" ht="18">
      <c r="AG48" s="3"/>
    </row>
    <row r="49" ht="18">
      <c r="AG49" s="3"/>
    </row>
    <row r="50" ht="18">
      <c r="AG50" s="3"/>
    </row>
    <row r="51" ht="18">
      <c r="AG51" s="3"/>
    </row>
    <row r="52" ht="18">
      <c r="AG52" s="3"/>
    </row>
    <row r="53" ht="18">
      <c r="AG53" s="3"/>
    </row>
    <row r="54" ht="18">
      <c r="AG54" s="3"/>
    </row>
    <row r="55" ht="18">
      <c r="AG55" s="3"/>
    </row>
    <row r="56" ht="18">
      <c r="AG56" s="3"/>
    </row>
    <row r="57" ht="18">
      <c r="AG57" s="3"/>
    </row>
    <row r="58" ht="18">
      <c r="AG58" s="3"/>
    </row>
    <row r="59" ht="18">
      <c r="AG59" s="3"/>
    </row>
    <row r="60" ht="18">
      <c r="AG60" s="3"/>
    </row>
    <row r="61" ht="18">
      <c r="AG61" s="3"/>
    </row>
    <row r="62" ht="18">
      <c r="AG62" s="3"/>
    </row>
    <row r="63" ht="18">
      <c r="AG63" s="3"/>
    </row>
    <row r="64" ht="18">
      <c r="AG64" s="3"/>
    </row>
    <row r="65" ht="18">
      <c r="AG65" s="3"/>
    </row>
    <row r="66" ht="18">
      <c r="AG66" s="3"/>
    </row>
    <row r="67" ht="18">
      <c r="AG67" s="3"/>
    </row>
    <row r="68" ht="18">
      <c r="AG68" s="3"/>
    </row>
    <row r="69" ht="18">
      <c r="AG69" s="3"/>
    </row>
    <row r="70" ht="18">
      <c r="AG70" s="3"/>
    </row>
    <row r="71" ht="18">
      <c r="AG71" s="3"/>
    </row>
    <row r="72" ht="18">
      <c r="AG72" s="3"/>
    </row>
    <row r="73" ht="18">
      <c r="AG73" s="3"/>
    </row>
    <row r="74" ht="18">
      <c r="AG74" s="3"/>
    </row>
    <row r="75" ht="18">
      <c r="AG75" s="3"/>
    </row>
    <row r="76" ht="18">
      <c r="AG76" s="3"/>
    </row>
    <row r="77" ht="18">
      <c r="AG77" s="3"/>
    </row>
    <row r="78" ht="18">
      <c r="AG78" s="3"/>
    </row>
    <row r="79" ht="18">
      <c r="AG79" s="3"/>
    </row>
    <row r="80" ht="18">
      <c r="AG80" s="3"/>
    </row>
    <row r="81" ht="18">
      <c r="AG81" s="3"/>
    </row>
    <row r="82" ht="18">
      <c r="AG82" s="3"/>
    </row>
    <row r="83" ht="18">
      <c r="AG83" s="3"/>
    </row>
    <row r="84" ht="18">
      <c r="AG84" s="3"/>
    </row>
    <row r="85" ht="18">
      <c r="AG85" s="3"/>
    </row>
    <row r="86" ht="18">
      <c r="AG86" s="3"/>
    </row>
    <row r="87" ht="18">
      <c r="AG87" s="3"/>
    </row>
    <row r="88" ht="18">
      <c r="AG88" s="3"/>
    </row>
    <row r="89" ht="18">
      <c r="AG89" s="3"/>
    </row>
    <row r="90" ht="18">
      <c r="AG90" s="3"/>
    </row>
    <row r="91" ht="18">
      <c r="AG91" s="3"/>
    </row>
    <row r="92" ht="18">
      <c r="AG92" s="3"/>
    </row>
    <row r="93" ht="18">
      <c r="AG93" s="3"/>
    </row>
    <row r="94" ht="18">
      <c r="AG94" s="3"/>
    </row>
    <row r="95" ht="18">
      <c r="AG95" s="3"/>
    </row>
    <row r="96" ht="18">
      <c r="AG96" s="3"/>
    </row>
    <row r="97" ht="18">
      <c r="AG97" s="3"/>
    </row>
    <row r="98" ht="18">
      <c r="AG98" s="3"/>
    </row>
    <row r="99" ht="18">
      <c r="AG99" s="3"/>
    </row>
    <row r="100" ht="18">
      <c r="AG100" s="3"/>
    </row>
    <row r="101" ht="18">
      <c r="AG101" s="3"/>
    </row>
    <row r="102" ht="18">
      <c r="AG102" s="3"/>
    </row>
    <row r="103" ht="18">
      <c r="AG103" s="3"/>
    </row>
    <row r="104" ht="18">
      <c r="AG104" s="3"/>
    </row>
    <row r="105" ht="18">
      <c r="AG105" s="3"/>
    </row>
    <row r="106" ht="18">
      <c r="AG106" s="3"/>
    </row>
    <row r="107" ht="18">
      <c r="AG107" s="3"/>
    </row>
    <row r="108" ht="18">
      <c r="AG108" s="3"/>
    </row>
    <row r="109" ht="18">
      <c r="AG109" s="3"/>
    </row>
    <row r="110" ht="18">
      <c r="AG110" s="3"/>
    </row>
    <row r="111" ht="18">
      <c r="AG111" s="3"/>
    </row>
    <row r="112" ht="18">
      <c r="AG112" s="3"/>
    </row>
    <row r="113" ht="18">
      <c r="AG113" s="3"/>
    </row>
    <row r="114" ht="18">
      <c r="AG114" s="3"/>
    </row>
    <row r="115" ht="18">
      <c r="AG115" s="3"/>
    </row>
    <row r="116" ht="18">
      <c r="AG116" s="3"/>
    </row>
    <row r="117" ht="18">
      <c r="AG117" s="3"/>
    </row>
    <row r="118" ht="18">
      <c r="AG118" s="3"/>
    </row>
    <row r="119" ht="18">
      <c r="AG119" s="3"/>
    </row>
    <row r="120" ht="18">
      <c r="AG120" s="3"/>
    </row>
    <row r="121" ht="18">
      <c r="AG121" s="3"/>
    </row>
    <row r="122" ht="18">
      <c r="AG122" s="3"/>
    </row>
    <row r="123" ht="18">
      <c r="AG123" s="3"/>
    </row>
    <row r="124" ht="18">
      <c r="AG124" s="3"/>
    </row>
    <row r="125" ht="18">
      <c r="AG125" s="3"/>
    </row>
    <row r="126" ht="18">
      <c r="AG126" s="3"/>
    </row>
    <row r="127" ht="18">
      <c r="AG127" s="3"/>
    </row>
    <row r="128" ht="18">
      <c r="AG128" s="3"/>
    </row>
    <row r="129" ht="18">
      <c r="AG129" s="3"/>
    </row>
    <row r="130" ht="18">
      <c r="AG130" s="3"/>
    </row>
    <row r="131" ht="18">
      <c r="AG131" s="3"/>
    </row>
    <row r="132" ht="18">
      <c r="AG132" s="3"/>
    </row>
    <row r="133" ht="18">
      <c r="AG133" s="3"/>
    </row>
    <row r="134" ht="18">
      <c r="AG134" s="3"/>
    </row>
    <row r="135" ht="18">
      <c r="AG135" s="3"/>
    </row>
    <row r="136" ht="18">
      <c r="AG136" s="3"/>
    </row>
    <row r="137" ht="18">
      <c r="AG137" s="3"/>
    </row>
    <row r="138" ht="18">
      <c r="AG138" s="3"/>
    </row>
    <row r="139" ht="18">
      <c r="AG139" s="3"/>
    </row>
    <row r="140" ht="18">
      <c r="AG140" s="3"/>
    </row>
    <row r="141" ht="18">
      <c r="AG141" s="3"/>
    </row>
    <row r="142" ht="18">
      <c r="AG142" s="3"/>
    </row>
    <row r="143" ht="18">
      <c r="AG143" s="3"/>
    </row>
    <row r="144" ht="18">
      <c r="AG144" s="3"/>
    </row>
    <row r="145" ht="18">
      <c r="AG145" s="3"/>
    </row>
    <row r="146" ht="18">
      <c r="AG146" s="3"/>
    </row>
    <row r="147" ht="18">
      <c r="AG147" s="3"/>
    </row>
    <row r="148" ht="18">
      <c r="AG148" s="3"/>
    </row>
    <row r="149" ht="18">
      <c r="AG149" s="3"/>
    </row>
    <row r="150" ht="18">
      <c r="AG150" s="3"/>
    </row>
    <row r="151" ht="18">
      <c r="AG151" s="3"/>
    </row>
    <row r="152" ht="18">
      <c r="AG152" s="3"/>
    </row>
    <row r="153" ht="18">
      <c r="AG153" s="3"/>
    </row>
    <row r="154" ht="18">
      <c r="AG154" s="3"/>
    </row>
    <row r="155" ht="18">
      <c r="AG155" s="3"/>
    </row>
    <row r="156" ht="18">
      <c r="AG156" s="3"/>
    </row>
    <row r="157" ht="18">
      <c r="AG157" s="3"/>
    </row>
    <row r="158" ht="18">
      <c r="AG158" s="3"/>
    </row>
    <row r="159" ht="18">
      <c r="AG159" s="3"/>
    </row>
    <row r="160" ht="18">
      <c r="AG160" s="3"/>
    </row>
    <row r="161" ht="18">
      <c r="AG161" s="3"/>
    </row>
    <row r="162" ht="18">
      <c r="AG162" s="3"/>
    </row>
    <row r="163" ht="18">
      <c r="AG163" s="3"/>
    </row>
    <row r="164" ht="18">
      <c r="AG164" s="3"/>
    </row>
    <row r="165" ht="18">
      <c r="AG165" s="3"/>
    </row>
    <row r="166" ht="18">
      <c r="AG166" s="3"/>
    </row>
    <row r="167" ht="18">
      <c r="AG167" s="3"/>
    </row>
    <row r="168" ht="18">
      <c r="AG168" s="3"/>
    </row>
    <row r="169" ht="18">
      <c r="AG169" s="3"/>
    </row>
    <row r="170" ht="18">
      <c r="AG170" s="3"/>
    </row>
    <row r="171" ht="18">
      <c r="AG171" s="3"/>
    </row>
    <row r="172" ht="18">
      <c r="AG172" s="3"/>
    </row>
    <row r="173" ht="18">
      <c r="AG173" s="3"/>
    </row>
    <row r="174" ht="18">
      <c r="AG174" s="3"/>
    </row>
    <row r="175" ht="18">
      <c r="AG175" s="3"/>
    </row>
    <row r="176" ht="18">
      <c r="AG176" s="3"/>
    </row>
    <row r="177" ht="18">
      <c r="AG177" s="3"/>
    </row>
    <row r="178" ht="18">
      <c r="AG178" s="3"/>
    </row>
    <row r="179" ht="18">
      <c r="AG179" s="3"/>
    </row>
    <row r="180" ht="18">
      <c r="AG180" s="3"/>
    </row>
    <row r="181" ht="18">
      <c r="AG181" s="3"/>
    </row>
    <row r="182" ht="18">
      <c r="AG182" s="3"/>
    </row>
    <row r="183" ht="18">
      <c r="AG183" s="3"/>
    </row>
    <row r="184" ht="18">
      <c r="AG184" s="3"/>
    </row>
    <row r="185" ht="18">
      <c r="AG185" s="3"/>
    </row>
    <row r="186" ht="18">
      <c r="AG186" s="3"/>
    </row>
    <row r="187" ht="18">
      <c r="AG187" s="3"/>
    </row>
    <row r="188" ht="18">
      <c r="AG188" s="3"/>
    </row>
    <row r="189" ht="18">
      <c r="AG189" s="3"/>
    </row>
    <row r="190" ht="18">
      <c r="AG190" s="3"/>
    </row>
    <row r="191" ht="18">
      <c r="AG191" s="3"/>
    </row>
    <row r="192" ht="18">
      <c r="AG192" s="3"/>
    </row>
    <row r="193" ht="18">
      <c r="AG193" s="3"/>
    </row>
    <row r="194" ht="18">
      <c r="AG194" s="3"/>
    </row>
    <row r="195" ht="18">
      <c r="AG195" s="3"/>
    </row>
    <row r="196" ht="18">
      <c r="AG196" s="3"/>
    </row>
    <row r="197" ht="18">
      <c r="AG197" s="3"/>
    </row>
    <row r="198" ht="18">
      <c r="AG198" s="3"/>
    </row>
    <row r="199" ht="18">
      <c r="AG199" s="3"/>
    </row>
    <row r="200" ht="18">
      <c r="AG200" s="3"/>
    </row>
    <row r="201" ht="18">
      <c r="AG201" s="3"/>
    </row>
    <row r="202" ht="18">
      <c r="AG202" s="3"/>
    </row>
    <row r="203" ht="18">
      <c r="AG203" s="3"/>
    </row>
    <row r="204" ht="18">
      <c r="AG204" s="3"/>
    </row>
    <row r="205" ht="18">
      <c r="AG205" s="3"/>
    </row>
    <row r="206" ht="18">
      <c r="AG206" s="3"/>
    </row>
    <row r="207" ht="18">
      <c r="AG207" s="3"/>
    </row>
    <row r="208" ht="18">
      <c r="AG208" s="3"/>
    </row>
    <row r="209" ht="18">
      <c r="AG209" s="3"/>
    </row>
    <row r="210" ht="18">
      <c r="AG210" s="3"/>
    </row>
    <row r="211" ht="18">
      <c r="AG211" s="3"/>
    </row>
    <row r="212" ht="18">
      <c r="AG212" s="3"/>
    </row>
    <row r="213" ht="18">
      <c r="AG213" s="3"/>
    </row>
    <row r="214" ht="18">
      <c r="AG214" s="3"/>
    </row>
    <row r="215" ht="18">
      <c r="AG215" s="3"/>
    </row>
    <row r="216" ht="18">
      <c r="AG216" s="3"/>
    </row>
    <row r="217" ht="18">
      <c r="AG217" s="3"/>
    </row>
    <row r="218" ht="18">
      <c r="AG218" s="3"/>
    </row>
    <row r="219" ht="18">
      <c r="AG219" s="3"/>
    </row>
    <row r="220" ht="18">
      <c r="AG220" s="3"/>
    </row>
    <row r="221" ht="18">
      <c r="AG221" s="3"/>
    </row>
    <row r="222" ht="18">
      <c r="AG222" s="3"/>
    </row>
    <row r="223" ht="18">
      <c r="AG223" s="3"/>
    </row>
    <row r="224" ht="18">
      <c r="AG224" s="3"/>
    </row>
    <row r="225" ht="18">
      <c r="AG225" s="3"/>
    </row>
    <row r="226" ht="18">
      <c r="AG226" s="3"/>
    </row>
    <row r="227" ht="18">
      <c r="AG227" s="3"/>
    </row>
    <row r="228" ht="18">
      <c r="AG228" s="3"/>
    </row>
    <row r="229" ht="18">
      <c r="AG229" s="3"/>
    </row>
    <row r="230" ht="18">
      <c r="AG230" s="3"/>
    </row>
    <row r="231" ht="18">
      <c r="AG231" s="3"/>
    </row>
    <row r="232" ht="18">
      <c r="AG232" s="3"/>
    </row>
    <row r="233" ht="18">
      <c r="AG233" s="3"/>
    </row>
    <row r="234" ht="18">
      <c r="AG234" s="3"/>
    </row>
    <row r="235" ht="18">
      <c r="AG235" s="3"/>
    </row>
    <row r="236" ht="18">
      <c r="AG236" s="3"/>
    </row>
    <row r="237" ht="18">
      <c r="AG237" s="3"/>
    </row>
    <row r="238" ht="18">
      <c r="AG238" s="3"/>
    </row>
    <row r="239" ht="18">
      <c r="AG239" s="3"/>
    </row>
    <row r="240" ht="18">
      <c r="AG240" s="3"/>
    </row>
    <row r="241" ht="18">
      <c r="AG241" s="3"/>
    </row>
    <row r="242" ht="18">
      <c r="AG242" s="3"/>
    </row>
    <row r="243" ht="18">
      <c r="AG243" s="3"/>
    </row>
    <row r="244" ht="18">
      <c r="AG244" s="3"/>
    </row>
    <row r="245" ht="18">
      <c r="AG245" s="3"/>
    </row>
    <row r="246" ht="18">
      <c r="AG246" s="3"/>
    </row>
    <row r="247" ht="18">
      <c r="AG247" s="3"/>
    </row>
    <row r="248" ht="18">
      <c r="AG248" s="3"/>
    </row>
    <row r="249" ht="18">
      <c r="AG249" s="3"/>
    </row>
    <row r="250" ht="18">
      <c r="AG250" s="3"/>
    </row>
    <row r="251" ht="18">
      <c r="AG251" s="3"/>
    </row>
    <row r="252" ht="18">
      <c r="AG252" s="3"/>
    </row>
    <row r="253" ht="18">
      <c r="AG253" s="3"/>
    </row>
    <row r="254" ht="18">
      <c r="AG254" s="3"/>
    </row>
    <row r="255" ht="18">
      <c r="AG255" s="3"/>
    </row>
    <row r="256" ht="18">
      <c r="AG256" s="3"/>
    </row>
    <row r="257" ht="18">
      <c r="AG257" s="3"/>
    </row>
    <row r="258" ht="18">
      <c r="AG258" s="3"/>
    </row>
    <row r="259" ht="18">
      <c r="AG259" s="3"/>
    </row>
    <row r="260" ht="18">
      <c r="AG260" s="3"/>
    </row>
    <row r="261" ht="18">
      <c r="AG261" s="3"/>
    </row>
    <row r="262" ht="18">
      <c r="AG262" s="3"/>
    </row>
    <row r="263" ht="18">
      <c r="AG263" s="3"/>
    </row>
    <row r="264" ht="18">
      <c r="AG264" s="3"/>
    </row>
    <row r="265" ht="18">
      <c r="AG265" s="3"/>
    </row>
    <row r="266" ht="18">
      <c r="AG266" s="3"/>
    </row>
    <row r="267" ht="18">
      <c r="AG267" s="3"/>
    </row>
    <row r="268" ht="18">
      <c r="AG268" s="3"/>
    </row>
    <row r="269" ht="18">
      <c r="AG269" s="3"/>
    </row>
    <row r="270" ht="18">
      <c r="AG270" s="3"/>
    </row>
    <row r="271" ht="18">
      <c r="AG271" s="3"/>
    </row>
    <row r="272" ht="18">
      <c r="AG272" s="3"/>
    </row>
    <row r="273" ht="18">
      <c r="AG273" s="3"/>
    </row>
    <row r="274" ht="18">
      <c r="AG274" s="3"/>
    </row>
    <row r="275" ht="18">
      <c r="AG275" s="3"/>
    </row>
    <row r="276" ht="18">
      <c r="AG276" s="3"/>
    </row>
    <row r="277" ht="18">
      <c r="AG277" s="3"/>
    </row>
    <row r="278" ht="18">
      <c r="AG278" s="3"/>
    </row>
    <row r="279" ht="18">
      <c r="AG279" s="3"/>
    </row>
    <row r="280" ht="18">
      <c r="AG280" s="3"/>
    </row>
    <row r="281" ht="18">
      <c r="AG281" s="3"/>
    </row>
    <row r="282" ht="18">
      <c r="AG282" s="3"/>
    </row>
    <row r="283" ht="18">
      <c r="AG283" s="3"/>
    </row>
    <row r="284" ht="18">
      <c r="AG284" s="3"/>
    </row>
    <row r="285" ht="18">
      <c r="AG285" s="3"/>
    </row>
    <row r="286" ht="18">
      <c r="AG286" s="3"/>
    </row>
    <row r="287" ht="18">
      <c r="AG287" s="3"/>
    </row>
    <row r="288" ht="18">
      <c r="AG288" s="3"/>
    </row>
    <row r="289" ht="18">
      <c r="AG289" s="3"/>
    </row>
    <row r="290" ht="18">
      <c r="AG290" s="3"/>
    </row>
    <row r="291" ht="18">
      <c r="AG291" s="3"/>
    </row>
    <row r="292" ht="18">
      <c r="AG292" s="3"/>
    </row>
    <row r="293" ht="18">
      <c r="AG293" s="3"/>
    </row>
    <row r="294" ht="18">
      <c r="AG294" s="3"/>
    </row>
    <row r="295" ht="18">
      <c r="AG295" s="3"/>
    </row>
    <row r="296" ht="18">
      <c r="AG296" s="3"/>
    </row>
    <row r="297" ht="18">
      <c r="AG297" s="3"/>
    </row>
    <row r="298" ht="18">
      <c r="AG298" s="3"/>
    </row>
    <row r="299" ht="18">
      <c r="AG299" s="3"/>
    </row>
    <row r="300" ht="18">
      <c r="AG300" s="3"/>
    </row>
    <row r="301" ht="18">
      <c r="AG301" s="3"/>
    </row>
    <row r="302" ht="18">
      <c r="AG302" s="3"/>
    </row>
    <row r="303" ht="18">
      <c r="AG303" s="3"/>
    </row>
    <row r="304" ht="18">
      <c r="AG304" s="3"/>
    </row>
    <row r="305" ht="18">
      <c r="AG305" s="3"/>
    </row>
    <row r="306" ht="18">
      <c r="AG306" s="3"/>
    </row>
    <row r="307" ht="18">
      <c r="AG307" s="3"/>
    </row>
    <row r="308" ht="18">
      <c r="AG308" s="3"/>
    </row>
    <row r="309" ht="18">
      <c r="AG309" s="3"/>
    </row>
    <row r="310" ht="18">
      <c r="AG310" s="3"/>
    </row>
    <row r="311" ht="18">
      <c r="AG311" s="3"/>
    </row>
    <row r="312" ht="18">
      <c r="AG312" s="3"/>
    </row>
    <row r="313" ht="18">
      <c r="AG313" s="3"/>
    </row>
    <row r="314" ht="18">
      <c r="AG314" s="3"/>
    </row>
    <row r="315" ht="18">
      <c r="AG315" s="3"/>
    </row>
    <row r="316" ht="18">
      <c r="AG316" s="3"/>
    </row>
    <row r="317" ht="18">
      <c r="AG317" s="3"/>
    </row>
    <row r="318" ht="18">
      <c r="AG318" s="3"/>
    </row>
    <row r="319" ht="18">
      <c r="AG319" s="3"/>
    </row>
    <row r="320" ht="18">
      <c r="AG320" s="3"/>
    </row>
    <row r="321" ht="18">
      <c r="AG321" s="3"/>
    </row>
    <row r="322" ht="18">
      <c r="AG322" s="3"/>
    </row>
    <row r="323" ht="18">
      <c r="AG323" s="3"/>
    </row>
    <row r="324" ht="18">
      <c r="AG324" s="3"/>
    </row>
    <row r="325" ht="18">
      <c r="AG325" s="3"/>
    </row>
    <row r="326" ht="18">
      <c r="AG326" s="3"/>
    </row>
    <row r="327" ht="18">
      <c r="AG327" s="3"/>
    </row>
    <row r="328" ht="18">
      <c r="AG328" s="3"/>
    </row>
    <row r="329" ht="18">
      <c r="AG329" s="3"/>
    </row>
    <row r="330" ht="18">
      <c r="AG330" s="3"/>
    </row>
    <row r="331" ht="18">
      <c r="AG331" s="3"/>
    </row>
    <row r="332" ht="18">
      <c r="AG332" s="3"/>
    </row>
    <row r="333" ht="18">
      <c r="AG333" s="3"/>
    </row>
    <row r="334" ht="18">
      <c r="AG334" s="3"/>
    </row>
    <row r="335" ht="18">
      <c r="AG335" s="3"/>
    </row>
    <row r="336" ht="18">
      <c r="AG336" s="3"/>
    </row>
    <row r="337" ht="18">
      <c r="AG337" s="3"/>
    </row>
    <row r="338" ht="18">
      <c r="AG338" s="3"/>
    </row>
    <row r="339" ht="18">
      <c r="AG339" s="3"/>
    </row>
    <row r="340" ht="18">
      <c r="AG340" s="3"/>
    </row>
    <row r="341" ht="18">
      <c r="AG341" s="3"/>
    </row>
    <row r="342" ht="18">
      <c r="AG342" s="3"/>
    </row>
    <row r="343" ht="18">
      <c r="AG343" s="3"/>
    </row>
    <row r="344" ht="18">
      <c r="AG344" s="3"/>
    </row>
    <row r="345" ht="18">
      <c r="AG345" s="3"/>
    </row>
    <row r="346" ht="18">
      <c r="AG346" s="3"/>
    </row>
    <row r="347" ht="18">
      <c r="AG347" s="3"/>
    </row>
    <row r="348" ht="18">
      <c r="AG348" s="3"/>
    </row>
    <row r="349" ht="18">
      <c r="AG349" s="3"/>
    </row>
    <row r="350" ht="18">
      <c r="AG350" s="3"/>
    </row>
    <row r="351" ht="18">
      <c r="AG351" s="3"/>
    </row>
    <row r="352" ht="18">
      <c r="AG352" s="3"/>
    </row>
    <row r="353" ht="18">
      <c r="AG353" s="3"/>
    </row>
    <row r="354" ht="18">
      <c r="AG354" s="3"/>
    </row>
    <row r="355" ht="18">
      <c r="AG355" s="3"/>
    </row>
    <row r="356" ht="18">
      <c r="AG356" s="3"/>
    </row>
    <row r="357" ht="18">
      <c r="AG357" s="3"/>
    </row>
    <row r="358" ht="18">
      <c r="AG358" s="3"/>
    </row>
    <row r="359" ht="18">
      <c r="AG359" s="3"/>
    </row>
    <row r="360" ht="18">
      <c r="AG360" s="3"/>
    </row>
    <row r="361" ht="18">
      <c r="AG361" s="3"/>
    </row>
    <row r="362" ht="18">
      <c r="AG362" s="3"/>
    </row>
    <row r="363" ht="18">
      <c r="AG363" s="3"/>
    </row>
    <row r="364" ht="18">
      <c r="AG364" s="3"/>
    </row>
    <row r="365" ht="18">
      <c r="AG365" s="3"/>
    </row>
    <row r="366" ht="18">
      <c r="AG366" s="3"/>
    </row>
    <row r="367" ht="18">
      <c r="AG367" s="3"/>
    </row>
    <row r="368" ht="18">
      <c r="AG368" s="3"/>
    </row>
    <row r="369" ht="18">
      <c r="AG369" s="3"/>
    </row>
    <row r="370" ht="18">
      <c r="AG370" s="3"/>
    </row>
    <row r="371" ht="18">
      <c r="AG371" s="3"/>
    </row>
    <row r="372" ht="18">
      <c r="AG372" s="3"/>
    </row>
    <row r="373" ht="18">
      <c r="AG373" s="3"/>
    </row>
    <row r="374" ht="18">
      <c r="AG374" s="3"/>
    </row>
    <row r="375" ht="18">
      <c r="AG375" s="3"/>
    </row>
    <row r="376" ht="18">
      <c r="AG376" s="3"/>
    </row>
    <row r="377" ht="18">
      <c r="AG377" s="3"/>
    </row>
    <row r="378" ht="18">
      <c r="AG378" s="3"/>
    </row>
    <row r="379" ht="18">
      <c r="AG379" s="3"/>
    </row>
    <row r="380" ht="18">
      <c r="AG380" s="3"/>
    </row>
    <row r="381" ht="18">
      <c r="AG381" s="3"/>
    </row>
    <row r="382" ht="18">
      <c r="AG382" s="3"/>
    </row>
    <row r="383" ht="18">
      <c r="AG383" s="3"/>
    </row>
    <row r="384" ht="18">
      <c r="AG384" s="3"/>
    </row>
    <row r="385" ht="18">
      <c r="AG385" s="3"/>
    </row>
    <row r="386" ht="18">
      <c r="AG386" s="3"/>
    </row>
    <row r="387" ht="18">
      <c r="AG387" s="3"/>
    </row>
    <row r="388" ht="18">
      <c r="AG388" s="3"/>
    </row>
    <row r="389" ht="18">
      <c r="AG389" s="3"/>
    </row>
    <row r="390" ht="18">
      <c r="AG390" s="3"/>
    </row>
    <row r="391" ht="18">
      <c r="AG391" s="3"/>
    </row>
    <row r="392" ht="18">
      <c r="AG392" s="3"/>
    </row>
    <row r="393" ht="18">
      <c r="AG393" s="3"/>
    </row>
    <row r="394" ht="18">
      <c r="AG394" s="3"/>
    </row>
    <row r="395" ht="18">
      <c r="AG395" s="3"/>
    </row>
    <row r="396" ht="18">
      <c r="AG396" s="3"/>
    </row>
    <row r="397" ht="18">
      <c r="AG397" s="3"/>
    </row>
    <row r="398" ht="18">
      <c r="AG398" s="3"/>
    </row>
    <row r="399" ht="18">
      <c r="AG399" s="3"/>
    </row>
    <row r="400" ht="18">
      <c r="AG400" s="3"/>
    </row>
    <row r="401" ht="18">
      <c r="AG401" s="3"/>
    </row>
    <row r="402" ht="18">
      <c r="AG402" s="3"/>
    </row>
    <row r="403" ht="18">
      <c r="AG403" s="3"/>
    </row>
    <row r="404" ht="18">
      <c r="AG404" s="3"/>
    </row>
    <row r="405" ht="18">
      <c r="AG405" s="3"/>
    </row>
    <row r="406" ht="18">
      <c r="AG406" s="3"/>
    </row>
    <row r="407" ht="18">
      <c r="AG407" s="3"/>
    </row>
    <row r="408" ht="18">
      <c r="AG408" s="3"/>
    </row>
    <row r="409" ht="18">
      <c r="AG409" s="3"/>
    </row>
    <row r="410" ht="18">
      <c r="AG410" s="3"/>
    </row>
    <row r="411" ht="18">
      <c r="AG411" s="3"/>
    </row>
    <row r="412" ht="18">
      <c r="AG412" s="3"/>
    </row>
    <row r="413" ht="18">
      <c r="AG413" s="3"/>
    </row>
    <row r="414" ht="18">
      <c r="AG414" s="3"/>
    </row>
    <row r="415" ht="18">
      <c r="AG415" s="3"/>
    </row>
    <row r="416" ht="18">
      <c r="AG416" s="3"/>
    </row>
    <row r="417" ht="18">
      <c r="AG417" s="3"/>
    </row>
    <row r="418" ht="18">
      <c r="AG418" s="3"/>
    </row>
    <row r="419" ht="18">
      <c r="AG419" s="3"/>
    </row>
    <row r="420" ht="18">
      <c r="AG420" s="3"/>
    </row>
    <row r="421" ht="18">
      <c r="AG421" s="3"/>
    </row>
    <row r="422" ht="18">
      <c r="AG422" s="3"/>
    </row>
    <row r="423" ht="18">
      <c r="AG423" s="3"/>
    </row>
    <row r="424" ht="18">
      <c r="AG424" s="3"/>
    </row>
    <row r="425" ht="18">
      <c r="AG425" s="3"/>
    </row>
    <row r="426" ht="18">
      <c r="AG426" s="3"/>
    </row>
    <row r="427" ht="18">
      <c r="AG427" s="3"/>
    </row>
    <row r="428" ht="18">
      <c r="AG428" s="3"/>
    </row>
    <row r="429" ht="18">
      <c r="AG429" s="3"/>
    </row>
    <row r="430" ht="18">
      <c r="AG430" s="3"/>
    </row>
    <row r="431" ht="18">
      <c r="AG431" s="3"/>
    </row>
    <row r="432" ht="18">
      <c r="AG432" s="3"/>
    </row>
    <row r="433" ht="18">
      <c r="AG433" s="3"/>
    </row>
    <row r="434" ht="18">
      <c r="AG434" s="3"/>
    </row>
    <row r="435" ht="18">
      <c r="AG435" s="3"/>
    </row>
    <row r="436" ht="18">
      <c r="AG436" s="3"/>
    </row>
    <row r="437" ht="18">
      <c r="AG437" s="3"/>
    </row>
    <row r="438" ht="18">
      <c r="AG438" s="3"/>
    </row>
    <row r="439" ht="18">
      <c r="AG439" s="3"/>
    </row>
    <row r="440" ht="18">
      <c r="AG440" s="3"/>
    </row>
    <row r="441" ht="18">
      <c r="AG441" s="3"/>
    </row>
    <row r="442" ht="18">
      <c r="AG442" s="3"/>
    </row>
    <row r="443" ht="18">
      <c r="AG443" s="3"/>
    </row>
    <row r="444" ht="18">
      <c r="AG444" s="3"/>
    </row>
    <row r="445" ht="18">
      <c r="AG445" s="3"/>
    </row>
    <row r="446" ht="18">
      <c r="AG446" s="3"/>
    </row>
    <row r="447" ht="18">
      <c r="AG447" s="3"/>
    </row>
    <row r="448" ht="18">
      <c r="AG448" s="3"/>
    </row>
    <row r="449" ht="18">
      <c r="AG449" s="3"/>
    </row>
    <row r="450" ht="18">
      <c r="AG450" s="3"/>
    </row>
    <row r="451" ht="18">
      <c r="AG451" s="3"/>
    </row>
    <row r="452" ht="18">
      <c r="AG452" s="3"/>
    </row>
    <row r="453" ht="18">
      <c r="AG453" s="3"/>
    </row>
    <row r="454" ht="18">
      <c r="AG454" s="3"/>
    </row>
    <row r="455" ht="18">
      <c r="AG455" s="3"/>
    </row>
    <row r="456" ht="18">
      <c r="AG456" s="3"/>
    </row>
    <row r="457" ht="18">
      <c r="AG457" s="3"/>
    </row>
    <row r="458" ht="18">
      <c r="AG458" s="3"/>
    </row>
    <row r="459" ht="18">
      <c r="AG459" s="3"/>
    </row>
    <row r="460" ht="18">
      <c r="AG460" s="3"/>
    </row>
    <row r="461" ht="18">
      <c r="AG461" s="3"/>
    </row>
    <row r="462" ht="18">
      <c r="AG462" s="3"/>
    </row>
    <row r="463" ht="18">
      <c r="AG463" s="3"/>
    </row>
    <row r="464" ht="18">
      <c r="AG464" s="3"/>
    </row>
    <row r="465" ht="18">
      <c r="AG465" s="3"/>
    </row>
    <row r="466" ht="18">
      <c r="AG466" s="3"/>
    </row>
    <row r="467" ht="18">
      <c r="AG467" s="3"/>
    </row>
    <row r="468" ht="18">
      <c r="AG468" s="3"/>
    </row>
    <row r="469" ht="18">
      <c r="AG469" s="3"/>
    </row>
    <row r="470" ht="18">
      <c r="AG470" s="3"/>
    </row>
    <row r="471" ht="18">
      <c r="AG471" s="3"/>
    </row>
    <row r="472" ht="18">
      <c r="AG472" s="3"/>
    </row>
    <row r="473" ht="18">
      <c r="AG473" s="3"/>
    </row>
    <row r="474" ht="18">
      <c r="AG474" s="3"/>
    </row>
    <row r="475" ht="18">
      <c r="AG475" s="3"/>
    </row>
    <row r="476" ht="18">
      <c r="AG476" s="3"/>
    </row>
    <row r="477" ht="18">
      <c r="AG477" s="3"/>
    </row>
    <row r="478" ht="18">
      <c r="AG478" s="3"/>
    </row>
    <row r="479" ht="18">
      <c r="AG479" s="3"/>
    </row>
    <row r="480" ht="18">
      <c r="AG480" s="3"/>
    </row>
    <row r="481" ht="18">
      <c r="AG481" s="3"/>
    </row>
    <row r="482" ht="18">
      <c r="AG482" s="3"/>
    </row>
    <row r="483" ht="18">
      <c r="AG483" s="3"/>
    </row>
    <row r="484" ht="18">
      <c r="AG484" s="3"/>
    </row>
    <row r="485" ht="18">
      <c r="AG485" s="3"/>
    </row>
    <row r="486" ht="18">
      <c r="AG486" s="3"/>
    </row>
    <row r="487" ht="18">
      <c r="AG487" s="3"/>
    </row>
    <row r="488" ht="18">
      <c r="AG488" s="3"/>
    </row>
    <row r="489" ht="18">
      <c r="AG489" s="3"/>
    </row>
    <row r="490" ht="18">
      <c r="AG490" s="3"/>
    </row>
    <row r="491" ht="18">
      <c r="AG491" s="3"/>
    </row>
    <row r="492" ht="18">
      <c r="AG492" s="3"/>
    </row>
    <row r="493" ht="18">
      <c r="AG493" s="3"/>
    </row>
    <row r="494" ht="18">
      <c r="AG494" s="3"/>
    </row>
    <row r="495" ht="18">
      <c r="AG495" s="3"/>
    </row>
    <row r="496" ht="18">
      <c r="AG496" s="3"/>
    </row>
    <row r="497" ht="18">
      <c r="AG497" s="3"/>
    </row>
    <row r="498" ht="18">
      <c r="AG498" s="3"/>
    </row>
    <row r="499" ht="18">
      <c r="AG499" s="3"/>
    </row>
    <row r="500" ht="18">
      <c r="AG500" s="3"/>
    </row>
    <row r="501" ht="18">
      <c r="AG501" s="3"/>
    </row>
    <row r="502" ht="18">
      <c r="AG502" s="3"/>
    </row>
    <row r="503" ht="18">
      <c r="AG503" s="3"/>
    </row>
    <row r="504" ht="18">
      <c r="AG504" s="3"/>
    </row>
    <row r="505" ht="18">
      <c r="AG505" s="3"/>
    </row>
    <row r="506" ht="18">
      <c r="AG506" s="3"/>
    </row>
    <row r="507" ht="18">
      <c r="AG507" s="3"/>
    </row>
    <row r="508" ht="18">
      <c r="AG508" s="3"/>
    </row>
    <row r="509" ht="18">
      <c r="AG509" s="3"/>
    </row>
    <row r="510" ht="18">
      <c r="AG510" s="3"/>
    </row>
    <row r="511" ht="18">
      <c r="AG511" s="3"/>
    </row>
    <row r="512" ht="18">
      <c r="AG512" s="3"/>
    </row>
    <row r="513" ht="18">
      <c r="AG513" s="3"/>
    </row>
    <row r="514" ht="18">
      <c r="AG514" s="3"/>
    </row>
    <row r="515" ht="18">
      <c r="AG515" s="3"/>
    </row>
    <row r="516" ht="18">
      <c r="AG516" s="3"/>
    </row>
    <row r="517" ht="18">
      <c r="AG517" s="3"/>
    </row>
    <row r="518" ht="18">
      <c r="AG518" s="3"/>
    </row>
    <row r="519" ht="18">
      <c r="AG519" s="3"/>
    </row>
    <row r="520" ht="18">
      <c r="AG520" s="3"/>
    </row>
    <row r="521" ht="18">
      <c r="AG521" s="3"/>
    </row>
    <row r="522" ht="18">
      <c r="AG522" s="3"/>
    </row>
    <row r="523" ht="18">
      <c r="AG523" s="3"/>
    </row>
    <row r="524" ht="18">
      <c r="AG524" s="3"/>
    </row>
    <row r="525" ht="18">
      <c r="AG525" s="3"/>
    </row>
    <row r="526" ht="18">
      <c r="AG526" s="3"/>
    </row>
    <row r="527" ht="18">
      <c r="AG527" s="3"/>
    </row>
    <row r="528" ht="18">
      <c r="AG528" s="3"/>
    </row>
    <row r="529" ht="18">
      <c r="AG529" s="3"/>
    </row>
    <row r="530" ht="18">
      <c r="AG530" s="3"/>
    </row>
    <row r="531" ht="18">
      <c r="AG531" s="3"/>
    </row>
    <row r="532" ht="18">
      <c r="AG532" s="3"/>
    </row>
    <row r="533" ht="18">
      <c r="AG533" s="3"/>
    </row>
    <row r="534" ht="18">
      <c r="AG534" s="3"/>
    </row>
    <row r="535" ht="18">
      <c r="AG535" s="3"/>
    </row>
    <row r="536" ht="18">
      <c r="AG536" s="3"/>
    </row>
    <row r="537" ht="18">
      <c r="AG537" s="3"/>
    </row>
    <row r="538" ht="18">
      <c r="AG538" s="3"/>
    </row>
    <row r="539" ht="18">
      <c r="AG539" s="3"/>
    </row>
    <row r="540" ht="18">
      <c r="AG540" s="3"/>
    </row>
    <row r="541" ht="18">
      <c r="AG541" s="3"/>
    </row>
    <row r="542" ht="18">
      <c r="AG542" s="3"/>
    </row>
    <row r="543" ht="18">
      <c r="AG543" s="3"/>
    </row>
    <row r="544" ht="18">
      <c r="AG544" s="3"/>
    </row>
    <row r="545" ht="18">
      <c r="AG545" s="3"/>
    </row>
    <row r="546" ht="18">
      <c r="AG546" s="3"/>
    </row>
    <row r="547" ht="18">
      <c r="AG547" s="3"/>
    </row>
    <row r="548" ht="18">
      <c r="AG548" s="3"/>
    </row>
    <row r="549" ht="18">
      <c r="AG549" s="3"/>
    </row>
    <row r="550" ht="18">
      <c r="AG550" s="3"/>
    </row>
    <row r="551" ht="18">
      <c r="AG551" s="3"/>
    </row>
    <row r="552" ht="18">
      <c r="AG552" s="3"/>
    </row>
    <row r="553" ht="18">
      <c r="AG553" s="3"/>
    </row>
    <row r="554" ht="18">
      <c r="AG554" s="3"/>
    </row>
    <row r="555" ht="18">
      <c r="AG555" s="3"/>
    </row>
    <row r="556" ht="18">
      <c r="AG556" s="3"/>
    </row>
    <row r="557" ht="18">
      <c r="AG557" s="3"/>
    </row>
    <row r="558" ht="18">
      <c r="AG558" s="3"/>
    </row>
    <row r="559" ht="18">
      <c r="AG559" s="3"/>
    </row>
    <row r="560" ht="18">
      <c r="AG560" s="3"/>
    </row>
    <row r="561" ht="18">
      <c r="AG561" s="3"/>
    </row>
    <row r="562" ht="18">
      <c r="AG562" s="3"/>
    </row>
    <row r="563" ht="18">
      <c r="AG563" s="3"/>
    </row>
    <row r="564" ht="18">
      <c r="AG564" s="3"/>
    </row>
    <row r="565" ht="18">
      <c r="AG565" s="3"/>
    </row>
    <row r="566" ht="18">
      <c r="AG566" s="3"/>
    </row>
    <row r="567" ht="18">
      <c r="AG567" s="3"/>
    </row>
    <row r="568" ht="18">
      <c r="AG568" s="3"/>
    </row>
    <row r="569" ht="18">
      <c r="AG569" s="3"/>
    </row>
    <row r="570" ht="18">
      <c r="AG570" s="3"/>
    </row>
    <row r="571" ht="18">
      <c r="AG571" s="3"/>
    </row>
    <row r="572" ht="18">
      <c r="AG572" s="3"/>
    </row>
    <row r="573" ht="18">
      <c r="AG573" s="3"/>
    </row>
    <row r="574" ht="18">
      <c r="AG574" s="3"/>
    </row>
    <row r="575" ht="18">
      <c r="AG575" s="3"/>
    </row>
    <row r="576" ht="18">
      <c r="AG576" s="3"/>
    </row>
    <row r="577" ht="18">
      <c r="AG577" s="3"/>
    </row>
    <row r="578" ht="18">
      <c r="AG578" s="3"/>
    </row>
    <row r="579" ht="18">
      <c r="AG579" s="3"/>
    </row>
    <row r="580" ht="18">
      <c r="AG580" s="3"/>
    </row>
    <row r="581" ht="18">
      <c r="AG581" s="3"/>
    </row>
    <row r="582" ht="18">
      <c r="AG582" s="3"/>
    </row>
    <row r="583" ht="18">
      <c r="AG583" s="3"/>
    </row>
    <row r="584" ht="18">
      <c r="AG584" s="3"/>
    </row>
    <row r="585" ht="18">
      <c r="AG585" s="3"/>
    </row>
    <row r="586" ht="18">
      <c r="AG586" s="3"/>
    </row>
    <row r="587" ht="18">
      <c r="AG587" s="3"/>
    </row>
    <row r="588" ht="18">
      <c r="AG588" s="3"/>
    </row>
    <row r="589" ht="18">
      <c r="AG589" s="3"/>
    </row>
    <row r="590" ht="18">
      <c r="AG590" s="3"/>
    </row>
    <row r="591" ht="18">
      <c r="AG591" s="3"/>
    </row>
    <row r="592" ht="18">
      <c r="AG592" s="3"/>
    </row>
    <row r="593" ht="18">
      <c r="AG593" s="3"/>
    </row>
    <row r="594" ht="18">
      <c r="AG594" s="3"/>
    </row>
    <row r="595" ht="18">
      <c r="AG595" s="3"/>
    </row>
    <row r="596" ht="18">
      <c r="AG596" s="3"/>
    </row>
    <row r="597" ht="18">
      <c r="AG597" s="3"/>
    </row>
    <row r="598" ht="18">
      <c r="AG598" s="3"/>
    </row>
    <row r="599" ht="18">
      <c r="AG599" s="3"/>
    </row>
    <row r="600" ht="18">
      <c r="AG600" s="3"/>
    </row>
    <row r="601" ht="18">
      <c r="AG601" s="3"/>
    </row>
    <row r="602" ht="18">
      <c r="AG602" s="3"/>
    </row>
    <row r="603" ht="18">
      <c r="AG603" s="3"/>
    </row>
    <row r="604" ht="18">
      <c r="AG604" s="3"/>
    </row>
    <row r="605" ht="18">
      <c r="AG605" s="3"/>
    </row>
    <row r="606" ht="18">
      <c r="AG606" s="3"/>
    </row>
    <row r="607" ht="18">
      <c r="AG607" s="3"/>
    </row>
    <row r="608" ht="18">
      <c r="AG608" s="3"/>
    </row>
    <row r="609" ht="18">
      <c r="AG609" s="3"/>
    </row>
    <row r="610" ht="18">
      <c r="AG610" s="3"/>
    </row>
    <row r="611" ht="18">
      <c r="AG611" s="3"/>
    </row>
    <row r="612" ht="18">
      <c r="AG612" s="3"/>
    </row>
    <row r="613" ht="18">
      <c r="AG613" s="3"/>
    </row>
    <row r="614" ht="18">
      <c r="AG614" s="3"/>
    </row>
    <row r="615" ht="18">
      <c r="AG615" s="3"/>
    </row>
    <row r="616" ht="18">
      <c r="AG616" s="3"/>
    </row>
    <row r="617" ht="18">
      <c r="AG617" s="3"/>
    </row>
    <row r="618" ht="18">
      <c r="AG618" s="3"/>
    </row>
    <row r="619" ht="18">
      <c r="AG619" s="3"/>
    </row>
    <row r="620" ht="18">
      <c r="AG620" s="3"/>
    </row>
    <row r="621" ht="18">
      <c r="AG621" s="3"/>
    </row>
    <row r="622" ht="18">
      <c r="AG622" s="3"/>
    </row>
    <row r="623" ht="18">
      <c r="AG623" s="3"/>
    </row>
    <row r="624" ht="18">
      <c r="AG624" s="3"/>
    </row>
    <row r="625" ht="18">
      <c r="AG625" s="3"/>
    </row>
    <row r="626" ht="18">
      <c r="AG626" s="3"/>
    </row>
    <row r="627" ht="18">
      <c r="AG627" s="3"/>
    </row>
    <row r="628" ht="18">
      <c r="AG628" s="3"/>
    </row>
    <row r="629" ht="18">
      <c r="AG629" s="3"/>
    </row>
    <row r="630" ht="18">
      <c r="AG630" s="3"/>
    </row>
    <row r="631" ht="18">
      <c r="AG631" s="3"/>
    </row>
    <row r="632" ht="18">
      <c r="AG632" s="3"/>
    </row>
    <row r="633" ht="18">
      <c r="AG633" s="3"/>
    </row>
    <row r="634" ht="18">
      <c r="AG634" s="3"/>
    </row>
    <row r="635" ht="18">
      <c r="AG635" s="3"/>
    </row>
    <row r="636" ht="18">
      <c r="AG636" s="3"/>
    </row>
    <row r="637" ht="18">
      <c r="AG637" s="3"/>
    </row>
    <row r="638" ht="18">
      <c r="AG638" s="3"/>
    </row>
    <row r="639" ht="18">
      <c r="AG639" s="3"/>
    </row>
    <row r="640" ht="18">
      <c r="AG640" s="3"/>
    </row>
    <row r="641" ht="18">
      <c r="AG641" s="3"/>
    </row>
    <row r="642" ht="18">
      <c r="AG642" s="3"/>
    </row>
    <row r="643" ht="18">
      <c r="AG643" s="3"/>
    </row>
    <row r="644" ht="18">
      <c r="AG644" s="3"/>
    </row>
    <row r="645" ht="18">
      <c r="AG645" s="3"/>
    </row>
    <row r="646" ht="18">
      <c r="AG646" s="3"/>
    </row>
  </sheetData>
  <mergeCells count="25">
    <mergeCell ref="AR3:AR4"/>
    <mergeCell ref="AS4:AT4"/>
    <mergeCell ref="Y2:AA2"/>
    <mergeCell ref="Y3:AA3"/>
    <mergeCell ref="AB2:AD2"/>
    <mergeCell ref="AE2:AG2"/>
    <mergeCell ref="AB3:AD3"/>
    <mergeCell ref="AE3:AG3"/>
    <mergeCell ref="B4:C4"/>
    <mergeCell ref="B2:C2"/>
    <mergeCell ref="S2:U2"/>
    <mergeCell ref="A3:C3"/>
    <mergeCell ref="D3:F3"/>
    <mergeCell ref="G3:I3"/>
    <mergeCell ref="J3:L3"/>
    <mergeCell ref="S3:U3"/>
    <mergeCell ref="J2:L2"/>
    <mergeCell ref="M2:O2"/>
    <mergeCell ref="V2:X2"/>
    <mergeCell ref="V3:X3"/>
    <mergeCell ref="D2:F2"/>
    <mergeCell ref="G2:I2"/>
    <mergeCell ref="P2:R2"/>
    <mergeCell ref="M3:O3"/>
    <mergeCell ref="P3:R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d'Italia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Administrator</cp:lastModifiedBy>
  <cp:lastPrinted>2010-07-27T11:31:15Z</cp:lastPrinted>
  <dcterms:created xsi:type="dcterms:W3CDTF">2010-06-24T07:22:15Z</dcterms:created>
  <dcterms:modified xsi:type="dcterms:W3CDTF">2010-08-03T05:08:08Z</dcterms:modified>
  <cp:category/>
  <cp:version/>
  <cp:contentType/>
  <cp:contentStatus/>
</cp:coreProperties>
</file>