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804" windowWidth="15504" windowHeight="8196" tabRatio="357" activeTab="0"/>
  </bookViews>
  <sheets>
    <sheet name="Speata 2008" sheetId="1" r:id="rId1"/>
    <sheet name="Squadre Speata 2008" sheetId="2" r:id="rId2"/>
  </sheets>
  <definedNames>
    <definedName name="_xlnm._FilterDatabase" localSheetId="0" hidden="1">'Speata 2008'!$A$3:$I$635</definedName>
    <definedName name="_xlnm._FilterDatabase" localSheetId="1" hidden="1">'Squadre Speata 2008'!$A$3:$C$32</definedName>
    <definedName name="km" localSheetId="1">'Squadre Speata 2008'!#REF!</definedName>
    <definedName name="km">'Speata 2008'!$K$2</definedName>
    <definedName name="_xlnm.Print_Titles" localSheetId="0">'Speata 2008'!$3:$3</definedName>
    <definedName name="_xlnm.Print_Titles" localSheetId="1">'Squadre Speata 2008'!$3:$3</definedName>
  </definedNames>
  <calcPr fullCalcOnLoad="1"/>
</workbook>
</file>

<file path=xl/sharedStrings.xml><?xml version="1.0" encoding="utf-8"?>
<sst xmlns="http://schemas.openxmlformats.org/spreadsheetml/2006/main" count="3935" uniqueCount="2162">
  <si>
    <t>Montore - Subiaco (RM) Italia - Domenica 03/08/2008 ore 09.30 km. 12,00</t>
  </si>
  <si>
    <t xml:space="preserve">Totale 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</si>
  <si>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</si>
  <si>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</si>
  <si>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</si>
  <si>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</si>
  <si>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</si>
  <si>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</si>
  <si>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</si>
  <si>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</si>
  <si>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</si>
  <si>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</si>
  <si>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ALESSIO</t>
  </si>
  <si>
    <t>RUNNING CLUB FUTURA</t>
  </si>
  <si>
    <t>MAURO</t>
  </si>
  <si>
    <t>GIUSEPPE</t>
  </si>
  <si>
    <t>ALESSANDRO</t>
  </si>
  <si>
    <t>DANIELE</t>
  </si>
  <si>
    <t>CLAUDIO</t>
  </si>
  <si>
    <t>ANTONIO</t>
  </si>
  <si>
    <t>ROBERTO</t>
  </si>
  <si>
    <t>FABIO</t>
  </si>
  <si>
    <t>CAMILLI</t>
  </si>
  <si>
    <t>FRANCO</t>
  </si>
  <si>
    <t>QUINTO</t>
  </si>
  <si>
    <t>GUGLIELMO</t>
  </si>
  <si>
    <t>ANDREA</t>
  </si>
  <si>
    <t>MASSIMO</t>
  </si>
  <si>
    <t>FABRIZIO</t>
  </si>
  <si>
    <t>PAOLO</t>
  </si>
  <si>
    <t>GIORGI</t>
  </si>
  <si>
    <t>FRANCESCO</t>
  </si>
  <si>
    <t>STEFANO</t>
  </si>
  <si>
    <t>MARCO</t>
  </si>
  <si>
    <t>LUIGI</t>
  </si>
  <si>
    <t>RAPONI</t>
  </si>
  <si>
    <t>ANGELO</t>
  </si>
  <si>
    <t>MAURIZIO</t>
  </si>
  <si>
    <t>MARIA</t>
  </si>
  <si>
    <t>GIOVANNI</t>
  </si>
  <si>
    <t>ENRICO</t>
  </si>
  <si>
    <t>CARLO</t>
  </si>
  <si>
    <t>ALFREDO</t>
  </si>
  <si>
    <t>BRUNO</t>
  </si>
  <si>
    <t>SERGIO</t>
  </si>
  <si>
    <t>MARIO</t>
  </si>
  <si>
    <t>DAVID</t>
  </si>
  <si>
    <t>ALBERTO</t>
  </si>
  <si>
    <t>FERNANDO</t>
  </si>
  <si>
    <t>SIMMEL COLLEFERRO</t>
  </si>
  <si>
    <t>PARIS</t>
  </si>
  <si>
    <t>LUCA</t>
  </si>
  <si>
    <t>SAMBUCCI</t>
  </si>
  <si>
    <t>DANIELA</t>
  </si>
  <si>
    <t>VALERIO</t>
  </si>
  <si>
    <t>SILVANO</t>
  </si>
  <si>
    <t>ALDO</t>
  </si>
  <si>
    <t>ANTONELLA</t>
  </si>
  <si>
    <t>COSSU</t>
  </si>
  <si>
    <t>DOMENICO</t>
  </si>
  <si>
    <t>GABRIELE</t>
  </si>
  <si>
    <t>DANTE</t>
  </si>
  <si>
    <t>GIORGIO</t>
  </si>
  <si>
    <t>SIMONA</t>
  </si>
  <si>
    <t>ROSSI</t>
  </si>
  <si>
    <t>MASSIMILIANO</t>
  </si>
  <si>
    <t>UISP ROMA</t>
  </si>
  <si>
    <t>LEONCINI</t>
  </si>
  <si>
    <t>GALBANI</t>
  </si>
  <si>
    <t>RICCARDO</t>
  </si>
  <si>
    <t>VIGORITO</t>
  </si>
  <si>
    <t>GIULIANI</t>
  </si>
  <si>
    <t>MIRTI</t>
  </si>
  <si>
    <t>ALLEGRI</t>
  </si>
  <si>
    <t>DEVIS</t>
  </si>
  <si>
    <t>MILANA</t>
  </si>
  <si>
    <t>CHRISTIAN</t>
  </si>
  <si>
    <t>U.S. ROMA 83</t>
  </si>
  <si>
    <t>LICATA</t>
  </si>
  <si>
    <t>CINQUE</t>
  </si>
  <si>
    <t>TANI</t>
  </si>
  <si>
    <t>VINCI</t>
  </si>
  <si>
    <t>SANTINI</t>
  </si>
  <si>
    <t>OLIVIERO</t>
  </si>
  <si>
    <t>ALITALIA RUNNERS</t>
  </si>
  <si>
    <t>PIERO</t>
  </si>
  <si>
    <t>QUAGLIA</t>
  </si>
  <si>
    <t>FIORANI</t>
  </si>
  <si>
    <t>FERRARI</t>
  </si>
  <si>
    <t>AMBROGIONI</t>
  </si>
  <si>
    <t>CARA</t>
  </si>
  <si>
    <t>ROCCO</t>
  </si>
  <si>
    <t>CARDELLINI</t>
  </si>
  <si>
    <t>ZITELLI</t>
  </si>
  <si>
    <t>AMBROSONE</t>
  </si>
  <si>
    <t>RICCIONI</t>
  </si>
  <si>
    <t>DUO</t>
  </si>
  <si>
    <t>ELMES</t>
  </si>
  <si>
    <t>ARACO</t>
  </si>
  <si>
    <t>GLAUCO</t>
  </si>
  <si>
    <t>DE SIMONI</t>
  </si>
  <si>
    <t>GOFFREDO</t>
  </si>
  <si>
    <t>MILONE</t>
  </si>
  <si>
    <t>LARA</t>
  </si>
  <si>
    <t>DE LUCA</t>
  </si>
  <si>
    <t>EMANUELE</t>
  </si>
  <si>
    <t>AMERIGO</t>
  </si>
  <si>
    <t>BARTOLUCCI</t>
  </si>
  <si>
    <t>DEL CIELLO</t>
  </si>
  <si>
    <t>NOBILE</t>
  </si>
  <si>
    <t>CECCHETTI</t>
  </si>
  <si>
    <t>SORGI</t>
  </si>
  <si>
    <t>MARSILI</t>
  </si>
  <si>
    <t>FELICETTO</t>
  </si>
  <si>
    <t>VALENTINO</t>
  </si>
  <si>
    <t>MINNUCCI</t>
  </si>
  <si>
    <t>FAUSTO</t>
  </si>
  <si>
    <t>PRIORI</t>
  </si>
  <si>
    <t>LONGO</t>
  </si>
  <si>
    <t>ERMENEGILDO</t>
  </si>
  <si>
    <t>ROSARIO</t>
  </si>
  <si>
    <t>NECCI</t>
  </si>
  <si>
    <t>DI NUNZIO</t>
  </si>
  <si>
    <t>PANNONE</t>
  </si>
  <si>
    <t>DARIO</t>
  </si>
  <si>
    <t>DE VITO</t>
  </si>
  <si>
    <t>TOZZI</t>
  </si>
  <si>
    <t>CRAL ENEA</t>
  </si>
  <si>
    <t>CARNEVALI</t>
  </si>
  <si>
    <t>PODISTICA OSTIA</t>
  </si>
  <si>
    <t>MAOLA</t>
  </si>
  <si>
    <t>ARNALDO</t>
  </si>
  <si>
    <t>PIERONI</t>
  </si>
  <si>
    <t>GIULIANO</t>
  </si>
  <si>
    <t>FRANCESCHINI</t>
  </si>
  <si>
    <t>OLIMPIA 2004</t>
  </si>
  <si>
    <t>ANGELINI</t>
  </si>
  <si>
    <t>LINO</t>
  </si>
  <si>
    <t>PILOZZI</t>
  </si>
  <si>
    <t>BORTOLATO</t>
  </si>
  <si>
    <t>MARIA REGINA</t>
  </si>
  <si>
    <t>CAPOGNA</t>
  </si>
  <si>
    <t>VALERI</t>
  </si>
  <si>
    <t>ZUPPELLO</t>
  </si>
  <si>
    <t>SIRIGNANO</t>
  </si>
  <si>
    <t>ATLETICA DEL PARCO</t>
  </si>
  <si>
    <t>TOTI</t>
  </si>
  <si>
    <t>1</t>
  </si>
  <si>
    <t>CAPOTOSTI</t>
  </si>
  <si>
    <t>MARCELLO</t>
  </si>
  <si>
    <t>D</t>
  </si>
  <si>
    <t>G.S. AMLETO MONTI</t>
  </si>
  <si>
    <t>00:48:52</t>
  </si>
  <si>
    <t>2</t>
  </si>
  <si>
    <t>DE DOMINICIS</t>
  </si>
  <si>
    <t>C</t>
  </si>
  <si>
    <t>ATL GONNESA</t>
  </si>
  <si>
    <t>00:50:07</t>
  </si>
  <si>
    <t>3</t>
  </si>
  <si>
    <t>ARSENTI</t>
  </si>
  <si>
    <t>GUIDO</t>
  </si>
  <si>
    <t>ATL. DI MARCO SPORT</t>
  </si>
  <si>
    <t>00:50:36</t>
  </si>
  <si>
    <t>4</t>
  </si>
  <si>
    <t>DI PRIAMO</t>
  </si>
  <si>
    <t>ATL. VILLA AURELIA SRL</t>
  </si>
  <si>
    <t>00:51:00</t>
  </si>
  <si>
    <t>5</t>
  </si>
  <si>
    <t>NOVARIA</t>
  </si>
  <si>
    <t>B</t>
  </si>
  <si>
    <t>ATLETICA BRUNI</t>
  </si>
  <si>
    <t>00:51:39</t>
  </si>
  <si>
    <t>6</t>
  </si>
  <si>
    <t>PIACENTINI</t>
  </si>
  <si>
    <t>UMBERTINO</t>
  </si>
  <si>
    <t>COLLEFERRO ATLETICA</t>
  </si>
  <si>
    <t>00:51:43</t>
  </si>
  <si>
    <t>7</t>
  </si>
  <si>
    <t>MANCINI</t>
  </si>
  <si>
    <t>G.M.S. SUBIACO LEGNAMI COCULO</t>
  </si>
  <si>
    <t>00:52:02</t>
  </si>
  <si>
    <t>8</t>
  </si>
  <si>
    <t>DE SANTIS</t>
  </si>
  <si>
    <t>TIZIANO</t>
  </si>
  <si>
    <t>A</t>
  </si>
  <si>
    <t>UISP</t>
  </si>
  <si>
    <t>00:52:06</t>
  </si>
  <si>
    <t>9</t>
  </si>
  <si>
    <t>GIROLAMI</t>
  </si>
  <si>
    <t>POD. FISIOSPORT</t>
  </si>
  <si>
    <t>00:52:10</t>
  </si>
  <si>
    <t>10</t>
  </si>
  <si>
    <t>G.S. BANCARI ROMANI</t>
  </si>
  <si>
    <t>00:52:49</t>
  </si>
  <si>
    <t>11</t>
  </si>
  <si>
    <t>FRESCUCCI</t>
  </si>
  <si>
    <t>ASS.ATL.LIBERTAS ORVIETO</t>
  </si>
  <si>
    <t>00:53:13</t>
  </si>
  <si>
    <t>12</t>
  </si>
  <si>
    <t>A.S.D.PALESTRINA RUNNING</t>
  </si>
  <si>
    <t>00:53:16</t>
  </si>
  <si>
    <t>13</t>
  </si>
  <si>
    <t>BUCCIARELLO</t>
  </si>
  <si>
    <t>LBM SPORT TEAM</t>
  </si>
  <si>
    <t>00:53:50</t>
  </si>
  <si>
    <t>14</t>
  </si>
  <si>
    <t>MARCHETTI</t>
  </si>
  <si>
    <t>FABIO MASSIMO</t>
  </si>
  <si>
    <t>A.S. ATL. VILLA DE SANCTIS</t>
  </si>
  <si>
    <t>00:53:59</t>
  </si>
  <si>
    <t>15</t>
  </si>
  <si>
    <t>ORONZINI</t>
  </si>
  <si>
    <t>00:54:05</t>
  </si>
  <si>
    <t>16</t>
  </si>
  <si>
    <t>CARDONA</t>
  </si>
  <si>
    <t>LOUIS</t>
  </si>
  <si>
    <t>G.S. CAT SPORT ROMA</t>
  </si>
  <si>
    <t>00:54:31</t>
  </si>
  <si>
    <t>17</t>
  </si>
  <si>
    <t>INCOCCIATI</t>
  </si>
  <si>
    <t>EGIDIO</t>
  </si>
  <si>
    <t>E</t>
  </si>
  <si>
    <t>ATL. AMICIZIA FIUGGI</t>
  </si>
  <si>
    <t>00:54:35</t>
  </si>
  <si>
    <t>18</t>
  </si>
  <si>
    <t>DI CAPRIO</t>
  </si>
  <si>
    <t>ATL. ROMA SUD</t>
  </si>
  <si>
    <t>00:55:04</t>
  </si>
  <si>
    <t>19</t>
  </si>
  <si>
    <t>00:55:15</t>
  </si>
  <si>
    <t>20</t>
  </si>
  <si>
    <t>CRISOSTOMI</t>
  </si>
  <si>
    <t>G.P. ECOLOGICO BAGNAIA</t>
  </si>
  <si>
    <t>00:55:21</t>
  </si>
  <si>
    <t>21</t>
  </si>
  <si>
    <t>00:55:27</t>
  </si>
  <si>
    <t>22</t>
  </si>
  <si>
    <t>COSTANTINI</t>
  </si>
  <si>
    <t>SILVESTRO</t>
  </si>
  <si>
    <t>00:55:53</t>
  </si>
  <si>
    <t>23</t>
  </si>
  <si>
    <t>A.S.D. RUNNING EVOLUTION</t>
  </si>
  <si>
    <t>00:56:04</t>
  </si>
  <si>
    <t>24</t>
  </si>
  <si>
    <t>FALCONE</t>
  </si>
  <si>
    <t>GIANCARLO</t>
  </si>
  <si>
    <t>ATL. AMATORI VELLETRI</t>
  </si>
  <si>
    <t>00:56:26</t>
  </si>
  <si>
    <t>25</t>
  </si>
  <si>
    <t>RICCI</t>
  </si>
  <si>
    <t>COMANDO SCUOLE DELLESERCITO</t>
  </si>
  <si>
    <t>00:56:46</t>
  </si>
  <si>
    <t>26</t>
  </si>
  <si>
    <t>SAVOIA</t>
  </si>
  <si>
    <t>G.S. MEO PATACCA</t>
  </si>
  <si>
    <t>00:57:11</t>
  </si>
  <si>
    <t>27</t>
  </si>
  <si>
    <t>00:57:30</t>
  </si>
  <si>
    <t>28</t>
  </si>
  <si>
    <t>INNOCENTI</t>
  </si>
  <si>
    <t>A.S. TORRINO TRIATHLON</t>
  </si>
  <si>
    <t>00:57:45</t>
  </si>
  <si>
    <t>29</t>
  </si>
  <si>
    <t>A.S. RUNNERS CIAMPINO</t>
  </si>
  <si>
    <t>00:57:46</t>
  </si>
  <si>
    <t>30</t>
  </si>
  <si>
    <t>M</t>
  </si>
  <si>
    <t>ATL. ROCCA PRIORA</t>
  </si>
  <si>
    <t>00:57:58</t>
  </si>
  <si>
    <t>31</t>
  </si>
  <si>
    <t>00:58:01</t>
  </si>
  <si>
    <t>32</t>
  </si>
  <si>
    <t>00:58:02</t>
  </si>
  <si>
    <t>33</t>
  </si>
  <si>
    <t>STOPPOLONI</t>
  </si>
  <si>
    <t>00:58:27</t>
  </si>
  <si>
    <t>34</t>
  </si>
  <si>
    <t>TROMBETTA</t>
  </si>
  <si>
    <t>35</t>
  </si>
  <si>
    <t>MASCARO</t>
  </si>
  <si>
    <t>GLOBE RUNNERS FOGGIA</t>
  </si>
  <si>
    <t>00:58:32</t>
  </si>
  <si>
    <t>36</t>
  </si>
  <si>
    <t>MONACO</t>
  </si>
  <si>
    <t>F</t>
  </si>
  <si>
    <t>ATLETICA SETINA</t>
  </si>
  <si>
    <t>00:58:36</t>
  </si>
  <si>
    <t>37</t>
  </si>
  <si>
    <t>CASTELLANO</t>
  </si>
  <si>
    <t>00:58:39</t>
  </si>
  <si>
    <t>38</t>
  </si>
  <si>
    <t>GAGLIANO</t>
  </si>
  <si>
    <t>00:58:54</t>
  </si>
  <si>
    <t>39</t>
  </si>
  <si>
    <t>CHIOCCA</t>
  </si>
  <si>
    <t>GRUPPO MILLEPIEDI</t>
  </si>
  <si>
    <t>00:58:56</t>
  </si>
  <si>
    <t>40</t>
  </si>
  <si>
    <t>PARISI</t>
  </si>
  <si>
    <t>SORA RUNNERS CLUB</t>
  </si>
  <si>
    <t>00:59:03</t>
  </si>
  <si>
    <t>41</t>
  </si>
  <si>
    <t>PECCE</t>
  </si>
  <si>
    <t>00:59:23</t>
  </si>
  <si>
    <t>42</t>
  </si>
  <si>
    <t>G.S. VV.F. ROMA SEZ. PODISMO</t>
  </si>
  <si>
    <t>00:59:33</t>
  </si>
  <si>
    <t>43</t>
  </si>
  <si>
    <t>WOJCIESZEK</t>
  </si>
  <si>
    <t>EWA</t>
  </si>
  <si>
    <t>N</t>
  </si>
  <si>
    <t>00:59:56</t>
  </si>
  <si>
    <t>44</t>
  </si>
  <si>
    <t>MAGINI</t>
  </si>
  <si>
    <t>01:00:01</t>
  </si>
  <si>
    <t>45</t>
  </si>
  <si>
    <t>MASTRACCO</t>
  </si>
  <si>
    <t>ATL. ALATRI 2001 I CICLOPI</t>
  </si>
  <si>
    <t>46</t>
  </si>
  <si>
    <t>BERNARDINI</t>
  </si>
  <si>
    <t>COSTANTINO</t>
  </si>
  <si>
    <t>01:00:03</t>
  </si>
  <si>
    <t>47</t>
  </si>
  <si>
    <t>IANNILLI</t>
  </si>
  <si>
    <t>LANFRANCO</t>
  </si>
  <si>
    <t>G</t>
  </si>
  <si>
    <t>GRUPPO POD. ROMANA GAS</t>
  </si>
  <si>
    <t>01:00:05</t>
  </si>
  <si>
    <t>48</t>
  </si>
  <si>
    <t>CAPUANO</t>
  </si>
  <si>
    <t>ATLETICA CECCANO</t>
  </si>
  <si>
    <t>01:00:12</t>
  </si>
  <si>
    <t>49</t>
  </si>
  <si>
    <t>BASTIANELLI</t>
  </si>
  <si>
    <t>LORIS</t>
  </si>
  <si>
    <t>ATL. LARIANO RUNNING CLUB</t>
  </si>
  <si>
    <t>01:00:15</t>
  </si>
  <si>
    <t>50</t>
  </si>
  <si>
    <t>01:00:16</t>
  </si>
  <si>
    <t>51</t>
  </si>
  <si>
    <t>VESPIGNANI</t>
  </si>
  <si>
    <t>01:00:23</t>
  </si>
  <si>
    <t>52</t>
  </si>
  <si>
    <t>MARI</t>
  </si>
  <si>
    <t>ATL. POMEZIA E.SERVIZI</t>
  </si>
  <si>
    <t>01:00:24</t>
  </si>
  <si>
    <t>53</t>
  </si>
  <si>
    <t>DERRIGO</t>
  </si>
  <si>
    <t>01:00:46</t>
  </si>
  <si>
    <t>54</t>
  </si>
  <si>
    <t>01:00:51</t>
  </si>
  <si>
    <t>55</t>
  </si>
  <si>
    <t>ALITALIA CLUB</t>
  </si>
  <si>
    <t>01:01:05</t>
  </si>
  <si>
    <t>56</t>
  </si>
  <si>
    <t>MOLINARI</t>
  </si>
  <si>
    <t>SALVATORE</t>
  </si>
  <si>
    <t>01:01:10</t>
  </si>
  <si>
    <t>57</t>
  </si>
  <si>
    <t>BIANCHI</t>
  </si>
  <si>
    <t>01:01:13</t>
  </si>
  <si>
    <t>58</t>
  </si>
  <si>
    <t>TERRINONI</t>
  </si>
  <si>
    <t>59</t>
  </si>
  <si>
    <t>PENTANGELO</t>
  </si>
  <si>
    <t>01:01:18</t>
  </si>
  <si>
    <t>60</t>
  </si>
  <si>
    <t>NISTICO</t>
  </si>
  <si>
    <t>FORTUNATO</t>
  </si>
  <si>
    <t>01:01:41</t>
  </si>
  <si>
    <t>61</t>
  </si>
  <si>
    <t>BELARDINI</t>
  </si>
  <si>
    <t>GIANLUCA</t>
  </si>
  <si>
    <t>01:01:44</t>
  </si>
  <si>
    <t>62</t>
  </si>
  <si>
    <t>PIETROSANTI</t>
  </si>
  <si>
    <t>A.S. ROMA ROAD R.CLUB</t>
  </si>
  <si>
    <t>01:01:46</t>
  </si>
  <si>
    <t>63</t>
  </si>
  <si>
    <t>ASCOLI</t>
  </si>
  <si>
    <t>G.S. ARCOBALENO</t>
  </si>
  <si>
    <t>64</t>
  </si>
  <si>
    <t>MAGRINI</t>
  </si>
  <si>
    <t>G.S.LITAL</t>
  </si>
  <si>
    <t>01:01:51</t>
  </si>
  <si>
    <t>65</t>
  </si>
  <si>
    <t>CANALIS</t>
  </si>
  <si>
    <t>PIERO SALVATOR</t>
  </si>
  <si>
    <t>CRAL POLIGRAFICO DELLO STATO</t>
  </si>
  <si>
    <t>01:01:55</t>
  </si>
  <si>
    <t>66</t>
  </si>
  <si>
    <t>ZECCA</t>
  </si>
  <si>
    <t>AUGUSTO</t>
  </si>
  <si>
    <t>01:01:56</t>
  </si>
  <si>
    <t>67</t>
  </si>
  <si>
    <t>CANTALICE</t>
  </si>
  <si>
    <t>ATLETICA ENI</t>
  </si>
  <si>
    <t>01:01:58</t>
  </si>
  <si>
    <t>68</t>
  </si>
  <si>
    <t>CHIOMINTO</t>
  </si>
  <si>
    <t>A.S.D. FREE RUNNERS</t>
  </si>
  <si>
    <t>01:02:02</t>
  </si>
  <si>
    <t>69</t>
  </si>
  <si>
    <t>CIVITELLA</t>
  </si>
  <si>
    <t>CLUB ATL. CENTRALE H2S</t>
  </si>
  <si>
    <t>01:02:05</t>
  </si>
  <si>
    <t>70</t>
  </si>
  <si>
    <t>SPERANZA</t>
  </si>
  <si>
    <t>01:02:20</t>
  </si>
  <si>
    <t>71</t>
  </si>
  <si>
    <t>DI FABIO</t>
  </si>
  <si>
    <t>01:02:30</t>
  </si>
  <si>
    <t>72</t>
  </si>
  <si>
    <t>DE VIZIO</t>
  </si>
  <si>
    <t>ATL. MONTE MARIO</t>
  </si>
  <si>
    <t>01:02:35</t>
  </si>
  <si>
    <t>73</t>
  </si>
  <si>
    <t>MILANO</t>
  </si>
  <si>
    <t>PEPPINO</t>
  </si>
  <si>
    <t>01:02:42</t>
  </si>
  <si>
    <t>74</t>
  </si>
  <si>
    <t>GIANCOTTI</t>
  </si>
  <si>
    <t>01:02:49</t>
  </si>
  <si>
    <t>75</t>
  </si>
  <si>
    <t>CASENTINI</t>
  </si>
  <si>
    <t>01:02:54</t>
  </si>
  <si>
    <t>76</t>
  </si>
  <si>
    <t>SAVINA</t>
  </si>
  <si>
    <t>LEPROTTI DI VILLA ADA</t>
  </si>
  <si>
    <t>01:02:58</t>
  </si>
  <si>
    <t>77</t>
  </si>
  <si>
    <t>01:03:01</t>
  </si>
  <si>
    <t>78</t>
  </si>
  <si>
    <t>CESALI</t>
  </si>
  <si>
    <t>CHIARA</t>
  </si>
  <si>
    <t>01:03:04</t>
  </si>
  <si>
    <t>79</t>
  </si>
  <si>
    <t>01:03:19</t>
  </si>
  <si>
    <t>80</t>
  </si>
  <si>
    <t>MARTELLA</t>
  </si>
  <si>
    <t>TIVOLI MARATHON</t>
  </si>
  <si>
    <t>01:03:20</t>
  </si>
  <si>
    <t>81</t>
  </si>
  <si>
    <t>SCROCCA</t>
  </si>
  <si>
    <t>ILARIO</t>
  </si>
  <si>
    <t>01:03:28</t>
  </si>
  <si>
    <t>82</t>
  </si>
  <si>
    <t>RENZO</t>
  </si>
  <si>
    <t>AS.TRA. ROMA</t>
  </si>
  <si>
    <t>01:03:29</t>
  </si>
  <si>
    <t>83</t>
  </si>
  <si>
    <t>ROSMARINO</t>
  </si>
  <si>
    <t>01:03:34</t>
  </si>
  <si>
    <t>84</t>
  </si>
  <si>
    <t>01:03:37</t>
  </si>
  <si>
    <t>85</t>
  </si>
  <si>
    <t>DECEMBRINI</t>
  </si>
  <si>
    <t>01:03:49</t>
  </si>
  <si>
    <t>86</t>
  </si>
  <si>
    <t>LO MONACO</t>
  </si>
  <si>
    <t>EMILIANO</t>
  </si>
  <si>
    <t>01:03:50</t>
  </si>
  <si>
    <t>87</t>
  </si>
  <si>
    <t>SCACCIA</t>
  </si>
  <si>
    <t>ALESSANDRA</t>
  </si>
  <si>
    <t>01:03:54</t>
  </si>
  <si>
    <t>88</t>
  </si>
  <si>
    <t>SEMPRONIO</t>
  </si>
  <si>
    <t>MANUELE</t>
  </si>
  <si>
    <t>89</t>
  </si>
  <si>
    <t>CORRADO</t>
  </si>
  <si>
    <t>ATL. VICOVARO</t>
  </si>
  <si>
    <t>01:04:04</t>
  </si>
  <si>
    <t>90</t>
  </si>
  <si>
    <t>CAPORILLI</t>
  </si>
  <si>
    <t>01:04:17</t>
  </si>
  <si>
    <t>91</t>
  </si>
  <si>
    <t>SAMMARCO</t>
  </si>
  <si>
    <t>PODISTICA SETTECAMINI ROMA</t>
  </si>
  <si>
    <t>01:04:20</t>
  </si>
  <si>
    <t>92</t>
  </si>
  <si>
    <t>PETRUCCI</t>
  </si>
  <si>
    <t>01:04:23</t>
  </si>
  <si>
    <t>93</t>
  </si>
  <si>
    <t>SPINETTI</t>
  </si>
  <si>
    <t>A.S. ATL. ROCCA DI PAPA</t>
  </si>
  <si>
    <t>01:04:29</t>
  </si>
  <si>
    <t>94</t>
  </si>
  <si>
    <t>FUBELLI</t>
  </si>
  <si>
    <t>01:04:31</t>
  </si>
  <si>
    <t>95</t>
  </si>
  <si>
    <t>TONCHI</t>
  </si>
  <si>
    <t>01:04:37</t>
  </si>
  <si>
    <t>96</t>
  </si>
  <si>
    <t>LAURENTI</t>
  </si>
  <si>
    <t>PIETRO</t>
  </si>
  <si>
    <t>01:04:38</t>
  </si>
  <si>
    <t>97</t>
  </si>
  <si>
    <t>BITOCCHI</t>
  </si>
  <si>
    <t>01:04:41</t>
  </si>
  <si>
    <t>98</t>
  </si>
  <si>
    <t>CHERUBINI</t>
  </si>
  <si>
    <t>LEONARDO</t>
  </si>
  <si>
    <t>01:04:43</t>
  </si>
  <si>
    <t>99</t>
  </si>
  <si>
    <t>VICENTI</t>
  </si>
  <si>
    <t>ANTONELLO</t>
  </si>
  <si>
    <t>01:04:50</t>
  </si>
  <si>
    <t>100</t>
  </si>
  <si>
    <t>TUZZI</t>
  </si>
  <si>
    <t>01:04:52</t>
  </si>
  <si>
    <t>101</t>
  </si>
  <si>
    <t>RIZZETTI</t>
  </si>
  <si>
    <t>102</t>
  </si>
  <si>
    <t>LABRICCIOSA</t>
  </si>
  <si>
    <t>PODISTI MARATONA DI ROMA</t>
  </si>
  <si>
    <t>01:04:57</t>
  </si>
  <si>
    <t>103</t>
  </si>
  <si>
    <t>FARINA</t>
  </si>
  <si>
    <t>IGNAZIO STEFAN</t>
  </si>
  <si>
    <t>01:05:01</t>
  </si>
  <si>
    <t>104</t>
  </si>
  <si>
    <t>ROSSETTI</t>
  </si>
  <si>
    <t>01:05:03</t>
  </si>
  <si>
    <t>105</t>
  </si>
  <si>
    <t>CARLETTI</t>
  </si>
  <si>
    <t>ATLETICOUISP MONTEROTONDO SRL</t>
  </si>
  <si>
    <t>01:05:12</t>
  </si>
  <si>
    <t>106</t>
  </si>
  <si>
    <t>MELONI</t>
  </si>
  <si>
    <t>01:05:18</t>
  </si>
  <si>
    <t>107</t>
  </si>
  <si>
    <t>RINNA</t>
  </si>
  <si>
    <t>01:05:25</t>
  </si>
  <si>
    <t>108</t>
  </si>
  <si>
    <t>CORTINA</t>
  </si>
  <si>
    <t>LUCIANO</t>
  </si>
  <si>
    <t>POD. ORO FANTASY</t>
  </si>
  <si>
    <t>01:05:31</t>
  </si>
  <si>
    <t>109</t>
  </si>
  <si>
    <t>SASSU</t>
  </si>
  <si>
    <t>PIER FRANCO</t>
  </si>
  <si>
    <t>01:05:37</t>
  </si>
  <si>
    <t>110</t>
  </si>
  <si>
    <t>LUDOVISI</t>
  </si>
  <si>
    <t>PODISTICA APRILIA</t>
  </si>
  <si>
    <t>01:05:43</t>
  </si>
  <si>
    <t>111</t>
  </si>
  <si>
    <t>TURINO</t>
  </si>
  <si>
    <t>01:05:44</t>
  </si>
  <si>
    <t>112</t>
  </si>
  <si>
    <t>MANSI</t>
  </si>
  <si>
    <t>01:05:47</t>
  </si>
  <si>
    <t>113</t>
  </si>
  <si>
    <t>PAPA</t>
  </si>
  <si>
    <t>01:05:48</t>
  </si>
  <si>
    <t>114</t>
  </si>
  <si>
    <t>DE NAPOLI</t>
  </si>
  <si>
    <t>ESERCITO AMATORI SCUTEM</t>
  </si>
  <si>
    <t>01:05:52</t>
  </si>
  <si>
    <t>115</t>
  </si>
  <si>
    <t>POCETTA</t>
  </si>
  <si>
    <t>OLIRIO</t>
  </si>
  <si>
    <t>01:05:53</t>
  </si>
  <si>
    <t>116</t>
  </si>
  <si>
    <t>DANTONI</t>
  </si>
  <si>
    <t>A.S. ATL. ARCA ENEL ROMA</t>
  </si>
  <si>
    <t>01:05:57</t>
  </si>
  <si>
    <t>117</t>
  </si>
  <si>
    <t>SILVIOLI</t>
  </si>
  <si>
    <t>01:05:58</t>
  </si>
  <si>
    <t>118</t>
  </si>
  <si>
    <t>CALICCHIA</t>
  </si>
  <si>
    <t>PODISTICA MORENA</t>
  </si>
  <si>
    <t>01:06:04</t>
  </si>
  <si>
    <t>119</t>
  </si>
  <si>
    <t>ALTAMORE</t>
  </si>
  <si>
    <t>CRAL AMA ROMA</t>
  </si>
  <si>
    <t>01:06:06</t>
  </si>
  <si>
    <t>120</t>
  </si>
  <si>
    <t>GASBARRINI</t>
  </si>
  <si>
    <t>01:06:07</t>
  </si>
  <si>
    <t>121</t>
  </si>
  <si>
    <t>MATTEUCCI</t>
  </si>
  <si>
    <t>VITA ATLETICA</t>
  </si>
  <si>
    <t>01:06:08</t>
  </si>
  <si>
    <t>122</t>
  </si>
  <si>
    <t>BUCCIARELLI</t>
  </si>
  <si>
    <t>ANGELO ANT.</t>
  </si>
  <si>
    <t>01:06:09</t>
  </si>
  <si>
    <t>123</t>
  </si>
  <si>
    <t>PALERMI</t>
  </si>
  <si>
    <t>01:06:10</t>
  </si>
  <si>
    <t>124</t>
  </si>
  <si>
    <t>INGRETOLLI</t>
  </si>
  <si>
    <t>01:06:14</t>
  </si>
  <si>
    <t>125</t>
  </si>
  <si>
    <t>CACCHIONI</t>
  </si>
  <si>
    <t>01:06:15</t>
  </si>
  <si>
    <t>126</t>
  </si>
  <si>
    <t>TROBIANI</t>
  </si>
  <si>
    <t>GRAZIANO</t>
  </si>
  <si>
    <t>01:06:32</t>
  </si>
  <si>
    <t>127</t>
  </si>
  <si>
    <t>LUPIDI</t>
  </si>
  <si>
    <t>01:06:36</t>
  </si>
  <si>
    <t>128</t>
  </si>
  <si>
    <t>MICARELLI</t>
  </si>
  <si>
    <t>H</t>
  </si>
  <si>
    <t>01:06:38</t>
  </si>
  <si>
    <t>129</t>
  </si>
  <si>
    <t>BATTISTONI</t>
  </si>
  <si>
    <t>130</t>
  </si>
  <si>
    <t>GALIMBERTI</t>
  </si>
  <si>
    <t>01:06:41</t>
  </si>
  <si>
    <t>131</t>
  </si>
  <si>
    <t>COCCIA</t>
  </si>
  <si>
    <t>GASTONE</t>
  </si>
  <si>
    <t>01:06:42</t>
  </si>
  <si>
    <t>132</t>
  </si>
  <si>
    <t>PICCIONI</t>
  </si>
  <si>
    <t>01:06:45</t>
  </si>
  <si>
    <t>133</t>
  </si>
  <si>
    <t>MATRIGIANI</t>
  </si>
  <si>
    <t>01:06:49</t>
  </si>
  <si>
    <t>134</t>
  </si>
  <si>
    <t>PESCOSOLIDO</t>
  </si>
  <si>
    <t>ELEUTERIO</t>
  </si>
  <si>
    <t>ATLETICA ARCE</t>
  </si>
  <si>
    <t>135</t>
  </si>
  <si>
    <t>LAURI</t>
  </si>
  <si>
    <t>01:06:51</t>
  </si>
  <si>
    <t>136</t>
  </si>
  <si>
    <t>DI BELLA</t>
  </si>
  <si>
    <t>ATL. ANZIO</t>
  </si>
  <si>
    <t>137</t>
  </si>
  <si>
    <t>LOVARI</t>
  </si>
  <si>
    <t>JACQUELINE</t>
  </si>
  <si>
    <t>01:06:55</t>
  </si>
  <si>
    <t>138</t>
  </si>
  <si>
    <t>CONSIGLIO</t>
  </si>
  <si>
    <t>139</t>
  </si>
  <si>
    <t>01:06:56</t>
  </si>
  <si>
    <t>140</t>
  </si>
  <si>
    <t>DONORIO</t>
  </si>
  <si>
    <t>VITTORIO</t>
  </si>
  <si>
    <t>GENZANO MARAHTON</t>
  </si>
  <si>
    <t>01:07:00</t>
  </si>
  <si>
    <t>141</t>
  </si>
  <si>
    <t>COMINA</t>
  </si>
  <si>
    <t>OLIMPICA FLAMINIA</t>
  </si>
  <si>
    <t>01:07:29</t>
  </si>
  <si>
    <t>142</t>
  </si>
  <si>
    <t>BOTTI</t>
  </si>
  <si>
    <t>PASQUALE</t>
  </si>
  <si>
    <t>POD. POMEZIA</t>
  </si>
  <si>
    <t>01:07:30</t>
  </si>
  <si>
    <t>143</t>
  </si>
  <si>
    <t>ZACCARI</t>
  </si>
  <si>
    <t>GIOVANNI SCAVO 2000 ATL.</t>
  </si>
  <si>
    <t>01:07:32</t>
  </si>
  <si>
    <t>144</t>
  </si>
  <si>
    <t>SANDULLO</t>
  </si>
  <si>
    <t>ARSENIO</t>
  </si>
  <si>
    <t>01:07:33</t>
  </si>
  <si>
    <t>145</t>
  </si>
  <si>
    <t>STABILE</t>
  </si>
  <si>
    <t>01:07:36</t>
  </si>
  <si>
    <t>146</t>
  </si>
  <si>
    <t>GOLVELLI</t>
  </si>
  <si>
    <t>01:07:43</t>
  </si>
  <si>
    <t>147</t>
  </si>
  <si>
    <t>GIORDANO</t>
  </si>
  <si>
    <t>01:07:45</t>
  </si>
  <si>
    <t>148</t>
  </si>
  <si>
    <t>DI CLAVIO</t>
  </si>
  <si>
    <t>ALFIO</t>
  </si>
  <si>
    <t>01:07:58</t>
  </si>
  <si>
    <t>149</t>
  </si>
  <si>
    <t>FALATO</t>
  </si>
  <si>
    <t>SEBASTIANO</t>
  </si>
  <si>
    <t>01:08:08</t>
  </si>
  <si>
    <t>150</t>
  </si>
  <si>
    <t>GUARNERA</t>
  </si>
  <si>
    <t>GIANNI</t>
  </si>
  <si>
    <t>01:08:09</t>
  </si>
  <si>
    <t>151</t>
  </si>
  <si>
    <t>SPADA</t>
  </si>
  <si>
    <t>A.S.D. AMATORI ATLETICA POMEZI</t>
  </si>
  <si>
    <t>01:08:23</t>
  </si>
  <si>
    <t>152</t>
  </si>
  <si>
    <t>MARSELLA</t>
  </si>
  <si>
    <t>01:08:31</t>
  </si>
  <si>
    <t>153</t>
  </si>
  <si>
    <t>BARBARULO</t>
  </si>
  <si>
    <t>01:08:33</t>
  </si>
  <si>
    <t>154</t>
  </si>
  <si>
    <t>MARINI</t>
  </si>
  <si>
    <t>01:08:35</t>
  </si>
  <si>
    <t>155</t>
  </si>
  <si>
    <t>GAGLIARDUCCI</t>
  </si>
  <si>
    <t>01:08:40</t>
  </si>
  <si>
    <t>156</t>
  </si>
  <si>
    <t>ROMEO</t>
  </si>
  <si>
    <t>01:08:42</t>
  </si>
  <si>
    <t>157</t>
  </si>
  <si>
    <t>DAVIDE</t>
  </si>
  <si>
    <t>ATL. FROSINONE</t>
  </si>
  <si>
    <t>01:08:47</t>
  </si>
  <si>
    <t>158</t>
  </si>
  <si>
    <t>GRANDIN</t>
  </si>
  <si>
    <t>DIEGO</t>
  </si>
  <si>
    <t>01:08:51</t>
  </si>
  <si>
    <t>159</t>
  </si>
  <si>
    <t>QUERINI</t>
  </si>
  <si>
    <t>01:08:52</t>
  </si>
  <si>
    <t>160</t>
  </si>
  <si>
    <t>01:08:54</t>
  </si>
  <si>
    <t>161</t>
  </si>
  <si>
    <t>DONATUCCI</t>
  </si>
  <si>
    <t>01:08:55</t>
  </si>
  <si>
    <t>162</t>
  </si>
  <si>
    <t>LUCHESSA</t>
  </si>
  <si>
    <t>G.S. PETER PAN</t>
  </si>
  <si>
    <t>01:09:01</t>
  </si>
  <si>
    <t>163</t>
  </si>
  <si>
    <t>VENTRE</t>
  </si>
  <si>
    <t>01:09:12</t>
  </si>
  <si>
    <t>164</t>
  </si>
  <si>
    <t>01:09:20</t>
  </si>
  <si>
    <t>165</t>
  </si>
  <si>
    <t>CAMPANI</t>
  </si>
  <si>
    <t>01:09:23</t>
  </si>
  <si>
    <t>166</t>
  </si>
  <si>
    <t>VERDESCA</t>
  </si>
  <si>
    <t>01:09:24</t>
  </si>
  <si>
    <t>167</t>
  </si>
  <si>
    <t>DE MATTEO</t>
  </si>
  <si>
    <t>01:09:26</t>
  </si>
  <si>
    <t>168</t>
  </si>
  <si>
    <t>CIANCI</t>
  </si>
  <si>
    <t>169</t>
  </si>
  <si>
    <t>POLLASTRINI</t>
  </si>
  <si>
    <t>VINCENZO</t>
  </si>
  <si>
    <t>REHAB  SPORT ANZIO</t>
  </si>
  <si>
    <t>01:09:35</t>
  </si>
  <si>
    <t>170</t>
  </si>
  <si>
    <t>GRAZIANI</t>
  </si>
  <si>
    <t>UGO</t>
  </si>
  <si>
    <t>01:09:39</t>
  </si>
  <si>
    <t>171</t>
  </si>
  <si>
    <t>MELIZZA</t>
  </si>
  <si>
    <t>ROMOLO</t>
  </si>
  <si>
    <t>01:09:41</t>
  </si>
  <si>
    <t>172</t>
  </si>
  <si>
    <t>SMOLYAR</t>
  </si>
  <si>
    <t>VALENTINA</t>
  </si>
  <si>
    <t>01:09:43</t>
  </si>
  <si>
    <t>173</t>
  </si>
  <si>
    <t>CURCILLO</t>
  </si>
  <si>
    <t>01:09:44</t>
  </si>
  <si>
    <t>174</t>
  </si>
  <si>
    <t>CARELLA</t>
  </si>
  <si>
    <t>EUFEMIA</t>
  </si>
  <si>
    <t>O</t>
  </si>
  <si>
    <t>01:09:45</t>
  </si>
  <si>
    <t>175</t>
  </si>
  <si>
    <t>COCULO</t>
  </si>
  <si>
    <t>01:09:46</t>
  </si>
  <si>
    <t>176</t>
  </si>
  <si>
    <t>MALANDRUCCO</t>
  </si>
  <si>
    <t>PIERINO</t>
  </si>
  <si>
    <t>01:09:48</t>
  </si>
  <si>
    <t>177</t>
  </si>
  <si>
    <t>MICHAELA</t>
  </si>
  <si>
    <t>01:09:49</t>
  </si>
  <si>
    <t>178</t>
  </si>
  <si>
    <t>01:09:52</t>
  </si>
  <si>
    <t>179</t>
  </si>
  <si>
    <t>MARINELLI</t>
  </si>
  <si>
    <t>I</t>
  </si>
  <si>
    <t>01:09:53</t>
  </si>
  <si>
    <t>180</t>
  </si>
  <si>
    <t>RUGGIERO</t>
  </si>
  <si>
    <t>RAFFAELE</t>
  </si>
  <si>
    <t>01:09:56</t>
  </si>
  <si>
    <t>181</t>
  </si>
  <si>
    <t>DE MARZI</t>
  </si>
  <si>
    <t>01:10:05</t>
  </si>
  <si>
    <t>182</t>
  </si>
  <si>
    <t>PIERMARTERI</t>
  </si>
  <si>
    <t>01:10:06</t>
  </si>
  <si>
    <t>183</t>
  </si>
  <si>
    <t>ROSCIOLI</t>
  </si>
  <si>
    <t>01:10:08</t>
  </si>
  <si>
    <t>184</t>
  </si>
  <si>
    <t>POPPA</t>
  </si>
  <si>
    <t>01:10:11</t>
  </si>
  <si>
    <t>185</t>
  </si>
  <si>
    <t>ROSA</t>
  </si>
  <si>
    <t>01:10:13</t>
  </si>
  <si>
    <t>186</t>
  </si>
  <si>
    <t>ELVIRETTI</t>
  </si>
  <si>
    <t>01:10:15</t>
  </si>
  <si>
    <t>187</t>
  </si>
  <si>
    <t>CATALDI</t>
  </si>
  <si>
    <t>ARCANGELO</t>
  </si>
  <si>
    <t>01:10:19</t>
  </si>
  <si>
    <t>188</t>
  </si>
  <si>
    <t>CASTELLANA</t>
  </si>
  <si>
    <t>LEONE</t>
  </si>
  <si>
    <t>189</t>
  </si>
  <si>
    <t>01:10:21</t>
  </si>
  <si>
    <t>190</t>
  </si>
  <si>
    <t>BACCO</t>
  </si>
  <si>
    <t>01:10:24</t>
  </si>
  <si>
    <t>191</t>
  </si>
  <si>
    <t>GALLI</t>
  </si>
  <si>
    <t>UBALDO</t>
  </si>
  <si>
    <t>A.S.D. PODISTICA 2007</t>
  </si>
  <si>
    <t>01:10:28</t>
  </si>
  <si>
    <t>192</t>
  </si>
  <si>
    <t>CERRUTO</t>
  </si>
  <si>
    <t>ATLETICA VITINIA</t>
  </si>
  <si>
    <t>01:10:29</t>
  </si>
  <si>
    <t>193</t>
  </si>
  <si>
    <t>MONTI</t>
  </si>
  <si>
    <t>01:10:31</t>
  </si>
  <si>
    <t>194</t>
  </si>
  <si>
    <t>CAGNAZZI SICA</t>
  </si>
  <si>
    <t>01:10:34</t>
  </si>
  <si>
    <t>195</t>
  </si>
  <si>
    <t>01:10:43</t>
  </si>
  <si>
    <t>196</t>
  </si>
  <si>
    <t>TRINA</t>
  </si>
  <si>
    <t>01:10:44</t>
  </si>
  <si>
    <t>197</t>
  </si>
  <si>
    <t>FICACCIO</t>
  </si>
  <si>
    <t>DANILO</t>
  </si>
  <si>
    <t>01:10:49</t>
  </si>
  <si>
    <t>198</t>
  </si>
  <si>
    <t>FEDERICI</t>
  </si>
  <si>
    <t>PINO</t>
  </si>
  <si>
    <t>01:10:51</t>
  </si>
  <si>
    <t>199</t>
  </si>
  <si>
    <t>SPALLOTTA</t>
  </si>
  <si>
    <t>DONATO</t>
  </si>
  <si>
    <t>01:10:54</t>
  </si>
  <si>
    <t>200</t>
  </si>
  <si>
    <t>ACCIARI</t>
  </si>
  <si>
    <t>201</t>
  </si>
  <si>
    <t>01:10:57</t>
  </si>
  <si>
    <t>202</t>
  </si>
  <si>
    <t>GATTA</t>
  </si>
  <si>
    <t>UMBERTO</t>
  </si>
  <si>
    <t>01:10:59</t>
  </si>
  <si>
    <t>203</t>
  </si>
  <si>
    <t>CAMMILLI</t>
  </si>
  <si>
    <t>GETULLIO</t>
  </si>
  <si>
    <t>01:11:00</t>
  </si>
  <si>
    <t>204</t>
  </si>
  <si>
    <t>ATL. TUSCULUM</t>
  </si>
  <si>
    <t>01:11:01</t>
  </si>
  <si>
    <t>205</t>
  </si>
  <si>
    <t>BOTTONI</t>
  </si>
  <si>
    <t>01:11:03</t>
  </si>
  <si>
    <t>206</t>
  </si>
  <si>
    <t>PAPATONNO</t>
  </si>
  <si>
    <t>01:11:04</t>
  </si>
  <si>
    <t>207</t>
  </si>
  <si>
    <t>BOTONI</t>
  </si>
  <si>
    <t>GIROLAMO</t>
  </si>
  <si>
    <t>208</t>
  </si>
  <si>
    <t>01:11:07</t>
  </si>
  <si>
    <t>209</t>
  </si>
  <si>
    <t>SPAVENTA</t>
  </si>
  <si>
    <t>SANDRO</t>
  </si>
  <si>
    <t>01:11:10</t>
  </si>
  <si>
    <t>210</t>
  </si>
  <si>
    <t>BALDACCI</t>
  </si>
  <si>
    <t>211</t>
  </si>
  <si>
    <t>DI GENNARO</t>
  </si>
  <si>
    <t>01:11:15</t>
  </si>
  <si>
    <t>212</t>
  </si>
  <si>
    <t>SCALA</t>
  </si>
  <si>
    <t>PIERPAOLO</t>
  </si>
  <si>
    <t>213</t>
  </si>
  <si>
    <t>CARDINALI</t>
  </si>
  <si>
    <t>214</t>
  </si>
  <si>
    <t>01:11:16</t>
  </si>
  <si>
    <t>215</t>
  </si>
  <si>
    <t>216</t>
  </si>
  <si>
    <t>TIANO</t>
  </si>
  <si>
    <t>01:11:17</t>
  </si>
  <si>
    <t>217</t>
  </si>
  <si>
    <t>CATANZANI</t>
  </si>
  <si>
    <t>GIULIO</t>
  </si>
  <si>
    <t>01:11:20</t>
  </si>
  <si>
    <t>218</t>
  </si>
  <si>
    <t>CRESCENZI</t>
  </si>
  <si>
    <t>219</t>
  </si>
  <si>
    <t>CIUCCI</t>
  </si>
  <si>
    <t>01:11:22</t>
  </si>
  <si>
    <t>220</t>
  </si>
  <si>
    <t>01:11:25</t>
  </si>
  <si>
    <t>221</t>
  </si>
  <si>
    <t>01:11:29</t>
  </si>
  <si>
    <t>222</t>
  </si>
  <si>
    <t>CICCONI</t>
  </si>
  <si>
    <t>01:11:32</t>
  </si>
  <si>
    <t>223</t>
  </si>
  <si>
    <t>FATTORI</t>
  </si>
  <si>
    <t>G.S. ORECCHIELLA GARFAGNANA</t>
  </si>
  <si>
    <t>01:11:34</t>
  </si>
  <si>
    <t>224</t>
  </si>
  <si>
    <t>MICHELI</t>
  </si>
  <si>
    <t>01:11:38</t>
  </si>
  <si>
    <t>225</t>
  </si>
  <si>
    <t>01:11:41</t>
  </si>
  <si>
    <t>226</t>
  </si>
  <si>
    <t>PIZZUTI</t>
  </si>
  <si>
    <t>01:11:43</t>
  </si>
  <si>
    <t>227</t>
  </si>
  <si>
    <t>01:11:44</t>
  </si>
  <si>
    <t>228</t>
  </si>
  <si>
    <t>TREBBI</t>
  </si>
  <si>
    <t>229</t>
  </si>
  <si>
    <t>ASCH</t>
  </si>
  <si>
    <t>230</t>
  </si>
  <si>
    <t>CESARONI</t>
  </si>
  <si>
    <t>01:11:47</t>
  </si>
  <si>
    <t>231</t>
  </si>
  <si>
    <t>TOMBOLINI</t>
  </si>
  <si>
    <t>01:11:48</t>
  </si>
  <si>
    <t>232</t>
  </si>
  <si>
    <t>ANGIOLILLO</t>
  </si>
  <si>
    <t>01:11:49</t>
  </si>
  <si>
    <t>233</t>
  </si>
  <si>
    <t>ABBAFATI</t>
  </si>
  <si>
    <t>LORENZO</t>
  </si>
  <si>
    <t>01:12:09</t>
  </si>
  <si>
    <t>234</t>
  </si>
  <si>
    <t>CROCE</t>
  </si>
  <si>
    <t>01:12:10</t>
  </si>
  <si>
    <t>235</t>
  </si>
  <si>
    <t>PILONE</t>
  </si>
  <si>
    <t>236</t>
  </si>
  <si>
    <t>BERNASCHI</t>
  </si>
  <si>
    <t>237</t>
  </si>
  <si>
    <t>DELUSSU</t>
  </si>
  <si>
    <t>A.S. MEDITERRANEA</t>
  </si>
  <si>
    <t>01:12:11</t>
  </si>
  <si>
    <t>238</t>
  </si>
  <si>
    <t>SABATELLA</t>
  </si>
  <si>
    <t>ADALBERTO</t>
  </si>
  <si>
    <t>01:12:15</t>
  </si>
  <si>
    <t>239</t>
  </si>
  <si>
    <t>LENTINI</t>
  </si>
  <si>
    <t>COSIMO</t>
  </si>
  <si>
    <t>A.S.D. TOTAL RDR</t>
  </si>
  <si>
    <t>01:12:16</t>
  </si>
  <si>
    <t>240</t>
  </si>
  <si>
    <t>01:12:19</t>
  </si>
  <si>
    <t>241</t>
  </si>
  <si>
    <t>DI RUBBO</t>
  </si>
  <si>
    <t>01:12:21</t>
  </si>
  <si>
    <t>242</t>
  </si>
  <si>
    <t>01:12:27</t>
  </si>
  <si>
    <t>243</t>
  </si>
  <si>
    <t>DI GIACOMANTONIO</t>
  </si>
  <si>
    <t>244</t>
  </si>
  <si>
    <t>APREA</t>
  </si>
  <si>
    <t>01:12:28</t>
  </si>
  <si>
    <t>245</t>
  </si>
  <si>
    <t>SPERATI</t>
  </si>
  <si>
    <t>01:12:30</t>
  </si>
  <si>
    <t>246</t>
  </si>
  <si>
    <t>EDOARDO CORRAD</t>
  </si>
  <si>
    <t>01:12:31</t>
  </si>
  <si>
    <t>247</t>
  </si>
  <si>
    <t>01:12:33</t>
  </si>
  <si>
    <t>248</t>
  </si>
  <si>
    <t>CIPOLLA</t>
  </si>
  <si>
    <t>SISTO</t>
  </si>
  <si>
    <t>01:12:34</t>
  </si>
  <si>
    <t>249</t>
  </si>
  <si>
    <t>FABBRIZI</t>
  </si>
  <si>
    <t>RUNNERS CLUB ANAGNI</t>
  </si>
  <si>
    <t>250</t>
  </si>
  <si>
    <t>BATTISTELLI</t>
  </si>
  <si>
    <t>LIVIANO</t>
  </si>
  <si>
    <t>01:12:35</t>
  </si>
  <si>
    <t>251</t>
  </si>
  <si>
    <t>MARCONI</t>
  </si>
  <si>
    <t>MAGNO</t>
  </si>
  <si>
    <t>01:12:39</t>
  </si>
  <si>
    <t>252</t>
  </si>
  <si>
    <t>ANDRONICO</t>
  </si>
  <si>
    <t>01:12:41</t>
  </si>
  <si>
    <t>253</t>
  </si>
  <si>
    <t>SORTINO</t>
  </si>
  <si>
    <t>01:12:56</t>
  </si>
  <si>
    <t>254</t>
  </si>
  <si>
    <t>01:12:59</t>
  </si>
  <si>
    <t>255</t>
  </si>
  <si>
    <t>DI PAOLO</t>
  </si>
  <si>
    <t>01:13:02</t>
  </si>
  <si>
    <t>256</t>
  </si>
  <si>
    <t>ROUDANOVSKI</t>
  </si>
  <si>
    <t>DIMITRI</t>
  </si>
  <si>
    <t>01:13:15</t>
  </si>
  <si>
    <t>257</t>
  </si>
  <si>
    <t>CECCARELLI</t>
  </si>
  <si>
    <t>01:13:18</t>
  </si>
  <si>
    <t>258</t>
  </si>
  <si>
    <t>MAGNANI</t>
  </si>
  <si>
    <t>IVAN</t>
  </si>
  <si>
    <t>01:13:21</t>
  </si>
  <si>
    <t>259</t>
  </si>
  <si>
    <t>DELLORSO</t>
  </si>
  <si>
    <t>FIAMME GIALLE G. SIMONI</t>
  </si>
  <si>
    <t>01:13:22</t>
  </si>
  <si>
    <t>260</t>
  </si>
  <si>
    <t>DELLOSTE</t>
  </si>
  <si>
    <t>A.S. ATL. VILLA GUGLIELMI</t>
  </si>
  <si>
    <t>01:13:27</t>
  </si>
  <si>
    <t>261</t>
  </si>
  <si>
    <t>BRIGANTI</t>
  </si>
  <si>
    <t>G.S. BPD COLLEFERRO</t>
  </si>
  <si>
    <t>01:13:30</t>
  </si>
  <si>
    <t>262</t>
  </si>
  <si>
    <t>G.S. POD. PRENESTE</t>
  </si>
  <si>
    <t>01:13:32</t>
  </si>
  <si>
    <t>263</t>
  </si>
  <si>
    <t>01:13:34</t>
  </si>
  <si>
    <t>264</t>
  </si>
  <si>
    <t>265</t>
  </si>
  <si>
    <t>266</t>
  </si>
  <si>
    <t>PANETTIERI</t>
  </si>
  <si>
    <t>01:13:45</t>
  </si>
  <si>
    <t>267</t>
  </si>
  <si>
    <t>TROCCHI</t>
  </si>
  <si>
    <t>01:13:50</t>
  </si>
  <si>
    <t>268</t>
  </si>
  <si>
    <t>01:13:57</t>
  </si>
  <si>
    <t>269</t>
  </si>
  <si>
    <t>VICARI</t>
  </si>
  <si>
    <t>01:14:00</t>
  </si>
  <si>
    <t>270</t>
  </si>
  <si>
    <t>GUADAGNINO</t>
  </si>
  <si>
    <t>01:14:03</t>
  </si>
  <si>
    <t>271</t>
  </si>
  <si>
    <t>CURATOLO</t>
  </si>
  <si>
    <t>ATLETICA CARSOLI</t>
  </si>
  <si>
    <t>01:14:13</t>
  </si>
  <si>
    <t>272</t>
  </si>
  <si>
    <t>VASSELLI</t>
  </si>
  <si>
    <t>01:14:23</t>
  </si>
  <si>
    <t>273</t>
  </si>
  <si>
    <t>EDOARDO</t>
  </si>
  <si>
    <t>POL. CECCHINA AL.PA. SEZ.ATL.</t>
  </si>
  <si>
    <t>274</t>
  </si>
  <si>
    <t>SEGATORI</t>
  </si>
  <si>
    <t>01:14:25</t>
  </si>
  <si>
    <t>275</t>
  </si>
  <si>
    <t>MARIANO</t>
  </si>
  <si>
    <t>ELIA</t>
  </si>
  <si>
    <t>01:14:32</t>
  </si>
  <si>
    <t>276</t>
  </si>
  <si>
    <t>G.S. LIB. SAN CESAREO</t>
  </si>
  <si>
    <t>01:14:35</t>
  </si>
  <si>
    <t>277</t>
  </si>
  <si>
    <t>01:14:36</t>
  </si>
  <si>
    <t>278</t>
  </si>
  <si>
    <t>GORGA</t>
  </si>
  <si>
    <t>01:14:45</t>
  </si>
  <si>
    <t>279</t>
  </si>
  <si>
    <t>LUCCI</t>
  </si>
  <si>
    <t>01:14:48</t>
  </si>
  <si>
    <t>280</t>
  </si>
  <si>
    <t>PASCULLI</t>
  </si>
  <si>
    <t>281</t>
  </si>
  <si>
    <t>TAVELLA</t>
  </si>
  <si>
    <t>01:14:50</t>
  </si>
  <si>
    <t>282</t>
  </si>
  <si>
    <t>PANICCIA</t>
  </si>
  <si>
    <t>01:14:52</t>
  </si>
  <si>
    <t>283</t>
  </si>
  <si>
    <t>NAPOLETANO</t>
  </si>
  <si>
    <t>01:14:54</t>
  </si>
  <si>
    <t>284</t>
  </si>
  <si>
    <t>01:14:55</t>
  </si>
  <si>
    <t>285</t>
  </si>
  <si>
    <t>BUTTARELLI</t>
  </si>
  <si>
    <t>01:14:56</t>
  </si>
  <si>
    <t>286</t>
  </si>
  <si>
    <t>VITELLI</t>
  </si>
  <si>
    <t>01:14:59</t>
  </si>
  <si>
    <t>287</t>
  </si>
  <si>
    <t>RAPALI</t>
  </si>
  <si>
    <t>BENITO</t>
  </si>
  <si>
    <t>L</t>
  </si>
  <si>
    <t>01:15:00</t>
  </si>
  <si>
    <t>288</t>
  </si>
  <si>
    <t>OTTAVIANI</t>
  </si>
  <si>
    <t>01:15:02</t>
  </si>
  <si>
    <t>289</t>
  </si>
  <si>
    <t>ROMAGGIOLI</t>
  </si>
  <si>
    <t>01:15:04</t>
  </si>
  <si>
    <t>290</t>
  </si>
  <si>
    <t>GRACILI</t>
  </si>
  <si>
    <t>01:15:08</t>
  </si>
  <si>
    <t>291</t>
  </si>
  <si>
    <t>CAPPELLINI</t>
  </si>
  <si>
    <t>TITO</t>
  </si>
  <si>
    <t>01:15:14</t>
  </si>
  <si>
    <t>292</t>
  </si>
  <si>
    <t>PIMPINELLA</t>
  </si>
  <si>
    <t>FRANCESCA</t>
  </si>
  <si>
    <t>293</t>
  </si>
  <si>
    <t>LEIDI</t>
  </si>
  <si>
    <t>ADRIANO</t>
  </si>
  <si>
    <t>01:15:20</t>
  </si>
  <si>
    <t>294</t>
  </si>
  <si>
    <t>IACOVACCI</t>
  </si>
  <si>
    <t>01:15:21</t>
  </si>
  <si>
    <t>295</t>
  </si>
  <si>
    <t>ACSI CAMPIDOGLIO PALATINO</t>
  </si>
  <si>
    <t>01:15:24</t>
  </si>
  <si>
    <t>296</t>
  </si>
  <si>
    <t>MASCHERUCCI</t>
  </si>
  <si>
    <t>01:15:25</t>
  </si>
  <si>
    <t>297</t>
  </si>
  <si>
    <t>DI SORA</t>
  </si>
  <si>
    <t>01:15:29</t>
  </si>
  <si>
    <t>298</t>
  </si>
  <si>
    <t>SCIOSCI</t>
  </si>
  <si>
    <t>ROSSELLA</t>
  </si>
  <si>
    <t>01:15:30</t>
  </si>
  <si>
    <t>299</t>
  </si>
  <si>
    <t>PISANTI</t>
  </si>
  <si>
    <t>01:15:31</t>
  </si>
  <si>
    <t>300</t>
  </si>
  <si>
    <t>IZZO</t>
  </si>
  <si>
    <t>01:15:33</t>
  </si>
  <si>
    <t>301</t>
  </si>
  <si>
    <t>MARIOTTI</t>
  </si>
  <si>
    <t>01:15:45</t>
  </si>
  <si>
    <t>302</t>
  </si>
  <si>
    <t>RISI</t>
  </si>
  <si>
    <t>303</t>
  </si>
  <si>
    <t>BUTTINELLI</t>
  </si>
  <si>
    <t>TEVERE 04</t>
  </si>
  <si>
    <t>01:15:47</t>
  </si>
  <si>
    <t>304</t>
  </si>
  <si>
    <t>DELLE FONTANE</t>
  </si>
  <si>
    <t>01:15:49</t>
  </si>
  <si>
    <t>305</t>
  </si>
  <si>
    <t>01:15:51</t>
  </si>
  <si>
    <t>306</t>
  </si>
  <si>
    <t>POLIDORI</t>
  </si>
  <si>
    <t>MARZIANO</t>
  </si>
  <si>
    <t>01:15:54</t>
  </si>
  <si>
    <t>307</t>
  </si>
  <si>
    <t>GRANDE</t>
  </si>
  <si>
    <t>PFIZER ITALIA RUNNING TEAM</t>
  </si>
  <si>
    <t>01:16:01</t>
  </si>
  <si>
    <t>308</t>
  </si>
  <si>
    <t>TALONE</t>
  </si>
  <si>
    <t>AMERICO</t>
  </si>
  <si>
    <t>01:16:03</t>
  </si>
  <si>
    <t>309</t>
  </si>
  <si>
    <t>PASTINA</t>
  </si>
  <si>
    <t>JUVENIA 2000</t>
  </si>
  <si>
    <t>01:16:05</t>
  </si>
  <si>
    <t>310</t>
  </si>
  <si>
    <t>CATALANO</t>
  </si>
  <si>
    <t>311</t>
  </si>
  <si>
    <t>MINOTTI</t>
  </si>
  <si>
    <t>ROSARIO ANGELO</t>
  </si>
  <si>
    <t>01:16:08</t>
  </si>
  <si>
    <t>312</t>
  </si>
  <si>
    <t>ZANOBI</t>
  </si>
  <si>
    <t>WINTER SPORT CLUB SUBIACO</t>
  </si>
  <si>
    <t>01:16:11</t>
  </si>
  <si>
    <t>313</t>
  </si>
  <si>
    <t>CASSERIANI</t>
  </si>
  <si>
    <t>01:16:12</t>
  </si>
  <si>
    <t>314</t>
  </si>
  <si>
    <t>01:16:17</t>
  </si>
  <si>
    <t>315</t>
  </si>
  <si>
    <t>CHIALASTRI</t>
  </si>
  <si>
    <t>01:16:24</t>
  </si>
  <si>
    <t>316</t>
  </si>
  <si>
    <t>FILOSOFI</t>
  </si>
  <si>
    <t>PAOLA</t>
  </si>
  <si>
    <t>A.S. ATL. OSTIA</t>
  </si>
  <si>
    <t>01:16:38</t>
  </si>
  <si>
    <t>317</t>
  </si>
  <si>
    <t>PEZZETTA</t>
  </si>
  <si>
    <t>01:16:40</t>
  </si>
  <si>
    <t>318</t>
  </si>
  <si>
    <t>319</t>
  </si>
  <si>
    <t>GHISLANDI</t>
  </si>
  <si>
    <t>HELIOS VILLAGE</t>
  </si>
  <si>
    <t>01:16:45</t>
  </si>
  <si>
    <t>320</t>
  </si>
  <si>
    <t>321</t>
  </si>
  <si>
    <t>CALELLO</t>
  </si>
  <si>
    <t>NICOLA</t>
  </si>
  <si>
    <t>01:16:49</t>
  </si>
  <si>
    <t>322</t>
  </si>
  <si>
    <t>TIRELLI</t>
  </si>
  <si>
    <t>01:16:51</t>
  </si>
  <si>
    <t>323</t>
  </si>
  <si>
    <t>COSCIA</t>
  </si>
  <si>
    <t>A.S.D. TRIATHLON OSTIA</t>
  </si>
  <si>
    <t>01:16:55</t>
  </si>
  <si>
    <t>324</t>
  </si>
  <si>
    <t>LANCIOTTI</t>
  </si>
  <si>
    <t>325</t>
  </si>
  <si>
    <t>01:16:57</t>
  </si>
  <si>
    <t>326</t>
  </si>
  <si>
    <t>CANNUCCIA</t>
  </si>
  <si>
    <t>MARIA TERESA</t>
  </si>
  <si>
    <t>01:16:58</t>
  </si>
  <si>
    <t>327</t>
  </si>
  <si>
    <t>01:17:02</t>
  </si>
  <si>
    <t>328</t>
  </si>
  <si>
    <t>DE FABIIS</t>
  </si>
  <si>
    <t>PIO GIORGIO</t>
  </si>
  <si>
    <t>329</t>
  </si>
  <si>
    <t>DIONISI</t>
  </si>
  <si>
    <t>01:17:08</t>
  </si>
  <si>
    <t>330</t>
  </si>
  <si>
    <t>01:17:12</t>
  </si>
  <si>
    <t>331</t>
  </si>
  <si>
    <t>PROIETTI</t>
  </si>
  <si>
    <t>01:17:14</t>
  </si>
  <si>
    <t>332</t>
  </si>
  <si>
    <t>PEIFFER</t>
  </si>
  <si>
    <t>DANIEL</t>
  </si>
  <si>
    <t>ATLETICA SACROFANO FORMELLO</t>
  </si>
  <si>
    <t>01:17:15</t>
  </si>
  <si>
    <t>333</t>
  </si>
  <si>
    <t>FELICETTI</t>
  </si>
  <si>
    <t>POL. BOVILLE PODISTICA</t>
  </si>
  <si>
    <t>334</t>
  </si>
  <si>
    <t>SORVILLO</t>
  </si>
  <si>
    <t>01:17:17</t>
  </si>
  <si>
    <t>335</t>
  </si>
  <si>
    <t>BARRETTA</t>
  </si>
  <si>
    <t>01:17:19</t>
  </si>
  <si>
    <t>336</t>
  </si>
  <si>
    <t>01:17:20</t>
  </si>
  <si>
    <t>337</t>
  </si>
  <si>
    <t>CONSARINO</t>
  </si>
  <si>
    <t>01:17:21</t>
  </si>
  <si>
    <t>338</t>
  </si>
  <si>
    <t>DE CESARIS</t>
  </si>
  <si>
    <t>01:17:29</t>
  </si>
  <si>
    <t>339</t>
  </si>
  <si>
    <t>01:17:34</t>
  </si>
  <si>
    <t>340</t>
  </si>
  <si>
    <t>01:17:38</t>
  </si>
  <si>
    <t>341</t>
  </si>
  <si>
    <t>DI PILLA</t>
  </si>
  <si>
    <t>01:17:40</t>
  </si>
  <si>
    <t>342</t>
  </si>
  <si>
    <t>TUFO</t>
  </si>
  <si>
    <t>01:17:43</t>
  </si>
  <si>
    <t>343</t>
  </si>
  <si>
    <t>PELLICCIA</t>
  </si>
  <si>
    <t>01:17:47</t>
  </si>
  <si>
    <t>344</t>
  </si>
  <si>
    <t>01:17:50</t>
  </si>
  <si>
    <t>345</t>
  </si>
  <si>
    <t>ORDONEZ TACURI</t>
  </si>
  <si>
    <t>ANGEL REINALDO</t>
  </si>
  <si>
    <t>01:17:53</t>
  </si>
  <si>
    <t>346</t>
  </si>
  <si>
    <t>TARANTINI</t>
  </si>
  <si>
    <t>01:18:08</t>
  </si>
  <si>
    <t>347</t>
  </si>
  <si>
    <t>DONNINELLI</t>
  </si>
  <si>
    <t>01:18:14</t>
  </si>
  <si>
    <t>348</t>
  </si>
  <si>
    <t>URBANI</t>
  </si>
  <si>
    <t>PIO</t>
  </si>
  <si>
    <t>01:18:19</t>
  </si>
  <si>
    <t>349</t>
  </si>
  <si>
    <t>VECCHIETTI</t>
  </si>
  <si>
    <t>G.S. CERVETERI RUNNERS</t>
  </si>
  <si>
    <t>01:18:21</t>
  </si>
  <si>
    <t>350</t>
  </si>
  <si>
    <t>CHECCHI</t>
  </si>
  <si>
    <t>01:18:25</t>
  </si>
  <si>
    <t>351</t>
  </si>
  <si>
    <t>NARDI</t>
  </si>
  <si>
    <t>01:18:27</t>
  </si>
  <si>
    <t>352</t>
  </si>
  <si>
    <t>01:18:29</t>
  </si>
  <si>
    <t>353</t>
  </si>
  <si>
    <t>CIGLITTI</t>
  </si>
  <si>
    <t>01:18:41</t>
  </si>
  <si>
    <t>354</t>
  </si>
  <si>
    <t>NANNI</t>
  </si>
  <si>
    <t>GREGORIO</t>
  </si>
  <si>
    <t>355</t>
  </si>
  <si>
    <t>MARZELLA</t>
  </si>
  <si>
    <t>01:18:45</t>
  </si>
  <si>
    <t>356</t>
  </si>
  <si>
    <t>GNOCCHI</t>
  </si>
  <si>
    <t>01:18:47</t>
  </si>
  <si>
    <t>357</t>
  </si>
  <si>
    <t>GILBERTO</t>
  </si>
  <si>
    <t>01:18:49</t>
  </si>
  <si>
    <t>358</t>
  </si>
  <si>
    <t>AGOSTINO</t>
  </si>
  <si>
    <t>01:19:16</t>
  </si>
  <si>
    <t>359</t>
  </si>
  <si>
    <t>INTONTI</t>
  </si>
  <si>
    <t>NAPOLEONE</t>
  </si>
  <si>
    <t>01:19:21</t>
  </si>
  <si>
    <t>360</t>
  </si>
  <si>
    <t>ZAUTZIK</t>
  </si>
  <si>
    <t>A.DI. TSF</t>
  </si>
  <si>
    <t>01:19:22</t>
  </si>
  <si>
    <t>361</t>
  </si>
  <si>
    <t>01:19:31</t>
  </si>
  <si>
    <t>362</t>
  </si>
  <si>
    <t>PERRONE</t>
  </si>
  <si>
    <t>01:19:32</t>
  </si>
  <si>
    <t>363</t>
  </si>
  <si>
    <t>FRANCAVILLA</t>
  </si>
  <si>
    <t>01:19:34</t>
  </si>
  <si>
    <t>364</t>
  </si>
  <si>
    <t>TISTARELLI</t>
  </si>
  <si>
    <t>365</t>
  </si>
  <si>
    <t>BUZZI</t>
  </si>
  <si>
    <t>ADEMO</t>
  </si>
  <si>
    <t>01:19:46</t>
  </si>
  <si>
    <t>366</t>
  </si>
  <si>
    <t>01:19:57</t>
  </si>
  <si>
    <t>367</t>
  </si>
  <si>
    <t>CARDARELLI</t>
  </si>
  <si>
    <t>TEBALDO</t>
  </si>
  <si>
    <t>01:20:01</t>
  </si>
  <si>
    <t>368</t>
  </si>
  <si>
    <t>CASINELLI</t>
  </si>
  <si>
    <t>369</t>
  </si>
  <si>
    <t>GIUSTI</t>
  </si>
  <si>
    <t>01:20:02</t>
  </si>
  <si>
    <t>370</t>
  </si>
  <si>
    <t>CECCOTTI</t>
  </si>
  <si>
    <t>RINALDO</t>
  </si>
  <si>
    <t>01:20:03</t>
  </si>
  <si>
    <t>371</t>
  </si>
  <si>
    <t>01:20:05</t>
  </si>
  <si>
    <t>372</t>
  </si>
  <si>
    <t>CICCACCI</t>
  </si>
  <si>
    <t>01:20:07</t>
  </si>
  <si>
    <t>373</t>
  </si>
  <si>
    <t>GABRIELLI</t>
  </si>
  <si>
    <t>01:20:09</t>
  </si>
  <si>
    <t>374</t>
  </si>
  <si>
    <t>375</t>
  </si>
  <si>
    <t>VARGIU</t>
  </si>
  <si>
    <t>01:20:19</t>
  </si>
  <si>
    <t>376</t>
  </si>
  <si>
    <t>BATTISTI</t>
  </si>
  <si>
    <t>01:20:25</t>
  </si>
  <si>
    <t>377</t>
  </si>
  <si>
    <t>CAPITANI</t>
  </si>
  <si>
    <t>01:20:27</t>
  </si>
  <si>
    <t>378</t>
  </si>
  <si>
    <t>MAZZOLA</t>
  </si>
  <si>
    <t>FERRUCCIO</t>
  </si>
  <si>
    <t>379</t>
  </si>
  <si>
    <t>DADAMO</t>
  </si>
  <si>
    <t>01:20:29</t>
  </si>
  <si>
    <t>380</t>
  </si>
  <si>
    <t>GIANNINI</t>
  </si>
  <si>
    <t>381</t>
  </si>
  <si>
    <t>MARZIALE</t>
  </si>
  <si>
    <t>01:20:32</t>
  </si>
  <si>
    <t>382</t>
  </si>
  <si>
    <t>SERAFINI</t>
  </si>
  <si>
    <t>01:20:34</t>
  </si>
  <si>
    <t>383</t>
  </si>
  <si>
    <t>384</t>
  </si>
  <si>
    <t>PANZINI</t>
  </si>
  <si>
    <t>385</t>
  </si>
  <si>
    <t>ZAINO</t>
  </si>
  <si>
    <t>01:20:36</t>
  </si>
  <si>
    <t>386</t>
  </si>
  <si>
    <t>DI IORIO</t>
  </si>
  <si>
    <t>MICHELE MATTEO</t>
  </si>
  <si>
    <t>01:20:41</t>
  </si>
  <si>
    <t>387</t>
  </si>
  <si>
    <t>MARIANI</t>
  </si>
  <si>
    <t>388</t>
  </si>
  <si>
    <t>SBRAGA</t>
  </si>
  <si>
    <t>01:20:44</t>
  </si>
  <si>
    <t>389</t>
  </si>
  <si>
    <t>PALMACCIO</t>
  </si>
  <si>
    <t>01:20:47</t>
  </si>
  <si>
    <t>390</t>
  </si>
  <si>
    <t>TEMPESTINI</t>
  </si>
  <si>
    <t>ELISA</t>
  </si>
  <si>
    <t>01:20:53</t>
  </si>
  <si>
    <t>391</t>
  </si>
  <si>
    <t>01:20:54</t>
  </si>
  <si>
    <t>392</t>
  </si>
  <si>
    <t>PACE</t>
  </si>
  <si>
    <t>01:20:55</t>
  </si>
  <si>
    <t>393</t>
  </si>
  <si>
    <t>AMOROSO</t>
  </si>
  <si>
    <t>GIAMPIERO</t>
  </si>
  <si>
    <t>01:20:56</t>
  </si>
  <si>
    <t>394</t>
  </si>
  <si>
    <t>VELLINI</t>
  </si>
  <si>
    <t>01:21:00</t>
  </si>
  <si>
    <t>395</t>
  </si>
  <si>
    <t>PASCUCCI</t>
  </si>
  <si>
    <t>01:21:07</t>
  </si>
  <si>
    <t>396</t>
  </si>
  <si>
    <t>PISTOIA</t>
  </si>
  <si>
    <t>01:21:11</t>
  </si>
  <si>
    <t>397</t>
  </si>
  <si>
    <t>MEACCI</t>
  </si>
  <si>
    <t>01:21:17</t>
  </si>
  <si>
    <t>398</t>
  </si>
  <si>
    <t>BRUSCHI</t>
  </si>
  <si>
    <t>CONCETTA</t>
  </si>
  <si>
    <t>01:21:20</t>
  </si>
  <si>
    <t>399</t>
  </si>
  <si>
    <t>DI FLORIDO</t>
  </si>
  <si>
    <t>01:21:22</t>
  </si>
  <si>
    <t>400</t>
  </si>
  <si>
    <t>MIGNECO</t>
  </si>
  <si>
    <t>01:21:23</t>
  </si>
  <si>
    <t>401</t>
  </si>
  <si>
    <t>LANDO</t>
  </si>
  <si>
    <t>SUBBIANO MARATHON</t>
  </si>
  <si>
    <t>01:21:27</t>
  </si>
  <si>
    <t>402</t>
  </si>
  <si>
    <t>BENEDETTI</t>
  </si>
  <si>
    <t>01:21:29</t>
  </si>
  <si>
    <t>403</t>
  </si>
  <si>
    <t>01:21:30</t>
  </si>
  <si>
    <t>404</t>
  </si>
  <si>
    <t>01:21:34</t>
  </si>
  <si>
    <t>405</t>
  </si>
  <si>
    <t>01:21:36</t>
  </si>
  <si>
    <t>406</t>
  </si>
  <si>
    <t>VONA</t>
  </si>
  <si>
    <t>NATALIA</t>
  </si>
  <si>
    <t>01:21:40</t>
  </si>
  <si>
    <t>407</t>
  </si>
  <si>
    <t>DIGLIO</t>
  </si>
  <si>
    <t>01:21:41</t>
  </si>
  <si>
    <t>408</t>
  </si>
  <si>
    <t>GAMBI</t>
  </si>
  <si>
    <t>CINZIA</t>
  </si>
  <si>
    <t>01:21:42</t>
  </si>
  <si>
    <t>409</t>
  </si>
  <si>
    <t>410</t>
  </si>
  <si>
    <t>DELFINO</t>
  </si>
  <si>
    <t>01:21:45</t>
  </si>
  <si>
    <t>411</t>
  </si>
  <si>
    <t>LAZOUSKI</t>
  </si>
  <si>
    <t>MIKAIL</t>
  </si>
  <si>
    <t>01:21:51</t>
  </si>
  <si>
    <t>412</t>
  </si>
  <si>
    <t>COMITE</t>
  </si>
  <si>
    <t>01:21:53</t>
  </si>
  <si>
    <t>413</t>
  </si>
  <si>
    <t>ROMANO</t>
  </si>
  <si>
    <t>FEDERICA</t>
  </si>
  <si>
    <t>01:21:54</t>
  </si>
  <si>
    <t>414</t>
  </si>
  <si>
    <t>BOSCHERINI</t>
  </si>
  <si>
    <t>ENNIO</t>
  </si>
  <si>
    <t>01:21:55</t>
  </si>
  <si>
    <t>415</t>
  </si>
  <si>
    <t>01:22:03</t>
  </si>
  <si>
    <t>416</t>
  </si>
  <si>
    <t>GASBARRI</t>
  </si>
  <si>
    <t>01:22:17</t>
  </si>
  <si>
    <t>417</t>
  </si>
  <si>
    <t>ORLANDO</t>
  </si>
  <si>
    <t>01:22:20</t>
  </si>
  <si>
    <t>418</t>
  </si>
  <si>
    <t>CARBONETTI</t>
  </si>
  <si>
    <t>419</t>
  </si>
  <si>
    <t>COCO</t>
  </si>
  <si>
    <t>01:22:26</t>
  </si>
  <si>
    <t>420</t>
  </si>
  <si>
    <t>AQUILINI</t>
  </si>
  <si>
    <t>01:22:28</t>
  </si>
  <si>
    <t>421</t>
  </si>
  <si>
    <t>01:22:30</t>
  </si>
  <si>
    <t>422</t>
  </si>
  <si>
    <t>CERA</t>
  </si>
  <si>
    <t>01:22:37</t>
  </si>
  <si>
    <t>423</t>
  </si>
  <si>
    <t>VINCENTI</t>
  </si>
  <si>
    <t>GRUPPO SCARDINI</t>
  </si>
  <si>
    <t>01:22:38</t>
  </si>
  <si>
    <t>424</t>
  </si>
  <si>
    <t>RINALDI</t>
  </si>
  <si>
    <t>01:22:39</t>
  </si>
  <si>
    <t>425</t>
  </si>
  <si>
    <t>BONO</t>
  </si>
  <si>
    <t>VAINA</t>
  </si>
  <si>
    <t>01:22:42</t>
  </si>
  <si>
    <t>426</t>
  </si>
  <si>
    <t>01:22:43</t>
  </si>
  <si>
    <t>427</t>
  </si>
  <si>
    <t>ADAMO</t>
  </si>
  <si>
    <t>ATAC MARATHON CLUB</t>
  </si>
  <si>
    <t>01:22:45</t>
  </si>
  <si>
    <t>428</t>
  </si>
  <si>
    <t>FERRANTE</t>
  </si>
  <si>
    <t>01:22:47</t>
  </si>
  <si>
    <t>429</t>
  </si>
  <si>
    <t>01:22:55</t>
  </si>
  <si>
    <t>430</t>
  </si>
  <si>
    <t>LAZZARI</t>
  </si>
  <si>
    <t>01:23:10</t>
  </si>
  <si>
    <t>431</t>
  </si>
  <si>
    <t>01:23:13</t>
  </si>
  <si>
    <t>432</t>
  </si>
  <si>
    <t>ZANGRILLI</t>
  </si>
  <si>
    <t>433</t>
  </si>
  <si>
    <t>434</t>
  </si>
  <si>
    <t>BORTOLONI</t>
  </si>
  <si>
    <t>01:23:14</t>
  </si>
  <si>
    <t>435</t>
  </si>
  <si>
    <t>01:23:17</t>
  </si>
  <si>
    <t>436</t>
  </si>
  <si>
    <t>ORLANDI</t>
  </si>
  <si>
    <t>01:23:21</t>
  </si>
  <si>
    <t>437</t>
  </si>
  <si>
    <t>CALICIOTTI</t>
  </si>
  <si>
    <t>01:23:24</t>
  </si>
  <si>
    <t>438</t>
  </si>
  <si>
    <t>TONDO</t>
  </si>
  <si>
    <t>439</t>
  </si>
  <si>
    <t>LUDOVICI</t>
  </si>
  <si>
    <t>GIULIA</t>
  </si>
  <si>
    <t>01:23:28</t>
  </si>
  <si>
    <t>440</t>
  </si>
  <si>
    <t>AMEDEO</t>
  </si>
  <si>
    <t>441</t>
  </si>
  <si>
    <t>LIVIERI</t>
  </si>
  <si>
    <t>442</t>
  </si>
  <si>
    <t>BACULO</t>
  </si>
  <si>
    <t>01:23:30</t>
  </si>
  <si>
    <t>443</t>
  </si>
  <si>
    <t>ROCCA</t>
  </si>
  <si>
    <t>01:23:34</t>
  </si>
  <si>
    <t>444</t>
  </si>
  <si>
    <t>SERMONETA</t>
  </si>
  <si>
    <t>01:23:38</t>
  </si>
  <si>
    <t>445</t>
  </si>
  <si>
    <t>BATTISTA</t>
  </si>
  <si>
    <t>01:23:39</t>
  </si>
  <si>
    <t>446</t>
  </si>
  <si>
    <t>ROBERTA</t>
  </si>
  <si>
    <t>01:23:45</t>
  </si>
  <si>
    <t>447</t>
  </si>
  <si>
    <t>DELLE NOCI</t>
  </si>
  <si>
    <t>448</t>
  </si>
  <si>
    <t>SANSON</t>
  </si>
  <si>
    <t>01:23:54</t>
  </si>
  <si>
    <t>449</t>
  </si>
  <si>
    <t>PERRONE CAPANO</t>
  </si>
  <si>
    <t>01:23:56</t>
  </si>
  <si>
    <t>450</t>
  </si>
  <si>
    <t>01:23:59</t>
  </si>
  <si>
    <t>451</t>
  </si>
  <si>
    <t>FORTUNATI</t>
  </si>
  <si>
    <t>01:24:06</t>
  </si>
  <si>
    <t>452</t>
  </si>
  <si>
    <t>GEMMA</t>
  </si>
  <si>
    <t>A.S.D. ATL. SCUOLA CASERTA</t>
  </si>
  <si>
    <t>01:24:08</t>
  </si>
  <si>
    <t>453</t>
  </si>
  <si>
    <t>CIRILLI</t>
  </si>
  <si>
    <t>01:24:18</t>
  </si>
  <si>
    <t>454</t>
  </si>
  <si>
    <t>EUSEPI</t>
  </si>
  <si>
    <t>01:24:23</t>
  </si>
  <si>
    <t>455</t>
  </si>
  <si>
    <t>01:24:29</t>
  </si>
  <si>
    <t>456</t>
  </si>
  <si>
    <t>PICA</t>
  </si>
  <si>
    <t>A.S. ALBATROS ROMA</t>
  </si>
  <si>
    <t>01:24:30</t>
  </si>
  <si>
    <t>457</t>
  </si>
  <si>
    <t>CASIERI</t>
  </si>
  <si>
    <t>01:24:34</t>
  </si>
  <si>
    <t>458</t>
  </si>
  <si>
    <t>ZARLENGA</t>
  </si>
  <si>
    <t>01:24:40</t>
  </si>
  <si>
    <t>459</t>
  </si>
  <si>
    <t>CULTRONA</t>
  </si>
  <si>
    <t>01:24:50</t>
  </si>
  <si>
    <t>460</t>
  </si>
  <si>
    <t>01:24:51</t>
  </si>
  <si>
    <t>461</t>
  </si>
  <si>
    <t>BOMBARDIERI</t>
  </si>
  <si>
    <t>AGNESE</t>
  </si>
  <si>
    <t>P</t>
  </si>
  <si>
    <t>G.A. ASSINDUSTRIA ROVIGO</t>
  </si>
  <si>
    <t>01:24:56</t>
  </si>
  <si>
    <t>462</t>
  </si>
  <si>
    <t>GIAMPAOLI</t>
  </si>
  <si>
    <t>01:25:13</t>
  </si>
  <si>
    <t>463</t>
  </si>
  <si>
    <t>ZOTO</t>
  </si>
  <si>
    <t>ELVIS</t>
  </si>
  <si>
    <t>01:25:28</t>
  </si>
  <si>
    <t>464</t>
  </si>
  <si>
    <t>MONTAGNA</t>
  </si>
  <si>
    <t>JUAN CARLOS</t>
  </si>
  <si>
    <t>01:25:33</t>
  </si>
  <si>
    <t>465</t>
  </si>
  <si>
    <t>ROMANELLO</t>
  </si>
  <si>
    <t>01:25:38</t>
  </si>
  <si>
    <t>466</t>
  </si>
  <si>
    <t>CENNI</t>
  </si>
  <si>
    <t>01:25:41</t>
  </si>
  <si>
    <t>467</t>
  </si>
  <si>
    <t>CARATELLI</t>
  </si>
  <si>
    <t>CARLA</t>
  </si>
  <si>
    <t>01:25:46</t>
  </si>
  <si>
    <t>468</t>
  </si>
  <si>
    <t>ZAGAGLIA</t>
  </si>
  <si>
    <t>ROSALBA</t>
  </si>
  <si>
    <t>01:25:55</t>
  </si>
  <si>
    <t>469</t>
  </si>
  <si>
    <t>IORIO</t>
  </si>
  <si>
    <t>MARIA GRAZIA</t>
  </si>
  <si>
    <t>470</t>
  </si>
  <si>
    <t>01:25:57</t>
  </si>
  <si>
    <t>471</t>
  </si>
  <si>
    <t>01:25:59</t>
  </si>
  <si>
    <t>472</t>
  </si>
  <si>
    <t>SCIOTTI</t>
  </si>
  <si>
    <t>01:26:00</t>
  </si>
  <si>
    <t>473</t>
  </si>
  <si>
    <t>FALLI</t>
  </si>
  <si>
    <t>474</t>
  </si>
  <si>
    <t>MARIANGELA</t>
  </si>
  <si>
    <t>01:26:09</t>
  </si>
  <si>
    <t>475</t>
  </si>
  <si>
    <t>DE FELICI</t>
  </si>
  <si>
    <t>01:26:10</t>
  </si>
  <si>
    <t>476</t>
  </si>
  <si>
    <t>SALIS</t>
  </si>
  <si>
    <t>01:26:13</t>
  </si>
  <si>
    <t>477</t>
  </si>
  <si>
    <t>LUCERI</t>
  </si>
  <si>
    <t>CAMILLA</t>
  </si>
  <si>
    <t>01:26:14</t>
  </si>
  <si>
    <t>478</t>
  </si>
  <si>
    <t>DURANTINI</t>
  </si>
  <si>
    <t>01:26:23</t>
  </si>
  <si>
    <t>479</t>
  </si>
  <si>
    <t>01:26:28</t>
  </si>
  <si>
    <t>480</t>
  </si>
  <si>
    <t>ARENA</t>
  </si>
  <si>
    <t>FASHION SPORTING TEAM ROMA</t>
  </si>
  <si>
    <t>01:26:42</t>
  </si>
  <si>
    <t>481</t>
  </si>
  <si>
    <t>01:26:51</t>
  </si>
  <si>
    <t>482</t>
  </si>
  <si>
    <t>GANDOLFO</t>
  </si>
  <si>
    <t>01:26:56</t>
  </si>
  <si>
    <t>483</t>
  </si>
  <si>
    <t>M. ANTONIETTA</t>
  </si>
  <si>
    <t>01:26:59</t>
  </si>
  <si>
    <t>484</t>
  </si>
  <si>
    <t>MALGRANDE</t>
  </si>
  <si>
    <t>01:27:07</t>
  </si>
  <si>
    <t>485</t>
  </si>
  <si>
    <t>PANEI DORIA</t>
  </si>
  <si>
    <t>01:27:09</t>
  </si>
  <si>
    <t>486</t>
  </si>
  <si>
    <t>DOMINICI</t>
  </si>
  <si>
    <t>ELIO</t>
  </si>
  <si>
    <t>01:27:11</t>
  </si>
  <si>
    <t>487</t>
  </si>
  <si>
    <t>01:27:13</t>
  </si>
  <si>
    <t>488</t>
  </si>
  <si>
    <t>01:27:14</t>
  </si>
  <si>
    <t>489</t>
  </si>
  <si>
    <t>COLOMBI</t>
  </si>
  <si>
    <t>01:27:22</t>
  </si>
  <si>
    <t>490</t>
  </si>
  <si>
    <t>01:27:29</t>
  </si>
  <si>
    <t>491</t>
  </si>
  <si>
    <t>492</t>
  </si>
  <si>
    <t>NERO</t>
  </si>
  <si>
    <t>01:27:36</t>
  </si>
  <si>
    <t>493</t>
  </si>
  <si>
    <t>VEGLIANTI</t>
  </si>
  <si>
    <t>01:27:45</t>
  </si>
  <si>
    <t>494</t>
  </si>
  <si>
    <t>BIAGIO</t>
  </si>
  <si>
    <t>495</t>
  </si>
  <si>
    <t>SACCO</t>
  </si>
  <si>
    <t>01:27:46</t>
  </si>
  <si>
    <t>496</t>
  </si>
  <si>
    <t>PENNACCHI</t>
  </si>
  <si>
    <t>01:27:52</t>
  </si>
  <si>
    <t>497</t>
  </si>
  <si>
    <t>FRATTINI</t>
  </si>
  <si>
    <t>CURZIO</t>
  </si>
  <si>
    <t>01:27:56</t>
  </si>
  <si>
    <t>498</t>
  </si>
  <si>
    <t>STOCORO</t>
  </si>
  <si>
    <t>ANNA MARIA</t>
  </si>
  <si>
    <t>01:27:57</t>
  </si>
  <si>
    <t>499</t>
  </si>
  <si>
    <t>01:27:59</t>
  </si>
  <si>
    <t>500</t>
  </si>
  <si>
    <t>ARENI</t>
  </si>
  <si>
    <t>01:28:11</t>
  </si>
  <si>
    <t>501</t>
  </si>
  <si>
    <t>SPAGNA</t>
  </si>
  <si>
    <t>MATILDE</t>
  </si>
  <si>
    <t>01:28:27</t>
  </si>
  <si>
    <t>502</t>
  </si>
  <si>
    <t>DI TELLA</t>
  </si>
  <si>
    <t>AMELIO</t>
  </si>
  <si>
    <t>503</t>
  </si>
  <si>
    <t>MALDERA</t>
  </si>
  <si>
    <t>01:28:30</t>
  </si>
  <si>
    <t>504</t>
  </si>
  <si>
    <t>PANTALEONE</t>
  </si>
  <si>
    <t>01:28:32</t>
  </si>
  <si>
    <t>505</t>
  </si>
  <si>
    <t>VERZELLI</t>
  </si>
  <si>
    <t>NELLO</t>
  </si>
  <si>
    <t>01:28:33</t>
  </si>
  <si>
    <t>506</t>
  </si>
  <si>
    <t>PACI</t>
  </si>
  <si>
    <t>01:28:38</t>
  </si>
  <si>
    <t>507</t>
  </si>
  <si>
    <t>CECIARELLI</t>
  </si>
  <si>
    <t>01:28:43</t>
  </si>
  <si>
    <t>508</t>
  </si>
  <si>
    <t>FAUSTI</t>
  </si>
  <si>
    <t>FABRIZIA</t>
  </si>
  <si>
    <t>DUE PONTI SRL</t>
  </si>
  <si>
    <t>01:28:49</t>
  </si>
  <si>
    <t>509</t>
  </si>
  <si>
    <t>SANTONI</t>
  </si>
  <si>
    <t>VALTER</t>
  </si>
  <si>
    <t>01:28:58</t>
  </si>
  <si>
    <t>510</t>
  </si>
  <si>
    <t>ROMITI</t>
  </si>
  <si>
    <t>01:29:06</t>
  </si>
  <si>
    <t>511</t>
  </si>
  <si>
    <t>01:29:07</t>
  </si>
  <si>
    <t>512</t>
  </si>
  <si>
    <t>CRISCIONE</t>
  </si>
  <si>
    <t>RITA</t>
  </si>
  <si>
    <t>01:29:16</t>
  </si>
  <si>
    <t>513</t>
  </si>
  <si>
    <t>01:29:17</t>
  </si>
  <si>
    <t>514</t>
  </si>
  <si>
    <t>01:29:29</t>
  </si>
  <si>
    <t>515</t>
  </si>
  <si>
    <t>MIRRA</t>
  </si>
  <si>
    <t>MARIA PIA</t>
  </si>
  <si>
    <t>01:29:33</t>
  </si>
  <si>
    <t>516</t>
  </si>
  <si>
    <t>MORELLI</t>
  </si>
  <si>
    <t>01:29:54</t>
  </si>
  <si>
    <t>517</t>
  </si>
  <si>
    <t>01:29:55</t>
  </si>
  <si>
    <t>518</t>
  </si>
  <si>
    <t>ZYNGAS</t>
  </si>
  <si>
    <t>THANOS</t>
  </si>
  <si>
    <t>ATL. ROMACAPITALE</t>
  </si>
  <si>
    <t>519</t>
  </si>
  <si>
    <t>FARRONATO</t>
  </si>
  <si>
    <t>LILIANA</t>
  </si>
  <si>
    <t>01:29:58</t>
  </si>
  <si>
    <t>520</t>
  </si>
  <si>
    <t>BONFIGLI</t>
  </si>
  <si>
    <t>01:29:59</t>
  </si>
  <si>
    <t>521</t>
  </si>
  <si>
    <t>FORTE</t>
  </si>
  <si>
    <t>EUGENIO</t>
  </si>
  <si>
    <t>PODISTICA CASALOTTI</t>
  </si>
  <si>
    <t>01:30:04</t>
  </si>
  <si>
    <t>522</t>
  </si>
  <si>
    <t>ULPIANI</t>
  </si>
  <si>
    <t>01:30:14</t>
  </si>
  <si>
    <t>523</t>
  </si>
  <si>
    <t>01:30:17</t>
  </si>
  <si>
    <t>524</t>
  </si>
  <si>
    <t>01:30:28</t>
  </si>
  <si>
    <t>525</t>
  </si>
  <si>
    <t>GERMANI</t>
  </si>
  <si>
    <t>LAURA</t>
  </si>
  <si>
    <t>01:30:31</t>
  </si>
  <si>
    <t>526</t>
  </si>
  <si>
    <t>FERRI</t>
  </si>
  <si>
    <t>01:30:42</t>
  </si>
  <si>
    <t>527</t>
  </si>
  <si>
    <t>DE PETRILLO</t>
  </si>
  <si>
    <t>01:30:45</t>
  </si>
  <si>
    <t>528</t>
  </si>
  <si>
    <t>COLAGROSSI</t>
  </si>
  <si>
    <t>FULVIA</t>
  </si>
  <si>
    <t>01:30:49</t>
  </si>
  <si>
    <t>529</t>
  </si>
  <si>
    <t>FAZI</t>
  </si>
  <si>
    <t>PRIMO</t>
  </si>
  <si>
    <t>01:30:53</t>
  </si>
  <si>
    <t>530</t>
  </si>
  <si>
    <t>01:31:16</t>
  </si>
  <si>
    <t>531</t>
  </si>
  <si>
    <t>AMORI</t>
  </si>
  <si>
    <t>01:31:19</t>
  </si>
  <si>
    <t>532</t>
  </si>
  <si>
    <t>CELLUZZI</t>
  </si>
  <si>
    <t>GIANFRANCO</t>
  </si>
  <si>
    <t>01:31:40</t>
  </si>
  <si>
    <t>533</t>
  </si>
  <si>
    <t>ANSELMI</t>
  </si>
  <si>
    <t>534</t>
  </si>
  <si>
    <t>POGELLI</t>
  </si>
  <si>
    <t>01:31:45</t>
  </si>
  <si>
    <t>535</t>
  </si>
  <si>
    <t>SCIFONI</t>
  </si>
  <si>
    <t>01:31:47</t>
  </si>
  <si>
    <t>536</t>
  </si>
  <si>
    <t>INNAMORATI</t>
  </si>
  <si>
    <t>01:31:54</t>
  </si>
  <si>
    <t>537</t>
  </si>
  <si>
    <t>CONSIDERA</t>
  </si>
  <si>
    <t>BARBARA</t>
  </si>
  <si>
    <t>01:32:08</t>
  </si>
  <si>
    <t>538</t>
  </si>
  <si>
    <t>IACAMPO</t>
  </si>
  <si>
    <t>01:32:18</t>
  </si>
  <si>
    <t>539</t>
  </si>
  <si>
    <t>AUCI</t>
  </si>
  <si>
    <t>01:32:19</t>
  </si>
  <si>
    <t>540</t>
  </si>
  <si>
    <t>COLAIORI</t>
  </si>
  <si>
    <t>01:32:20</t>
  </si>
  <si>
    <t>541</t>
  </si>
  <si>
    <t>TRIFOGLI</t>
  </si>
  <si>
    <t>ATL. VALMONTONE</t>
  </si>
  <si>
    <t>01:32:37</t>
  </si>
  <si>
    <t>542</t>
  </si>
  <si>
    <t>01:32:38</t>
  </si>
  <si>
    <t>543</t>
  </si>
  <si>
    <t>CARAI</t>
  </si>
  <si>
    <t>DEBORAH</t>
  </si>
  <si>
    <t>01:32:51</t>
  </si>
  <si>
    <t>544</t>
  </si>
  <si>
    <t>LOREDANA</t>
  </si>
  <si>
    <t>01:32:56</t>
  </si>
  <si>
    <t>545</t>
  </si>
  <si>
    <t>CAVIOLI</t>
  </si>
  <si>
    <t>01:33:05</t>
  </si>
  <si>
    <t>546</t>
  </si>
  <si>
    <t>ROBERTI</t>
  </si>
  <si>
    <t>MATTEO</t>
  </si>
  <si>
    <t>01:33:07</t>
  </si>
  <si>
    <t>547</t>
  </si>
  <si>
    <t>PEZZINO</t>
  </si>
  <si>
    <t>GIUSEPPINA</t>
  </si>
  <si>
    <t>01:33:10</t>
  </si>
  <si>
    <t>548</t>
  </si>
  <si>
    <t>SCAFETTA</t>
  </si>
  <si>
    <t>01:33:36</t>
  </si>
  <si>
    <t>549</t>
  </si>
  <si>
    <t>PETRAROTA</t>
  </si>
  <si>
    <t>LUCIA</t>
  </si>
  <si>
    <t>01:33:44</t>
  </si>
  <si>
    <t>550</t>
  </si>
  <si>
    <t>01:33:46</t>
  </si>
  <si>
    <t>551</t>
  </si>
  <si>
    <t>DEMOFONTI</t>
  </si>
  <si>
    <t>LORETTA</t>
  </si>
  <si>
    <t>01:33:53</t>
  </si>
  <si>
    <t>552</t>
  </si>
  <si>
    <t>MAINI</t>
  </si>
  <si>
    <t>01:34:02</t>
  </si>
  <si>
    <t>553</t>
  </si>
  <si>
    <t>01:34:21</t>
  </si>
  <si>
    <t>554</t>
  </si>
  <si>
    <t>PISCOPIELLO</t>
  </si>
  <si>
    <t>01:34:27</t>
  </si>
  <si>
    <t>555</t>
  </si>
  <si>
    <t>01:34:47</t>
  </si>
  <si>
    <t>556</t>
  </si>
  <si>
    <t>01:35:04</t>
  </si>
  <si>
    <t>557</t>
  </si>
  <si>
    <t>GUILLORIT</t>
  </si>
  <si>
    <t>CATHERINE</t>
  </si>
  <si>
    <t>01:35:06</t>
  </si>
  <si>
    <t>558</t>
  </si>
  <si>
    <t>ARATA</t>
  </si>
  <si>
    <t>01:35:09</t>
  </si>
  <si>
    <t>559</t>
  </si>
  <si>
    <t>CARLINI</t>
  </si>
  <si>
    <t>560</t>
  </si>
  <si>
    <t>DI DONATO</t>
  </si>
  <si>
    <t>ATTILIO</t>
  </si>
  <si>
    <t>01:35:12</t>
  </si>
  <si>
    <t>561</t>
  </si>
  <si>
    <t>MANGIONE</t>
  </si>
  <si>
    <t>01:35:14</t>
  </si>
  <si>
    <t>562</t>
  </si>
  <si>
    <t>DE ROSA</t>
  </si>
  <si>
    <t>MIRELLA</t>
  </si>
  <si>
    <t>01:35:20</t>
  </si>
  <si>
    <t>563</t>
  </si>
  <si>
    <t>ANTONIETTA</t>
  </si>
  <si>
    <t>564</t>
  </si>
  <si>
    <t>RAGOZZINO</t>
  </si>
  <si>
    <t>01:35:22</t>
  </si>
  <si>
    <t>565</t>
  </si>
  <si>
    <t>PAGLIARICCI</t>
  </si>
  <si>
    <t>SARA</t>
  </si>
  <si>
    <t>01:35:27</t>
  </si>
  <si>
    <t>566</t>
  </si>
  <si>
    <t>MARTUCCI</t>
  </si>
  <si>
    <t>S.S. LAZIO ATL.</t>
  </si>
  <si>
    <t>01:35:32</t>
  </si>
  <si>
    <t>567</t>
  </si>
  <si>
    <t>CESARINI</t>
  </si>
  <si>
    <t>NICOLETTA</t>
  </si>
  <si>
    <t>01:35:40</t>
  </si>
  <si>
    <t>568</t>
  </si>
  <si>
    <t>LUCENTI</t>
  </si>
  <si>
    <t>SIMONETTA</t>
  </si>
  <si>
    <t>01:35:48</t>
  </si>
  <si>
    <t>569</t>
  </si>
  <si>
    <t>CARPENTIERI</t>
  </si>
  <si>
    <t>01:36:09</t>
  </si>
  <si>
    <t>570</t>
  </si>
  <si>
    <t>01:36:10</t>
  </si>
  <si>
    <t>571</t>
  </si>
  <si>
    <t>FLAMINI</t>
  </si>
  <si>
    <t>01:36:12</t>
  </si>
  <si>
    <t>572</t>
  </si>
  <si>
    <t>AZZALI</t>
  </si>
  <si>
    <t>FULVIO</t>
  </si>
  <si>
    <t>01:36:24</t>
  </si>
  <si>
    <t>573</t>
  </si>
  <si>
    <t>01:36:26</t>
  </si>
  <si>
    <t>574</t>
  </si>
  <si>
    <t>MARACCHIONI</t>
  </si>
  <si>
    <t>ROSELLA</t>
  </si>
  <si>
    <t>01:36:27</t>
  </si>
  <si>
    <t>575</t>
  </si>
  <si>
    <t>DAMORE</t>
  </si>
  <si>
    <t>01:36:31</t>
  </si>
  <si>
    <t>576</t>
  </si>
  <si>
    <t>01:36:44</t>
  </si>
  <si>
    <t>577</t>
  </si>
  <si>
    <t>CANNAVO</t>
  </si>
  <si>
    <t>01:36:51</t>
  </si>
  <si>
    <t>578</t>
  </si>
  <si>
    <t>GIUBILO</t>
  </si>
  <si>
    <t>01:36:57</t>
  </si>
  <si>
    <t>579</t>
  </si>
  <si>
    <t>AMBROSETTI</t>
  </si>
  <si>
    <t>ENZO</t>
  </si>
  <si>
    <t>01:37:00</t>
  </si>
  <si>
    <t>580</t>
  </si>
  <si>
    <t>ALBANI</t>
  </si>
  <si>
    <t>01:37:04</t>
  </si>
  <si>
    <t>581</t>
  </si>
  <si>
    <t>MANARDI</t>
  </si>
  <si>
    <t>GLORIA</t>
  </si>
  <si>
    <t>01:37:19</t>
  </si>
  <si>
    <t>582</t>
  </si>
  <si>
    <t>01:37:23</t>
  </si>
  <si>
    <t>583</t>
  </si>
  <si>
    <t>GRANOCCHIA</t>
  </si>
  <si>
    <t>BRUNELLA</t>
  </si>
  <si>
    <t>01:37:26</t>
  </si>
  <si>
    <t>584</t>
  </si>
  <si>
    <t>LELLI</t>
  </si>
  <si>
    <t>01:37:30</t>
  </si>
  <si>
    <t>585</t>
  </si>
  <si>
    <t>PIROLI</t>
  </si>
  <si>
    <t>ELEONORA</t>
  </si>
  <si>
    <t>01:38:05</t>
  </si>
  <si>
    <t>586</t>
  </si>
  <si>
    <t>VILLACORTA PAIMA</t>
  </si>
  <si>
    <t>VERONICA</t>
  </si>
  <si>
    <t>01:38:17</t>
  </si>
  <si>
    <t>587</t>
  </si>
  <si>
    <t>ATTENNI</t>
  </si>
  <si>
    <t>588</t>
  </si>
  <si>
    <t>MARCIANESI CASADEI</t>
  </si>
  <si>
    <t>GRAZIA</t>
  </si>
  <si>
    <t>01:38:26</t>
  </si>
  <si>
    <t>589</t>
  </si>
  <si>
    <t>BOGDZINSKI</t>
  </si>
  <si>
    <t>01:38:29</t>
  </si>
  <si>
    <t>590</t>
  </si>
  <si>
    <t>GAMBINI</t>
  </si>
  <si>
    <t>01:38:40</t>
  </si>
  <si>
    <t>591</t>
  </si>
  <si>
    <t>GIOVANNINI</t>
  </si>
  <si>
    <t>01:39:09</t>
  </si>
  <si>
    <t>592</t>
  </si>
  <si>
    <t>CIOCCHETTI</t>
  </si>
  <si>
    <t>SILVANA</t>
  </si>
  <si>
    <t>01:39:25</t>
  </si>
  <si>
    <t>593</t>
  </si>
  <si>
    <t>MICOZZI</t>
  </si>
  <si>
    <t>01:39:30</t>
  </si>
  <si>
    <t>594</t>
  </si>
  <si>
    <t>SPAZIANI</t>
  </si>
  <si>
    <t>01:39:38</t>
  </si>
  <si>
    <t>595</t>
  </si>
  <si>
    <t>BERARDI</t>
  </si>
  <si>
    <t>01:39:52</t>
  </si>
  <si>
    <t>596</t>
  </si>
  <si>
    <t>TIZIANA</t>
  </si>
  <si>
    <t>01:40:09</t>
  </si>
  <si>
    <t>597</t>
  </si>
  <si>
    <t>FRUSTINI</t>
  </si>
  <si>
    <t>01:40:18</t>
  </si>
  <si>
    <t>598</t>
  </si>
  <si>
    <t>TRIPODI</t>
  </si>
  <si>
    <t>ENZO MARIA</t>
  </si>
  <si>
    <t>01:40:25</t>
  </si>
  <si>
    <t>599</t>
  </si>
  <si>
    <t>ROMEI</t>
  </si>
  <si>
    <t>01:40:29</t>
  </si>
  <si>
    <t>600</t>
  </si>
  <si>
    <t>01:41:23</t>
  </si>
  <si>
    <t>601</t>
  </si>
  <si>
    <t>MIRIAM</t>
  </si>
  <si>
    <t>01:41:27</t>
  </si>
  <si>
    <t>602</t>
  </si>
  <si>
    <t>MATEROZZOLI</t>
  </si>
  <si>
    <t>01:41:48</t>
  </si>
  <si>
    <t>603</t>
  </si>
  <si>
    <t>BATTAGLIA</t>
  </si>
  <si>
    <t>01:41:50</t>
  </si>
  <si>
    <t>604</t>
  </si>
  <si>
    <t>ANGIOLUCCI</t>
  </si>
  <si>
    <t>01:42:17</t>
  </si>
  <si>
    <t>605</t>
  </si>
  <si>
    <t>PANZIRONI</t>
  </si>
  <si>
    <t>Q</t>
  </si>
  <si>
    <t>01:42:33</t>
  </si>
  <si>
    <t>606</t>
  </si>
  <si>
    <t>TOMEI</t>
  </si>
  <si>
    <t>01:42:39</t>
  </si>
  <si>
    <t>607</t>
  </si>
  <si>
    <t>SCALERA</t>
  </si>
  <si>
    <t>CAROLINA</t>
  </si>
  <si>
    <t>01:42:57</t>
  </si>
  <si>
    <t>608</t>
  </si>
  <si>
    <t>DESSI</t>
  </si>
  <si>
    <t>01:42:58</t>
  </si>
  <si>
    <t>609</t>
  </si>
  <si>
    <t>LATTANTE</t>
  </si>
  <si>
    <t>01:43:07</t>
  </si>
  <si>
    <t>610</t>
  </si>
  <si>
    <t>MELANCIA</t>
  </si>
  <si>
    <t>01:44:23</t>
  </si>
  <si>
    <t>611</t>
  </si>
  <si>
    <t>VARI</t>
  </si>
  <si>
    <t>01:44:34</t>
  </si>
  <si>
    <t>612</t>
  </si>
  <si>
    <t>TEMPESTA</t>
  </si>
  <si>
    <t>G.S. PIZZERIA IL PODISTA</t>
  </si>
  <si>
    <t>01:45:01</t>
  </si>
  <si>
    <t>613</t>
  </si>
  <si>
    <t>MELE</t>
  </si>
  <si>
    <t>TERESA</t>
  </si>
  <si>
    <t>01:45:07</t>
  </si>
  <si>
    <t>614</t>
  </si>
  <si>
    <t>VERNINI</t>
  </si>
  <si>
    <t>ARIANNA</t>
  </si>
  <si>
    <t>01:45:49</t>
  </si>
  <si>
    <t>615</t>
  </si>
  <si>
    <t>MEREU</t>
  </si>
  <si>
    <t>01:45:55</t>
  </si>
  <si>
    <t>616</t>
  </si>
  <si>
    <t>PACIFICO</t>
  </si>
  <si>
    <t>CARMINE</t>
  </si>
  <si>
    <t>01:46:05</t>
  </si>
  <si>
    <t>617</t>
  </si>
  <si>
    <t>OLDANI</t>
  </si>
  <si>
    <t>IVANA</t>
  </si>
  <si>
    <t>01:46:25</t>
  </si>
  <si>
    <t>618</t>
  </si>
  <si>
    <t>HANSEN</t>
  </si>
  <si>
    <t>GUY</t>
  </si>
  <si>
    <t>01:47:24</t>
  </si>
  <si>
    <t>619</t>
  </si>
  <si>
    <t>IACOPONI</t>
  </si>
  <si>
    <t>POLISPORTIVA G. CASTELLO</t>
  </si>
  <si>
    <t>01:47:53</t>
  </si>
  <si>
    <t>620</t>
  </si>
  <si>
    <t>01:48:41</t>
  </si>
  <si>
    <t>621</t>
  </si>
  <si>
    <t>GIZZI</t>
  </si>
  <si>
    <t>01:48:53</t>
  </si>
  <si>
    <t>622</t>
  </si>
  <si>
    <t>623</t>
  </si>
  <si>
    <t>MOCCIA</t>
  </si>
  <si>
    <t>01:49:11</t>
  </si>
  <si>
    <t>624</t>
  </si>
  <si>
    <t>FABIANI</t>
  </si>
  <si>
    <t>01:49:29</t>
  </si>
  <si>
    <t>625</t>
  </si>
  <si>
    <t>CAMODECA</t>
  </si>
  <si>
    <t>MARTINO</t>
  </si>
  <si>
    <t>01:50:33</t>
  </si>
  <si>
    <t>626</t>
  </si>
  <si>
    <t>BATTAGLINI</t>
  </si>
  <si>
    <t>SANDRA</t>
  </si>
  <si>
    <t>01:51:17</t>
  </si>
  <si>
    <t>627</t>
  </si>
  <si>
    <t>01:52:23</t>
  </si>
  <si>
    <t>628</t>
  </si>
  <si>
    <t>VASINTONI</t>
  </si>
  <si>
    <t>S.S. LAZIO TRIATHLON</t>
  </si>
  <si>
    <t>01:52:24</t>
  </si>
  <si>
    <t>629</t>
  </si>
  <si>
    <t>DI LORENZO</t>
  </si>
  <si>
    <t>FIORENZO</t>
  </si>
  <si>
    <t>01:53:55</t>
  </si>
  <si>
    <t>630</t>
  </si>
  <si>
    <t>PODISTICA TRE TESTE</t>
  </si>
  <si>
    <t>01:55:00</t>
  </si>
  <si>
    <t>631</t>
  </si>
  <si>
    <t>FELICI</t>
  </si>
  <si>
    <t>01:55:45</t>
  </si>
  <si>
    <t>632</t>
  </si>
  <si>
    <t>01:56:03</t>
  </si>
  <si>
    <t>A.S.D. PODISTICA SOLIDARIETA</t>
  </si>
  <si>
    <t>La Speata 13ª edizione</t>
  </si>
  <si>
    <t>Montore - Subiaco (RM) Italia - Domenica 03/08/2008 ore 09.30</t>
  </si>
  <si>
    <t>Iscritti</t>
  </si>
  <si>
    <t>LIBERO</t>
  </si>
  <si>
    <t>A.S.D. ATL. L.A.G.O.S. DEI MARSI</t>
  </si>
  <si>
    <t>A.S.D. G.S. MARSICA</t>
  </si>
  <si>
    <t>A.S.D. SPORTING PAVONA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</si>
</sst>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15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MT"/>
      <family val="0"/>
    </font>
    <font>
      <b/>
      <sz val="10"/>
      <color indexed="8"/>
      <name val="Arial"/>
      <family val="2"/>
    </font>
    <font>
      <b/>
      <i/>
      <sz val="10"/>
      <color indexed="8"/>
      <name val="ArialMT"/>
      <family val="0"/>
    </font>
    <font>
      <sz val="10"/>
      <name val="ArialMT"/>
      <family val="0"/>
    </font>
    <font>
      <b/>
      <sz val="8"/>
      <name val="Arial"/>
      <family val="2"/>
    </font>
    <font>
      <b/>
      <i/>
      <sz val="10"/>
      <name val="ArialMT"/>
      <family val="0"/>
    </font>
    <font>
      <b/>
      <sz val="10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top"/>
    </xf>
    <xf numFmtId="0" fontId="8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11" fillId="0" borderId="4" xfId="0" applyFont="1" applyBorder="1" applyAlignment="1">
      <alignment/>
    </xf>
    <xf numFmtId="0" fontId="12" fillId="3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/>
    </xf>
    <xf numFmtId="0" fontId="13" fillId="0" borderId="4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0"/>
  <sheetViews>
    <sheetView tabSelected="1" workbookViewId="0" topLeftCell="A1">
      <pane ySplit="3" topLeftCell="BM4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47" customWidth="1"/>
    <col min="6" max="6" width="10.140625" style="1" customWidth="1"/>
    <col min="7" max="9" width="10.140625" style="0" customWidth="1"/>
  </cols>
  <sheetData>
    <row r="1" spans="1:9" ht="24.75" customHeight="1" thickBot="1">
      <c r="A1" s="15" t="s">
        <v>2155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 thickBot="1">
      <c r="A2" s="16" t="s">
        <v>2156</v>
      </c>
      <c r="B2" s="16"/>
      <c r="C2" s="16"/>
      <c r="D2" s="16"/>
      <c r="E2" s="16"/>
      <c r="F2" s="16"/>
      <c r="G2" s="16"/>
      <c r="H2" s="2" t="s">
        <v>2</v>
      </c>
      <c r="I2" s="3">
        <v>12</v>
      </c>
    </row>
    <row r="3" spans="1:9" ht="37.5" customHeight="1" thickBot="1">
      <c r="A3" s="4" t="s">
        <v>3</v>
      </c>
      <c r="B3" s="5" t="s">
        <v>4</v>
      </c>
      <c r="C3" s="6" t="s">
        <v>5</v>
      </c>
      <c r="D3" s="7" t="s">
        <v>6</v>
      </c>
      <c r="E3" s="42" t="s">
        <v>7</v>
      </c>
      <c r="F3" s="7" t="s">
        <v>8</v>
      </c>
      <c r="G3" s="7" t="s">
        <v>9</v>
      </c>
      <c r="H3" s="8" t="s">
        <v>10</v>
      </c>
      <c r="I3" s="8" t="s">
        <v>11</v>
      </c>
    </row>
    <row r="4" spans="1:9" ht="13.5" customHeight="1">
      <c r="A4" s="17" t="s">
        <v>147</v>
      </c>
      <c r="B4" s="18" t="s">
        <v>148</v>
      </c>
      <c r="C4" s="18" t="s">
        <v>149</v>
      </c>
      <c r="D4" s="17" t="s">
        <v>150</v>
      </c>
      <c r="E4" s="43" t="s">
        <v>151</v>
      </c>
      <c r="F4" s="19" t="s">
        <v>152</v>
      </c>
      <c r="G4" s="9" t="str">
        <f aca="true" t="shared" si="0" ref="G4:G67">TEXT(INT((HOUR(F4)*3600+MINUTE(F4)*60+SECOND(F4))/$I$2/60),"0")&amp;"."&amp;TEXT(MOD((HOUR(F4)*3600+MINUTE(F4)*60+SECOND(F4))/$I$2,60),"00")&amp;"/km"</f>
        <v>4.04/km</v>
      </c>
      <c r="H4" s="26">
        <f aca="true" t="shared" si="1" ref="H4:H36">F4-$F$4</f>
        <v>0</v>
      </c>
      <c r="I4" s="26">
        <f aca="true" t="shared" si="2" ref="I4:I36">F4-INDEX($F$4:$F$2615,MATCH(D4,$D$4:$D$2615,0))</f>
        <v>0</v>
      </c>
    </row>
    <row r="5" spans="1:9" ht="13.5" customHeight="1">
      <c r="A5" s="20" t="s">
        <v>153</v>
      </c>
      <c r="B5" s="21" t="s">
        <v>154</v>
      </c>
      <c r="C5" s="21" t="s">
        <v>51</v>
      </c>
      <c r="D5" s="20" t="s">
        <v>155</v>
      </c>
      <c r="E5" s="41" t="s">
        <v>156</v>
      </c>
      <c r="F5" s="22" t="s">
        <v>157</v>
      </c>
      <c r="G5" s="10" t="str">
        <f t="shared" si="0"/>
        <v>4.11/km</v>
      </c>
      <c r="H5" s="27">
        <f t="shared" si="1"/>
        <v>0.0008680555555555525</v>
      </c>
      <c r="I5" s="27">
        <f t="shared" si="2"/>
        <v>0</v>
      </c>
    </row>
    <row r="6" spans="1:9" ht="13.5" customHeight="1">
      <c r="A6" s="20" t="s">
        <v>158</v>
      </c>
      <c r="B6" s="21" t="s">
        <v>159</v>
      </c>
      <c r="C6" s="21" t="s">
        <v>160</v>
      </c>
      <c r="D6" s="20" t="s">
        <v>150</v>
      </c>
      <c r="E6" s="41" t="s">
        <v>161</v>
      </c>
      <c r="F6" s="22" t="s">
        <v>162</v>
      </c>
      <c r="G6" s="10" t="str">
        <f t="shared" si="0"/>
        <v>4.13/km</v>
      </c>
      <c r="H6" s="27">
        <f t="shared" si="1"/>
        <v>0.0012037037037037068</v>
      </c>
      <c r="I6" s="27">
        <f t="shared" si="2"/>
        <v>0.0012037037037037068</v>
      </c>
    </row>
    <row r="7" spans="1:9" ht="13.5" customHeight="1">
      <c r="A7" s="20" t="s">
        <v>163</v>
      </c>
      <c r="B7" s="21" t="s">
        <v>164</v>
      </c>
      <c r="C7" s="21" t="s">
        <v>16</v>
      </c>
      <c r="D7" s="20" t="s">
        <v>150</v>
      </c>
      <c r="E7" s="41" t="s">
        <v>165</v>
      </c>
      <c r="F7" s="22" t="s">
        <v>166</v>
      </c>
      <c r="G7" s="10" t="str">
        <f t="shared" si="0"/>
        <v>4.15/km</v>
      </c>
      <c r="H7" s="27">
        <f t="shared" si="1"/>
        <v>0.0014814814814814795</v>
      </c>
      <c r="I7" s="27">
        <f t="shared" si="2"/>
        <v>0.0014814814814814795</v>
      </c>
    </row>
    <row r="8" spans="1:9" ht="13.5" customHeight="1">
      <c r="A8" s="20" t="s">
        <v>167</v>
      </c>
      <c r="B8" s="21" t="s">
        <v>168</v>
      </c>
      <c r="C8" s="21" t="s">
        <v>16</v>
      </c>
      <c r="D8" s="20" t="s">
        <v>169</v>
      </c>
      <c r="E8" s="41" t="s">
        <v>170</v>
      </c>
      <c r="F8" s="22" t="s">
        <v>171</v>
      </c>
      <c r="G8" s="10" t="str">
        <f t="shared" si="0"/>
        <v>4.18/km</v>
      </c>
      <c r="H8" s="27">
        <f t="shared" si="1"/>
        <v>0.0019328703703703695</v>
      </c>
      <c r="I8" s="27">
        <f t="shared" si="2"/>
        <v>0</v>
      </c>
    </row>
    <row r="9" spans="1:9" ht="13.5" customHeight="1">
      <c r="A9" s="20" t="s">
        <v>172</v>
      </c>
      <c r="B9" s="21" t="s">
        <v>173</v>
      </c>
      <c r="C9" s="21" t="s">
        <v>174</v>
      </c>
      <c r="D9" s="20" t="s">
        <v>169</v>
      </c>
      <c r="E9" s="41" t="s">
        <v>175</v>
      </c>
      <c r="F9" s="22" t="s">
        <v>176</v>
      </c>
      <c r="G9" s="10" t="str">
        <f t="shared" si="0"/>
        <v>4.19/km</v>
      </c>
      <c r="H9" s="27">
        <f t="shared" si="1"/>
        <v>0.0019791666666666707</v>
      </c>
      <c r="I9" s="27">
        <f t="shared" si="2"/>
        <v>4.629629629630122E-05</v>
      </c>
    </row>
    <row r="10" spans="1:9" ht="13.5" customHeight="1">
      <c r="A10" s="20" t="s">
        <v>177</v>
      </c>
      <c r="B10" s="21" t="s">
        <v>178</v>
      </c>
      <c r="C10" s="21" t="s">
        <v>33</v>
      </c>
      <c r="D10" s="20" t="s">
        <v>150</v>
      </c>
      <c r="E10" s="41" t="s">
        <v>179</v>
      </c>
      <c r="F10" s="22" t="s">
        <v>180</v>
      </c>
      <c r="G10" s="10" t="str">
        <f t="shared" si="0"/>
        <v>4.20/km</v>
      </c>
      <c r="H10" s="27">
        <f t="shared" si="1"/>
        <v>0.0021990740740740755</v>
      </c>
      <c r="I10" s="27">
        <f t="shared" si="2"/>
        <v>0.0021990740740740755</v>
      </c>
    </row>
    <row r="11" spans="1:9" ht="13.5" customHeight="1">
      <c r="A11" s="20" t="s">
        <v>181</v>
      </c>
      <c r="B11" s="21" t="s">
        <v>182</v>
      </c>
      <c r="C11" s="21" t="s">
        <v>183</v>
      </c>
      <c r="D11" s="20" t="s">
        <v>184</v>
      </c>
      <c r="E11" s="41" t="s">
        <v>185</v>
      </c>
      <c r="F11" s="22" t="s">
        <v>186</v>
      </c>
      <c r="G11" s="10" t="str">
        <f t="shared" si="0"/>
        <v>4.21/km</v>
      </c>
      <c r="H11" s="27">
        <f t="shared" si="1"/>
        <v>0.00224537037037037</v>
      </c>
      <c r="I11" s="27">
        <f t="shared" si="2"/>
        <v>0</v>
      </c>
    </row>
    <row r="12" spans="1:9" ht="13.5" customHeight="1">
      <c r="A12" s="20" t="s">
        <v>187</v>
      </c>
      <c r="B12" s="21" t="s">
        <v>188</v>
      </c>
      <c r="C12" s="21" t="s">
        <v>33</v>
      </c>
      <c r="D12" s="20" t="s">
        <v>169</v>
      </c>
      <c r="E12" s="41" t="s">
        <v>189</v>
      </c>
      <c r="F12" s="22" t="s">
        <v>190</v>
      </c>
      <c r="G12" s="10" t="str">
        <f t="shared" si="0"/>
        <v>4.21/km</v>
      </c>
      <c r="H12" s="27">
        <f t="shared" si="1"/>
        <v>0.002291666666666664</v>
      </c>
      <c r="I12" s="27">
        <f t="shared" si="2"/>
        <v>0.00035879629629629456</v>
      </c>
    </row>
    <row r="13" spans="1:9" ht="13.5" customHeight="1">
      <c r="A13" s="20" t="s">
        <v>191</v>
      </c>
      <c r="B13" s="21" t="s">
        <v>67</v>
      </c>
      <c r="C13" s="21" t="s">
        <v>18</v>
      </c>
      <c r="D13" s="20" t="s">
        <v>150</v>
      </c>
      <c r="E13" s="41" t="s">
        <v>192</v>
      </c>
      <c r="F13" s="22" t="s">
        <v>193</v>
      </c>
      <c r="G13" s="10" t="str">
        <f t="shared" si="0"/>
        <v>4.24/km</v>
      </c>
      <c r="H13" s="27">
        <f t="shared" si="1"/>
        <v>0.002743055555555554</v>
      </c>
      <c r="I13" s="27">
        <f t="shared" si="2"/>
        <v>0.002743055555555554</v>
      </c>
    </row>
    <row r="14" spans="1:9" ht="13.5" customHeight="1">
      <c r="A14" s="20" t="s">
        <v>194</v>
      </c>
      <c r="B14" s="21" t="s">
        <v>195</v>
      </c>
      <c r="C14" s="21" t="s">
        <v>60</v>
      </c>
      <c r="D14" s="20" t="s">
        <v>184</v>
      </c>
      <c r="E14" s="41" t="s">
        <v>196</v>
      </c>
      <c r="F14" s="22" t="s">
        <v>197</v>
      </c>
      <c r="G14" s="10" t="str">
        <f t="shared" si="0"/>
        <v>4.26/km</v>
      </c>
      <c r="H14" s="27">
        <f t="shared" si="1"/>
        <v>0.0030208333333333337</v>
      </c>
      <c r="I14" s="27">
        <f t="shared" si="2"/>
        <v>0.0007754629629629639</v>
      </c>
    </row>
    <row r="15" spans="1:9" ht="13.5" customHeight="1">
      <c r="A15" s="20" t="s">
        <v>198</v>
      </c>
      <c r="B15" s="21" t="s">
        <v>178</v>
      </c>
      <c r="C15" s="21" t="s">
        <v>26</v>
      </c>
      <c r="D15" s="20" t="s">
        <v>169</v>
      </c>
      <c r="E15" s="41" t="s">
        <v>199</v>
      </c>
      <c r="F15" s="22" t="s">
        <v>200</v>
      </c>
      <c r="G15" s="10" t="str">
        <f t="shared" si="0"/>
        <v>4.26/km</v>
      </c>
      <c r="H15" s="27">
        <f t="shared" si="1"/>
        <v>0.0030555555555555544</v>
      </c>
      <c r="I15" s="27">
        <f t="shared" si="2"/>
        <v>0.001122685185185185</v>
      </c>
    </row>
    <row r="16" spans="1:9" ht="13.5" customHeight="1">
      <c r="A16" s="20" t="s">
        <v>201</v>
      </c>
      <c r="B16" s="21" t="s">
        <v>202</v>
      </c>
      <c r="C16" s="21" t="s">
        <v>60</v>
      </c>
      <c r="D16" s="20" t="s">
        <v>184</v>
      </c>
      <c r="E16" s="41" t="s">
        <v>203</v>
      </c>
      <c r="F16" s="22" t="s">
        <v>204</v>
      </c>
      <c r="G16" s="10" t="str">
        <f t="shared" si="0"/>
        <v>4.29/km</v>
      </c>
      <c r="H16" s="27">
        <f t="shared" si="1"/>
        <v>0.0034490740740740766</v>
      </c>
      <c r="I16" s="27">
        <f t="shared" si="2"/>
        <v>0.0012037037037037068</v>
      </c>
    </row>
    <row r="17" spans="1:9" ht="13.5" customHeight="1">
      <c r="A17" s="20" t="s">
        <v>205</v>
      </c>
      <c r="B17" s="21" t="s">
        <v>206</v>
      </c>
      <c r="C17" s="21" t="s">
        <v>207</v>
      </c>
      <c r="D17" s="20" t="s">
        <v>169</v>
      </c>
      <c r="E17" s="41" t="s">
        <v>208</v>
      </c>
      <c r="F17" s="22" t="s">
        <v>209</v>
      </c>
      <c r="G17" s="10" t="str">
        <f t="shared" si="0"/>
        <v>4.30/km</v>
      </c>
      <c r="H17" s="27">
        <f t="shared" si="1"/>
        <v>0.0035532407407407388</v>
      </c>
      <c r="I17" s="27">
        <f t="shared" si="2"/>
        <v>0.0016203703703703692</v>
      </c>
    </row>
    <row r="18" spans="1:9" ht="13.5" customHeight="1">
      <c r="A18" s="20" t="s">
        <v>210</v>
      </c>
      <c r="B18" s="21" t="s">
        <v>211</v>
      </c>
      <c r="C18" s="21" t="s">
        <v>16</v>
      </c>
      <c r="D18" s="20" t="s">
        <v>155</v>
      </c>
      <c r="E18" s="41" t="s">
        <v>192</v>
      </c>
      <c r="F18" s="22" t="s">
        <v>212</v>
      </c>
      <c r="G18" s="10" t="str">
        <f t="shared" si="0"/>
        <v>4.30/km</v>
      </c>
      <c r="H18" s="27">
        <f t="shared" si="1"/>
        <v>0.003622685185185187</v>
      </c>
      <c r="I18" s="27">
        <f t="shared" si="2"/>
        <v>0.0027546296296296346</v>
      </c>
    </row>
    <row r="19" spans="1:9" ht="13.5" customHeight="1">
      <c r="A19" s="20" t="s">
        <v>213</v>
      </c>
      <c r="B19" s="21" t="s">
        <v>214</v>
      </c>
      <c r="C19" s="21" t="s">
        <v>215</v>
      </c>
      <c r="D19" s="20" t="s">
        <v>169</v>
      </c>
      <c r="E19" s="41" t="s">
        <v>216</v>
      </c>
      <c r="F19" s="22" t="s">
        <v>217</v>
      </c>
      <c r="G19" s="10" t="str">
        <f t="shared" si="0"/>
        <v>4.33/km</v>
      </c>
      <c r="H19" s="27">
        <f t="shared" si="1"/>
        <v>0.003923611111111114</v>
      </c>
      <c r="I19" s="27">
        <f t="shared" si="2"/>
        <v>0.0019907407407407443</v>
      </c>
    </row>
    <row r="20" spans="1:9" ht="13.5" customHeight="1">
      <c r="A20" s="20" t="s">
        <v>218</v>
      </c>
      <c r="B20" s="21" t="s">
        <v>219</v>
      </c>
      <c r="C20" s="21" t="s">
        <v>220</v>
      </c>
      <c r="D20" s="20" t="s">
        <v>221</v>
      </c>
      <c r="E20" s="41" t="s">
        <v>222</v>
      </c>
      <c r="F20" s="22" t="s">
        <v>223</v>
      </c>
      <c r="G20" s="10" t="str">
        <f t="shared" si="0"/>
        <v>4.33/km</v>
      </c>
      <c r="H20" s="27">
        <f t="shared" si="1"/>
        <v>0.003969907407407408</v>
      </c>
      <c r="I20" s="27">
        <f t="shared" si="2"/>
        <v>0</v>
      </c>
    </row>
    <row r="21" spans="1:9" ht="13.5" customHeight="1">
      <c r="A21" s="20" t="s">
        <v>224</v>
      </c>
      <c r="B21" s="21" t="s">
        <v>225</v>
      </c>
      <c r="C21" s="21" t="s">
        <v>17</v>
      </c>
      <c r="D21" s="20" t="s">
        <v>155</v>
      </c>
      <c r="E21" s="41" t="s">
        <v>226</v>
      </c>
      <c r="F21" s="22" t="s">
        <v>227</v>
      </c>
      <c r="G21" s="10" t="str">
        <f t="shared" si="0"/>
        <v>4.35/km</v>
      </c>
      <c r="H21" s="27">
        <f t="shared" si="1"/>
        <v>0.0043055555555555555</v>
      </c>
      <c r="I21" s="27">
        <f t="shared" si="2"/>
        <v>0.003437500000000003</v>
      </c>
    </row>
    <row r="22" spans="1:9" ht="13.5" customHeight="1">
      <c r="A22" s="20" t="s">
        <v>228</v>
      </c>
      <c r="B22" s="21" t="s">
        <v>72</v>
      </c>
      <c r="C22" s="21" t="s">
        <v>24</v>
      </c>
      <c r="D22" s="20" t="s">
        <v>150</v>
      </c>
      <c r="E22" s="41" t="s">
        <v>49</v>
      </c>
      <c r="F22" s="22" t="s">
        <v>229</v>
      </c>
      <c r="G22" s="10" t="str">
        <f t="shared" si="0"/>
        <v>4.36/km</v>
      </c>
      <c r="H22" s="27">
        <f t="shared" si="1"/>
        <v>0.004432870370370365</v>
      </c>
      <c r="I22" s="27">
        <f t="shared" si="2"/>
        <v>0.004432870370370365</v>
      </c>
    </row>
    <row r="23" spans="1:9" ht="13.5" customHeight="1">
      <c r="A23" s="20" t="s">
        <v>230</v>
      </c>
      <c r="B23" s="21" t="s">
        <v>231</v>
      </c>
      <c r="C23" s="21" t="s">
        <v>40</v>
      </c>
      <c r="D23" s="20" t="s">
        <v>155</v>
      </c>
      <c r="E23" s="41" t="s">
        <v>232</v>
      </c>
      <c r="F23" s="22" t="s">
        <v>233</v>
      </c>
      <c r="G23" s="10" t="str">
        <f t="shared" si="0"/>
        <v>4.37/km</v>
      </c>
      <c r="H23" s="27">
        <f t="shared" si="1"/>
        <v>0.004502314814814813</v>
      </c>
      <c r="I23" s="27">
        <f t="shared" si="2"/>
        <v>0.0036342592592592607</v>
      </c>
    </row>
    <row r="24" spans="1:9" ht="13.5" customHeight="1">
      <c r="A24" s="29" t="s">
        <v>234</v>
      </c>
      <c r="B24" s="30" t="s">
        <v>104</v>
      </c>
      <c r="C24" s="30" t="s">
        <v>31</v>
      </c>
      <c r="D24" s="29" t="s">
        <v>150</v>
      </c>
      <c r="E24" s="44" t="s">
        <v>2154</v>
      </c>
      <c r="F24" s="31" t="s">
        <v>235</v>
      </c>
      <c r="G24" s="13" t="str">
        <f t="shared" si="0"/>
        <v>4.37/km</v>
      </c>
      <c r="H24" s="14">
        <f t="shared" si="1"/>
        <v>0.0045717592592592615</v>
      </c>
      <c r="I24" s="14">
        <f t="shared" si="2"/>
        <v>0.0045717592592592615</v>
      </c>
    </row>
    <row r="25" spans="1:9" ht="13.5" customHeight="1">
      <c r="A25" s="20" t="s">
        <v>236</v>
      </c>
      <c r="B25" s="21" t="s">
        <v>237</v>
      </c>
      <c r="C25" s="21" t="s">
        <v>238</v>
      </c>
      <c r="D25" s="20" t="s">
        <v>150</v>
      </c>
      <c r="E25" s="41" t="s">
        <v>199</v>
      </c>
      <c r="F25" s="22" t="s">
        <v>239</v>
      </c>
      <c r="G25" s="10" t="str">
        <f t="shared" si="0"/>
        <v>4.39/km</v>
      </c>
      <c r="H25" s="27">
        <f t="shared" si="1"/>
        <v>0.004872685185185188</v>
      </c>
      <c r="I25" s="27">
        <f t="shared" si="2"/>
        <v>0.004872685185185188</v>
      </c>
    </row>
    <row r="26" spans="1:9" ht="13.5" customHeight="1">
      <c r="A26" s="20" t="s">
        <v>240</v>
      </c>
      <c r="B26" s="21" t="s">
        <v>71</v>
      </c>
      <c r="C26" s="21" t="s">
        <v>36</v>
      </c>
      <c r="D26" s="20" t="s">
        <v>221</v>
      </c>
      <c r="E26" s="41" t="s">
        <v>241</v>
      </c>
      <c r="F26" s="22" t="s">
        <v>242</v>
      </c>
      <c r="G26" s="10" t="str">
        <f t="shared" si="0"/>
        <v>4.40/km</v>
      </c>
      <c r="H26" s="27">
        <f t="shared" si="1"/>
        <v>0.0050000000000000044</v>
      </c>
      <c r="I26" s="27">
        <f t="shared" si="2"/>
        <v>0.0010300925925925963</v>
      </c>
    </row>
    <row r="27" spans="1:9" ht="13.5" customHeight="1">
      <c r="A27" s="20" t="s">
        <v>243</v>
      </c>
      <c r="B27" s="21" t="s">
        <v>244</v>
      </c>
      <c r="C27" s="21" t="s">
        <v>245</v>
      </c>
      <c r="D27" s="20" t="s">
        <v>150</v>
      </c>
      <c r="E27" s="41" t="s">
        <v>246</v>
      </c>
      <c r="F27" s="22" t="s">
        <v>247</v>
      </c>
      <c r="G27" s="10" t="str">
        <f t="shared" si="0"/>
        <v>4.42/km</v>
      </c>
      <c r="H27" s="27">
        <f t="shared" si="1"/>
        <v>0.005254629629629623</v>
      </c>
      <c r="I27" s="27">
        <f t="shared" si="2"/>
        <v>0.005254629629629623</v>
      </c>
    </row>
    <row r="28" spans="1:9" ht="13.5" customHeight="1">
      <c r="A28" s="20" t="s">
        <v>248</v>
      </c>
      <c r="B28" s="21" t="s">
        <v>249</v>
      </c>
      <c r="C28" s="21" t="s">
        <v>21</v>
      </c>
      <c r="D28" s="20" t="s">
        <v>155</v>
      </c>
      <c r="E28" s="41" t="s">
        <v>250</v>
      </c>
      <c r="F28" s="22" t="s">
        <v>251</v>
      </c>
      <c r="G28" s="10" t="str">
        <f t="shared" si="0"/>
        <v>4.44/km</v>
      </c>
      <c r="H28" s="27">
        <f t="shared" si="1"/>
        <v>0.005486111111111108</v>
      </c>
      <c r="I28" s="27">
        <f t="shared" si="2"/>
        <v>0.004618055555555556</v>
      </c>
    </row>
    <row r="29" spans="1:9" ht="13.5" customHeight="1">
      <c r="A29" s="20" t="s">
        <v>252</v>
      </c>
      <c r="B29" s="21" t="s">
        <v>253</v>
      </c>
      <c r="C29" s="21" t="s">
        <v>16</v>
      </c>
      <c r="D29" s="20" t="s">
        <v>150</v>
      </c>
      <c r="E29" s="41" t="s">
        <v>254</v>
      </c>
      <c r="F29" s="22" t="s">
        <v>255</v>
      </c>
      <c r="G29" s="10" t="str">
        <f t="shared" si="0"/>
        <v>4.46/km</v>
      </c>
      <c r="H29" s="27">
        <f t="shared" si="1"/>
        <v>0.005775462962962961</v>
      </c>
      <c r="I29" s="27">
        <f t="shared" si="2"/>
        <v>0.005775462962962961</v>
      </c>
    </row>
    <row r="30" spans="1:9" ht="13.5" customHeight="1">
      <c r="A30" s="29" t="s">
        <v>256</v>
      </c>
      <c r="B30" s="30" t="s">
        <v>237</v>
      </c>
      <c r="C30" s="30" t="s">
        <v>20</v>
      </c>
      <c r="D30" s="29" t="s">
        <v>155</v>
      </c>
      <c r="E30" s="44" t="s">
        <v>2154</v>
      </c>
      <c r="F30" s="31" t="s">
        <v>257</v>
      </c>
      <c r="G30" s="13" t="str">
        <f t="shared" si="0"/>
        <v>4.48/km</v>
      </c>
      <c r="H30" s="14">
        <f t="shared" si="1"/>
        <v>0.005995370370370373</v>
      </c>
      <c r="I30" s="14">
        <f t="shared" si="2"/>
        <v>0.005127314814814821</v>
      </c>
    </row>
    <row r="31" spans="1:9" ht="13.5" customHeight="1">
      <c r="A31" s="20" t="s">
        <v>258</v>
      </c>
      <c r="B31" s="21" t="s">
        <v>259</v>
      </c>
      <c r="C31" s="21" t="s">
        <v>62</v>
      </c>
      <c r="D31" s="20" t="s">
        <v>184</v>
      </c>
      <c r="E31" s="41" t="s">
        <v>260</v>
      </c>
      <c r="F31" s="22" t="s">
        <v>261</v>
      </c>
      <c r="G31" s="10" t="str">
        <f t="shared" si="0"/>
        <v>4.49/km</v>
      </c>
      <c r="H31" s="27">
        <f t="shared" si="1"/>
        <v>0.006168981481481484</v>
      </c>
      <c r="I31" s="27">
        <f t="shared" si="2"/>
        <v>0.003923611111111114</v>
      </c>
    </row>
    <row r="32" spans="1:9" ht="13.5" customHeight="1">
      <c r="A32" s="20" t="s">
        <v>262</v>
      </c>
      <c r="B32" s="21" t="s">
        <v>70</v>
      </c>
      <c r="C32" s="21" t="s">
        <v>16</v>
      </c>
      <c r="D32" s="20" t="s">
        <v>155</v>
      </c>
      <c r="E32" s="41" t="s">
        <v>263</v>
      </c>
      <c r="F32" s="22" t="s">
        <v>264</v>
      </c>
      <c r="G32" s="10" t="str">
        <f t="shared" si="0"/>
        <v>4.49/km</v>
      </c>
      <c r="H32" s="27">
        <f t="shared" si="1"/>
        <v>0.00618055555555555</v>
      </c>
      <c r="I32" s="27">
        <f t="shared" si="2"/>
        <v>0.005312499999999998</v>
      </c>
    </row>
    <row r="33" spans="1:9" ht="13.5" customHeight="1">
      <c r="A33" s="20" t="s">
        <v>265</v>
      </c>
      <c r="B33" s="21" t="s">
        <v>80</v>
      </c>
      <c r="C33" s="21" t="s">
        <v>53</v>
      </c>
      <c r="D33" s="20" t="s">
        <v>266</v>
      </c>
      <c r="E33" s="41" t="s">
        <v>267</v>
      </c>
      <c r="F33" s="22" t="s">
        <v>268</v>
      </c>
      <c r="G33" s="10" t="str">
        <f t="shared" si="0"/>
        <v>4.50/km</v>
      </c>
      <c r="H33" s="27">
        <f t="shared" si="1"/>
        <v>0.006319444444444447</v>
      </c>
      <c r="I33" s="27">
        <f t="shared" si="2"/>
        <v>0</v>
      </c>
    </row>
    <row r="34" spans="1:9" ht="13.5" customHeight="1">
      <c r="A34" s="20" t="s">
        <v>269</v>
      </c>
      <c r="B34" s="21" t="s">
        <v>86</v>
      </c>
      <c r="C34" s="21" t="s">
        <v>33</v>
      </c>
      <c r="D34" s="20" t="s">
        <v>169</v>
      </c>
      <c r="E34" s="41" t="s">
        <v>226</v>
      </c>
      <c r="F34" s="22" t="s">
        <v>270</v>
      </c>
      <c r="G34" s="10" t="str">
        <f t="shared" si="0"/>
        <v>4.50/km</v>
      </c>
      <c r="H34" s="27">
        <f t="shared" si="1"/>
        <v>0.006354166666666661</v>
      </c>
      <c r="I34" s="27">
        <f t="shared" si="2"/>
        <v>0.004421296296296291</v>
      </c>
    </row>
    <row r="35" spans="1:9" ht="13.5" customHeight="1">
      <c r="A35" s="20" t="s">
        <v>271</v>
      </c>
      <c r="B35" s="21" t="s">
        <v>73</v>
      </c>
      <c r="C35" s="21" t="s">
        <v>74</v>
      </c>
      <c r="D35" s="20" t="s">
        <v>169</v>
      </c>
      <c r="E35" s="41" t="s">
        <v>13</v>
      </c>
      <c r="F35" s="22" t="s">
        <v>272</v>
      </c>
      <c r="G35" s="10" t="str">
        <f t="shared" si="0"/>
        <v>4.50/km</v>
      </c>
      <c r="H35" s="27">
        <f t="shared" si="1"/>
        <v>0.006365740740740741</v>
      </c>
      <c r="I35" s="27">
        <f t="shared" si="2"/>
        <v>0.004432870370370372</v>
      </c>
    </row>
    <row r="36" spans="1:9" ht="13.5" customHeight="1">
      <c r="A36" s="20" t="s">
        <v>273</v>
      </c>
      <c r="B36" s="21" t="s">
        <v>274</v>
      </c>
      <c r="C36" s="21" t="s">
        <v>28</v>
      </c>
      <c r="D36" s="20" t="s">
        <v>150</v>
      </c>
      <c r="E36" s="41" t="s">
        <v>145</v>
      </c>
      <c r="F36" s="22" t="s">
        <v>275</v>
      </c>
      <c r="G36" s="10" t="str">
        <f t="shared" si="0"/>
        <v>4.52/km</v>
      </c>
      <c r="H36" s="27">
        <f t="shared" si="1"/>
        <v>0.006655092592592594</v>
      </c>
      <c r="I36" s="27">
        <f t="shared" si="2"/>
        <v>0.006655092592592594</v>
      </c>
    </row>
    <row r="37" spans="1:9" ht="13.5" customHeight="1">
      <c r="A37" s="20" t="s">
        <v>276</v>
      </c>
      <c r="B37" s="21" t="s">
        <v>277</v>
      </c>
      <c r="C37" s="21" t="s">
        <v>20</v>
      </c>
      <c r="D37" s="20" t="s">
        <v>155</v>
      </c>
      <c r="E37" s="41" t="s">
        <v>179</v>
      </c>
      <c r="F37" s="22" t="s">
        <v>275</v>
      </c>
      <c r="G37" s="10" t="str">
        <f t="shared" si="0"/>
        <v>4.52/km</v>
      </c>
      <c r="H37" s="27">
        <f aca="true" t="shared" si="3" ref="H37:H46">F37-$F$4</f>
        <v>0.006655092592592594</v>
      </c>
      <c r="I37" s="27">
        <f aca="true" t="shared" si="4" ref="I37:I46">F37-INDEX($F$4:$F$2615,MATCH(D37,$D$4:$D$2615,0))</f>
        <v>0.005787037037037042</v>
      </c>
    </row>
    <row r="38" spans="1:9" ht="12.75">
      <c r="A38" s="20" t="s">
        <v>278</v>
      </c>
      <c r="B38" s="21" t="s">
        <v>279</v>
      </c>
      <c r="C38" s="21" t="s">
        <v>33</v>
      </c>
      <c r="D38" s="20" t="s">
        <v>155</v>
      </c>
      <c r="E38" s="41" t="s">
        <v>280</v>
      </c>
      <c r="F38" s="22" t="s">
        <v>281</v>
      </c>
      <c r="G38" s="10" t="str">
        <f t="shared" si="0"/>
        <v>4.53/km</v>
      </c>
      <c r="H38" s="27">
        <f t="shared" si="3"/>
        <v>0.006712962962962962</v>
      </c>
      <c r="I38" s="27">
        <f t="shared" si="4"/>
        <v>0.00584490740740741</v>
      </c>
    </row>
    <row r="39" spans="1:9" ht="12.75">
      <c r="A39" s="20" t="s">
        <v>282</v>
      </c>
      <c r="B39" s="21" t="s">
        <v>283</v>
      </c>
      <c r="C39" s="21" t="s">
        <v>31</v>
      </c>
      <c r="D39" s="20" t="s">
        <v>284</v>
      </c>
      <c r="E39" s="41" t="s">
        <v>285</v>
      </c>
      <c r="F39" s="22" t="s">
        <v>286</v>
      </c>
      <c r="G39" s="10" t="str">
        <f t="shared" si="0"/>
        <v>4.53/km</v>
      </c>
      <c r="H39" s="27">
        <f t="shared" si="3"/>
        <v>0.0067592592592592565</v>
      </c>
      <c r="I39" s="27">
        <f t="shared" si="4"/>
        <v>0</v>
      </c>
    </row>
    <row r="40" spans="1:9" ht="12.75">
      <c r="A40" s="20" t="s">
        <v>287</v>
      </c>
      <c r="B40" s="21" t="s">
        <v>288</v>
      </c>
      <c r="C40" s="21" t="s">
        <v>27</v>
      </c>
      <c r="D40" s="20" t="s">
        <v>155</v>
      </c>
      <c r="E40" s="41" t="s">
        <v>13</v>
      </c>
      <c r="F40" s="22" t="s">
        <v>289</v>
      </c>
      <c r="G40" s="10" t="str">
        <f t="shared" si="0"/>
        <v>4.53/km</v>
      </c>
      <c r="H40" s="27">
        <f t="shared" si="3"/>
        <v>0.006793981481481477</v>
      </c>
      <c r="I40" s="27">
        <f t="shared" si="4"/>
        <v>0.005925925925925925</v>
      </c>
    </row>
    <row r="41" spans="1:9" ht="12.75">
      <c r="A41" s="20" t="s">
        <v>290</v>
      </c>
      <c r="B41" s="21" t="s">
        <v>291</v>
      </c>
      <c r="C41" s="21" t="s">
        <v>44</v>
      </c>
      <c r="D41" s="20" t="s">
        <v>150</v>
      </c>
      <c r="E41" s="41" t="s">
        <v>189</v>
      </c>
      <c r="F41" s="22" t="s">
        <v>292</v>
      </c>
      <c r="G41" s="10" t="str">
        <f t="shared" si="0"/>
        <v>4.55/km</v>
      </c>
      <c r="H41" s="27">
        <f t="shared" si="3"/>
        <v>0.006967592592592595</v>
      </c>
      <c r="I41" s="27">
        <f t="shared" si="4"/>
        <v>0.006967592592592595</v>
      </c>
    </row>
    <row r="42" spans="1:9" ht="12.75">
      <c r="A42" s="20" t="s">
        <v>293</v>
      </c>
      <c r="B42" s="21" t="s">
        <v>294</v>
      </c>
      <c r="C42" s="21" t="s">
        <v>60</v>
      </c>
      <c r="D42" s="20" t="s">
        <v>169</v>
      </c>
      <c r="E42" s="41" t="s">
        <v>295</v>
      </c>
      <c r="F42" s="22" t="s">
        <v>296</v>
      </c>
      <c r="G42" s="10" t="str">
        <f t="shared" si="0"/>
        <v>4.55/km</v>
      </c>
      <c r="H42" s="27">
        <f t="shared" si="3"/>
        <v>0.006990740740740742</v>
      </c>
      <c r="I42" s="27">
        <f t="shared" si="4"/>
        <v>0.005057870370370372</v>
      </c>
    </row>
    <row r="43" spans="1:9" ht="12.75">
      <c r="A43" s="20" t="s">
        <v>297</v>
      </c>
      <c r="B43" s="21" t="s">
        <v>298</v>
      </c>
      <c r="C43" s="21" t="s">
        <v>32</v>
      </c>
      <c r="D43" s="20" t="s">
        <v>169</v>
      </c>
      <c r="E43" s="41" t="s">
        <v>299</v>
      </c>
      <c r="F43" s="22" t="s">
        <v>300</v>
      </c>
      <c r="G43" s="10" t="str">
        <f t="shared" si="0"/>
        <v>4.55/km</v>
      </c>
      <c r="H43" s="27">
        <f t="shared" si="3"/>
        <v>0.007071759259259257</v>
      </c>
      <c r="I43" s="27">
        <f t="shared" si="4"/>
        <v>0.005138888888888887</v>
      </c>
    </row>
    <row r="44" spans="1:9" ht="12.75">
      <c r="A44" s="20" t="s">
        <v>301</v>
      </c>
      <c r="B44" s="21" t="s">
        <v>302</v>
      </c>
      <c r="C44" s="21" t="s">
        <v>19</v>
      </c>
      <c r="D44" s="20" t="s">
        <v>150</v>
      </c>
      <c r="E44" s="41" t="s">
        <v>2160</v>
      </c>
      <c r="F44" s="22" t="s">
        <v>303</v>
      </c>
      <c r="G44" s="10" t="str">
        <f t="shared" si="0"/>
        <v>4.57/km</v>
      </c>
      <c r="H44" s="27">
        <f t="shared" si="3"/>
        <v>0.007303240740740735</v>
      </c>
      <c r="I44" s="27">
        <f t="shared" si="4"/>
        <v>0.007303240740740735</v>
      </c>
    </row>
    <row r="45" spans="1:9" ht="12.75">
      <c r="A45" s="20" t="s">
        <v>304</v>
      </c>
      <c r="B45" s="21" t="s">
        <v>22</v>
      </c>
      <c r="C45" s="21" t="s">
        <v>23</v>
      </c>
      <c r="D45" s="20" t="s">
        <v>150</v>
      </c>
      <c r="E45" s="41" t="s">
        <v>305</v>
      </c>
      <c r="F45" s="22" t="s">
        <v>306</v>
      </c>
      <c r="G45" s="10" t="str">
        <f t="shared" si="0"/>
        <v>4.58/km</v>
      </c>
      <c r="H45" s="27">
        <f t="shared" si="3"/>
        <v>0.007418981481481478</v>
      </c>
      <c r="I45" s="27">
        <f t="shared" si="4"/>
        <v>0.007418981481481478</v>
      </c>
    </row>
    <row r="46" spans="1:9" ht="12.75">
      <c r="A46" s="20" t="s">
        <v>307</v>
      </c>
      <c r="B46" s="21" t="s">
        <v>308</v>
      </c>
      <c r="C46" s="21" t="s">
        <v>309</v>
      </c>
      <c r="D46" s="20" t="s">
        <v>310</v>
      </c>
      <c r="E46" s="41" t="s">
        <v>13</v>
      </c>
      <c r="F46" s="22" t="s">
        <v>311</v>
      </c>
      <c r="G46" s="10" t="str">
        <f t="shared" si="0"/>
        <v>4.60/km</v>
      </c>
      <c r="H46" s="27">
        <f t="shared" si="3"/>
        <v>0.007685185185185184</v>
      </c>
      <c r="I46" s="27">
        <f t="shared" si="4"/>
        <v>0</v>
      </c>
    </row>
    <row r="47" spans="1:9" ht="12.75">
      <c r="A47" s="20" t="s">
        <v>312</v>
      </c>
      <c r="B47" s="21" t="s">
        <v>313</v>
      </c>
      <c r="C47" s="21" t="s">
        <v>149</v>
      </c>
      <c r="D47" s="20" t="s">
        <v>284</v>
      </c>
      <c r="E47" s="41" t="s">
        <v>232</v>
      </c>
      <c r="F47" s="22" t="s">
        <v>314</v>
      </c>
      <c r="G47" s="10" t="str">
        <f t="shared" si="0"/>
        <v>5.00/km</v>
      </c>
      <c r="H47" s="27">
        <f aca="true" t="shared" si="5" ref="H47:H110">F47-$F$4</f>
        <v>0.007743055555555559</v>
      </c>
      <c r="I47" s="27">
        <f aca="true" t="shared" si="6" ref="I47:I110">F47-INDEX($F$4:$F$2615,MATCH(D47,$D$4:$D$2615,0))</f>
        <v>0.000983796296296302</v>
      </c>
    </row>
    <row r="48" spans="1:9" ht="12.75">
      <c r="A48" s="20" t="s">
        <v>315</v>
      </c>
      <c r="B48" s="21" t="s">
        <v>316</v>
      </c>
      <c r="C48" s="21" t="s">
        <v>36</v>
      </c>
      <c r="D48" s="20" t="s">
        <v>221</v>
      </c>
      <c r="E48" s="41" t="s">
        <v>317</v>
      </c>
      <c r="F48" s="22" t="s">
        <v>314</v>
      </c>
      <c r="G48" s="10" t="str">
        <f t="shared" si="0"/>
        <v>5.00/km</v>
      </c>
      <c r="H48" s="27">
        <f t="shared" si="5"/>
        <v>0.007743055555555559</v>
      </c>
      <c r="I48" s="27">
        <f t="shared" si="6"/>
        <v>0.0037731481481481505</v>
      </c>
    </row>
    <row r="49" spans="1:9" ht="12.75">
      <c r="A49" s="29" t="s">
        <v>318</v>
      </c>
      <c r="B49" s="30" t="s">
        <v>319</v>
      </c>
      <c r="C49" s="30" t="s">
        <v>320</v>
      </c>
      <c r="D49" s="29" t="s">
        <v>155</v>
      </c>
      <c r="E49" s="44" t="s">
        <v>2154</v>
      </c>
      <c r="F49" s="31" t="s">
        <v>321</v>
      </c>
      <c r="G49" s="13" t="str">
        <f t="shared" si="0"/>
        <v>5.00/km</v>
      </c>
      <c r="H49" s="14">
        <f t="shared" si="5"/>
        <v>0.007766203703703699</v>
      </c>
      <c r="I49" s="14">
        <f t="shared" si="6"/>
        <v>0.006898148148148146</v>
      </c>
    </row>
    <row r="50" spans="1:9" ht="12.75">
      <c r="A50" s="20" t="s">
        <v>322</v>
      </c>
      <c r="B50" s="21" t="s">
        <v>323</v>
      </c>
      <c r="C50" s="21" t="s">
        <v>324</v>
      </c>
      <c r="D50" s="20" t="s">
        <v>325</v>
      </c>
      <c r="E50" s="41" t="s">
        <v>326</v>
      </c>
      <c r="F50" s="22" t="s">
        <v>327</v>
      </c>
      <c r="G50" s="10" t="str">
        <f t="shared" si="0"/>
        <v>5.00/km</v>
      </c>
      <c r="H50" s="27">
        <f t="shared" si="5"/>
        <v>0.007789351851851853</v>
      </c>
      <c r="I50" s="27">
        <f t="shared" si="6"/>
        <v>0</v>
      </c>
    </row>
    <row r="51" spans="1:9" ht="12.75">
      <c r="A51" s="20" t="s">
        <v>328</v>
      </c>
      <c r="B51" s="21" t="s">
        <v>329</v>
      </c>
      <c r="C51" s="21" t="s">
        <v>39</v>
      </c>
      <c r="D51" s="20" t="s">
        <v>325</v>
      </c>
      <c r="E51" s="41" t="s">
        <v>330</v>
      </c>
      <c r="F51" s="22" t="s">
        <v>331</v>
      </c>
      <c r="G51" s="10" t="str">
        <f t="shared" si="0"/>
        <v>5.01/km</v>
      </c>
      <c r="H51" s="27">
        <f t="shared" si="5"/>
        <v>0.007870370370370375</v>
      </c>
      <c r="I51" s="27">
        <f t="shared" si="6"/>
        <v>8.101851851852193E-05</v>
      </c>
    </row>
    <row r="52" spans="1:9" ht="12.75">
      <c r="A52" s="20" t="s">
        <v>332</v>
      </c>
      <c r="B52" s="21" t="s">
        <v>333</v>
      </c>
      <c r="C52" s="21" t="s">
        <v>334</v>
      </c>
      <c r="D52" s="20" t="s">
        <v>155</v>
      </c>
      <c r="E52" s="41" t="s">
        <v>335</v>
      </c>
      <c r="F52" s="22" t="s">
        <v>336</v>
      </c>
      <c r="G52" s="10" t="str">
        <f t="shared" si="0"/>
        <v>5.01/km</v>
      </c>
      <c r="H52" s="27">
        <f t="shared" si="5"/>
        <v>0.007905092592592589</v>
      </c>
      <c r="I52" s="27">
        <f t="shared" si="6"/>
        <v>0.007037037037037036</v>
      </c>
    </row>
    <row r="53" spans="1:9" ht="12.75">
      <c r="A53" s="20" t="s">
        <v>337</v>
      </c>
      <c r="B53" s="21" t="s">
        <v>68</v>
      </c>
      <c r="C53" s="21" t="s">
        <v>69</v>
      </c>
      <c r="D53" s="20" t="s">
        <v>184</v>
      </c>
      <c r="E53" s="41" t="s">
        <v>192</v>
      </c>
      <c r="F53" s="22" t="s">
        <v>338</v>
      </c>
      <c r="G53" s="10" t="str">
        <f t="shared" si="0"/>
        <v>5.01/km</v>
      </c>
      <c r="H53" s="27">
        <f t="shared" si="5"/>
        <v>0.007916666666666669</v>
      </c>
      <c r="I53" s="27">
        <f t="shared" si="6"/>
        <v>0.005671296296296299</v>
      </c>
    </row>
    <row r="54" spans="1:9" ht="12.75">
      <c r="A54" s="20" t="s">
        <v>339</v>
      </c>
      <c r="B54" s="21" t="s">
        <v>340</v>
      </c>
      <c r="C54" s="21" t="s">
        <v>14</v>
      </c>
      <c r="D54" s="20" t="s">
        <v>221</v>
      </c>
      <c r="E54" s="41" t="s">
        <v>84</v>
      </c>
      <c r="F54" s="22" t="s">
        <v>341</v>
      </c>
      <c r="G54" s="10" t="str">
        <f t="shared" si="0"/>
        <v>5.02/km</v>
      </c>
      <c r="H54" s="27">
        <f t="shared" si="5"/>
        <v>0.007997685185185191</v>
      </c>
      <c r="I54" s="27">
        <f t="shared" si="6"/>
        <v>0.004027777777777783</v>
      </c>
    </row>
    <row r="55" spans="1:9" ht="12.75">
      <c r="A55" s="20" t="s">
        <v>342</v>
      </c>
      <c r="B55" s="21" t="s">
        <v>343</v>
      </c>
      <c r="C55" s="21" t="s">
        <v>24</v>
      </c>
      <c r="D55" s="20" t="s">
        <v>150</v>
      </c>
      <c r="E55" s="41" t="s">
        <v>344</v>
      </c>
      <c r="F55" s="22" t="s">
        <v>345</v>
      </c>
      <c r="G55" s="10" t="str">
        <f t="shared" si="0"/>
        <v>5.02/km</v>
      </c>
      <c r="H55" s="27">
        <f t="shared" si="5"/>
        <v>0.008009259259259258</v>
      </c>
      <c r="I55" s="27">
        <f t="shared" si="6"/>
        <v>0.008009259259259258</v>
      </c>
    </row>
    <row r="56" spans="1:9" ht="12.75">
      <c r="A56" s="29" t="s">
        <v>346</v>
      </c>
      <c r="B56" s="30" t="s">
        <v>347</v>
      </c>
      <c r="C56" s="30" t="s">
        <v>14</v>
      </c>
      <c r="D56" s="29" t="s">
        <v>155</v>
      </c>
      <c r="E56" s="44" t="s">
        <v>2154</v>
      </c>
      <c r="F56" s="31" t="s">
        <v>348</v>
      </c>
      <c r="G56" s="13" t="str">
        <f t="shared" si="0"/>
        <v>5.04/km</v>
      </c>
      <c r="H56" s="14">
        <f t="shared" si="5"/>
        <v>0.00826388888888889</v>
      </c>
      <c r="I56" s="14">
        <f t="shared" si="6"/>
        <v>0.007395833333333338</v>
      </c>
    </row>
    <row r="57" spans="1:9" ht="12.75">
      <c r="A57" s="20" t="s">
        <v>349</v>
      </c>
      <c r="B57" s="21" t="s">
        <v>35</v>
      </c>
      <c r="C57" s="21" t="s">
        <v>17</v>
      </c>
      <c r="D57" s="20" t="s">
        <v>169</v>
      </c>
      <c r="E57" s="41" t="s">
        <v>335</v>
      </c>
      <c r="F57" s="22" t="s">
        <v>350</v>
      </c>
      <c r="G57" s="10" t="str">
        <f t="shared" si="0"/>
        <v>5.04/km</v>
      </c>
      <c r="H57" s="27">
        <f t="shared" si="5"/>
        <v>0.008321759259259258</v>
      </c>
      <c r="I57" s="27">
        <f t="shared" si="6"/>
        <v>0.006388888888888888</v>
      </c>
    </row>
    <row r="58" spans="1:9" ht="12.75">
      <c r="A58" s="20" t="s">
        <v>351</v>
      </c>
      <c r="B58" s="21" t="s">
        <v>82</v>
      </c>
      <c r="C58" s="21" t="s">
        <v>83</v>
      </c>
      <c r="D58" s="20" t="s">
        <v>325</v>
      </c>
      <c r="E58" s="41" t="s">
        <v>352</v>
      </c>
      <c r="F58" s="22" t="s">
        <v>353</v>
      </c>
      <c r="G58" s="10" t="str">
        <f t="shared" si="0"/>
        <v>5.05/km</v>
      </c>
      <c r="H58" s="27">
        <f t="shared" si="5"/>
        <v>0.008483796296296295</v>
      </c>
      <c r="I58" s="27">
        <f t="shared" si="6"/>
        <v>0.000694444444444442</v>
      </c>
    </row>
    <row r="59" spans="1:9" ht="12.75">
      <c r="A59" s="20" t="s">
        <v>354</v>
      </c>
      <c r="B59" s="21" t="s">
        <v>355</v>
      </c>
      <c r="C59" s="21" t="s">
        <v>356</v>
      </c>
      <c r="D59" s="20" t="s">
        <v>150</v>
      </c>
      <c r="E59" s="41" t="s">
        <v>285</v>
      </c>
      <c r="F59" s="22" t="s">
        <v>357</v>
      </c>
      <c r="G59" s="10" t="str">
        <f t="shared" si="0"/>
        <v>5.06/km</v>
      </c>
      <c r="H59" s="27">
        <f t="shared" si="5"/>
        <v>0.008541666666666663</v>
      </c>
      <c r="I59" s="27">
        <f t="shared" si="6"/>
        <v>0.008541666666666663</v>
      </c>
    </row>
    <row r="60" spans="1:9" ht="12.75">
      <c r="A60" s="20" t="s">
        <v>358</v>
      </c>
      <c r="B60" s="21" t="s">
        <v>359</v>
      </c>
      <c r="C60" s="21" t="s">
        <v>27</v>
      </c>
      <c r="D60" s="20" t="s">
        <v>155</v>
      </c>
      <c r="E60" s="41" t="s">
        <v>2161</v>
      </c>
      <c r="F60" s="22" t="s">
        <v>360</v>
      </c>
      <c r="G60" s="10" t="str">
        <f t="shared" si="0"/>
        <v>5.06/km</v>
      </c>
      <c r="H60" s="27">
        <f t="shared" si="5"/>
        <v>0.00857638888888889</v>
      </c>
      <c r="I60" s="27">
        <f t="shared" si="6"/>
        <v>0.007708333333333338</v>
      </c>
    </row>
    <row r="61" spans="1:9" ht="12.75">
      <c r="A61" s="29" t="s">
        <v>361</v>
      </c>
      <c r="B61" s="30" t="s">
        <v>362</v>
      </c>
      <c r="C61" s="30" t="s">
        <v>28</v>
      </c>
      <c r="D61" s="29" t="s">
        <v>150</v>
      </c>
      <c r="E61" s="44" t="s">
        <v>2154</v>
      </c>
      <c r="F61" s="31" t="s">
        <v>360</v>
      </c>
      <c r="G61" s="13" t="str">
        <f t="shared" si="0"/>
        <v>5.06/km</v>
      </c>
      <c r="H61" s="14">
        <f t="shared" si="5"/>
        <v>0.00857638888888889</v>
      </c>
      <c r="I61" s="14">
        <f t="shared" si="6"/>
        <v>0.00857638888888889</v>
      </c>
    </row>
    <row r="62" spans="1:9" ht="12.75">
      <c r="A62" s="20" t="s">
        <v>363</v>
      </c>
      <c r="B62" s="21" t="s">
        <v>364</v>
      </c>
      <c r="C62" s="21" t="s">
        <v>45</v>
      </c>
      <c r="D62" s="20" t="s">
        <v>325</v>
      </c>
      <c r="E62" s="41" t="s">
        <v>263</v>
      </c>
      <c r="F62" s="22" t="s">
        <v>365</v>
      </c>
      <c r="G62" s="10" t="str">
        <f t="shared" si="0"/>
        <v>5.07/km</v>
      </c>
      <c r="H62" s="27">
        <f t="shared" si="5"/>
        <v>0.008634259259259258</v>
      </c>
      <c r="I62" s="27">
        <f t="shared" si="6"/>
        <v>0.0008449074074074053</v>
      </c>
    </row>
    <row r="63" spans="1:9" ht="12.75">
      <c r="A63" s="20" t="s">
        <v>366</v>
      </c>
      <c r="B63" s="21" t="s">
        <v>367</v>
      </c>
      <c r="C63" s="21" t="s">
        <v>368</v>
      </c>
      <c r="D63" s="20" t="s">
        <v>150</v>
      </c>
      <c r="E63" s="41" t="s">
        <v>250</v>
      </c>
      <c r="F63" s="22" t="s">
        <v>369</v>
      </c>
      <c r="G63" s="10" t="str">
        <f t="shared" si="0"/>
        <v>5.08/km</v>
      </c>
      <c r="H63" s="27">
        <f t="shared" si="5"/>
        <v>0.008900462962962957</v>
      </c>
      <c r="I63" s="27">
        <f t="shared" si="6"/>
        <v>0.008900462962962957</v>
      </c>
    </row>
    <row r="64" spans="1:9" ht="12.75">
      <c r="A64" s="20" t="s">
        <v>370</v>
      </c>
      <c r="B64" s="21" t="s">
        <v>371</v>
      </c>
      <c r="C64" s="21" t="s">
        <v>372</v>
      </c>
      <c r="D64" s="20" t="s">
        <v>155</v>
      </c>
      <c r="E64" s="41" t="s">
        <v>246</v>
      </c>
      <c r="F64" s="22" t="s">
        <v>373</v>
      </c>
      <c r="G64" s="10" t="str">
        <f t="shared" si="0"/>
        <v>5.09/km</v>
      </c>
      <c r="H64" s="27">
        <f t="shared" si="5"/>
        <v>0.008935185185185185</v>
      </c>
      <c r="I64" s="27">
        <f t="shared" si="6"/>
        <v>0.008067129629629632</v>
      </c>
    </row>
    <row r="65" spans="1:9" ht="12.75">
      <c r="A65" s="20" t="s">
        <v>374</v>
      </c>
      <c r="B65" s="21" t="s">
        <v>375</v>
      </c>
      <c r="C65" s="21" t="s">
        <v>65</v>
      </c>
      <c r="D65" s="20" t="s">
        <v>155</v>
      </c>
      <c r="E65" s="41" t="s">
        <v>376</v>
      </c>
      <c r="F65" s="22" t="s">
        <v>377</v>
      </c>
      <c r="G65" s="10" t="str">
        <f t="shared" si="0"/>
        <v>5.09/km</v>
      </c>
      <c r="H65" s="27">
        <f t="shared" si="5"/>
        <v>0.008958333333333332</v>
      </c>
      <c r="I65" s="27">
        <f t="shared" si="6"/>
        <v>0.00809027777777778</v>
      </c>
    </row>
    <row r="66" spans="1:9" ht="12.75">
      <c r="A66" s="20" t="s">
        <v>378</v>
      </c>
      <c r="B66" s="21" t="s">
        <v>379</v>
      </c>
      <c r="C66" s="21" t="s">
        <v>41</v>
      </c>
      <c r="D66" s="20" t="s">
        <v>184</v>
      </c>
      <c r="E66" s="41" t="s">
        <v>380</v>
      </c>
      <c r="F66" s="22" t="s">
        <v>377</v>
      </c>
      <c r="G66" s="10" t="str">
        <f t="shared" si="0"/>
        <v>5.09/km</v>
      </c>
      <c r="H66" s="27">
        <f t="shared" si="5"/>
        <v>0.008958333333333332</v>
      </c>
      <c r="I66" s="27">
        <f t="shared" si="6"/>
        <v>0.006712962962962962</v>
      </c>
    </row>
    <row r="67" spans="1:9" ht="12.75">
      <c r="A67" s="20" t="s">
        <v>381</v>
      </c>
      <c r="B67" s="21" t="s">
        <v>382</v>
      </c>
      <c r="C67" s="21" t="s">
        <v>21</v>
      </c>
      <c r="D67" s="20" t="s">
        <v>150</v>
      </c>
      <c r="E67" s="41" t="s">
        <v>383</v>
      </c>
      <c r="F67" s="22" t="s">
        <v>384</v>
      </c>
      <c r="G67" s="10" t="str">
        <f t="shared" si="0"/>
        <v>5.09/km</v>
      </c>
      <c r="H67" s="27">
        <f t="shared" si="5"/>
        <v>0.0090162037037037</v>
      </c>
      <c r="I67" s="27">
        <f t="shared" si="6"/>
        <v>0.0090162037037037</v>
      </c>
    </row>
    <row r="68" spans="1:9" ht="12.75">
      <c r="A68" s="20" t="s">
        <v>385</v>
      </c>
      <c r="B68" s="21" t="s">
        <v>386</v>
      </c>
      <c r="C68" s="21" t="s">
        <v>387</v>
      </c>
      <c r="D68" s="20" t="s">
        <v>325</v>
      </c>
      <c r="E68" s="41" t="s">
        <v>388</v>
      </c>
      <c r="F68" s="22" t="s">
        <v>389</v>
      </c>
      <c r="G68" s="10" t="str">
        <f aca="true" t="shared" si="7" ref="G68:G131">TEXT(INT((HOUR(F68)*3600+MINUTE(F68)*60+SECOND(F68))/$I$2/60),"0")&amp;"."&amp;TEXT(MOD((HOUR(F68)*3600+MINUTE(F68)*60+SECOND(F68))/$I$2,60),"00")&amp;"/km"</f>
        <v>5.10/km</v>
      </c>
      <c r="H68" s="27">
        <f t="shared" si="5"/>
        <v>0.009062500000000001</v>
      </c>
      <c r="I68" s="27">
        <f t="shared" si="6"/>
        <v>0.0012731481481481483</v>
      </c>
    </row>
    <row r="69" spans="1:9" ht="12.75">
      <c r="A69" s="20" t="s">
        <v>390</v>
      </c>
      <c r="B69" s="21" t="s">
        <v>391</v>
      </c>
      <c r="C69" s="21" t="s">
        <v>392</v>
      </c>
      <c r="D69" s="20" t="s">
        <v>150</v>
      </c>
      <c r="E69" s="41" t="s">
        <v>267</v>
      </c>
      <c r="F69" s="22" t="s">
        <v>393</v>
      </c>
      <c r="G69" s="10" t="str">
        <f t="shared" si="7"/>
        <v>5.10/km</v>
      </c>
      <c r="H69" s="27">
        <f t="shared" si="5"/>
        <v>0.009074074074074068</v>
      </c>
      <c r="I69" s="27">
        <f t="shared" si="6"/>
        <v>0.009074074074074068</v>
      </c>
    </row>
    <row r="70" spans="1:9" ht="12.75">
      <c r="A70" s="20" t="s">
        <v>394</v>
      </c>
      <c r="B70" s="21" t="s">
        <v>395</v>
      </c>
      <c r="C70" s="21" t="s">
        <v>39</v>
      </c>
      <c r="D70" s="20" t="s">
        <v>221</v>
      </c>
      <c r="E70" s="41" t="s">
        <v>396</v>
      </c>
      <c r="F70" s="22" t="s">
        <v>397</v>
      </c>
      <c r="G70" s="10" t="str">
        <f t="shared" si="7"/>
        <v>5.10/km</v>
      </c>
      <c r="H70" s="27">
        <f t="shared" si="5"/>
        <v>0.009097222222222222</v>
      </c>
      <c r="I70" s="27">
        <f t="shared" si="6"/>
        <v>0.005127314814814814</v>
      </c>
    </row>
    <row r="71" spans="1:9" ht="12.75">
      <c r="A71" s="20" t="s">
        <v>398</v>
      </c>
      <c r="B71" s="21" t="s">
        <v>399</v>
      </c>
      <c r="C71" s="21" t="s">
        <v>28</v>
      </c>
      <c r="D71" s="20" t="s">
        <v>155</v>
      </c>
      <c r="E71" s="41" t="s">
        <v>400</v>
      </c>
      <c r="F71" s="22" t="s">
        <v>401</v>
      </c>
      <c r="G71" s="10" t="str">
        <f t="shared" si="7"/>
        <v>5.10/km</v>
      </c>
      <c r="H71" s="27">
        <f t="shared" si="5"/>
        <v>0.009143518518518516</v>
      </c>
      <c r="I71" s="27">
        <f t="shared" si="6"/>
        <v>0.008275462962962964</v>
      </c>
    </row>
    <row r="72" spans="1:9" ht="12.75">
      <c r="A72" s="20" t="s">
        <v>402</v>
      </c>
      <c r="B72" s="21" t="s">
        <v>403</v>
      </c>
      <c r="C72" s="21" t="s">
        <v>25</v>
      </c>
      <c r="D72" s="20" t="s">
        <v>221</v>
      </c>
      <c r="E72" s="41" t="s">
        <v>404</v>
      </c>
      <c r="F72" s="22" t="s">
        <v>405</v>
      </c>
      <c r="G72" s="10" t="str">
        <f t="shared" si="7"/>
        <v>5.10/km</v>
      </c>
      <c r="H72" s="27">
        <f t="shared" si="5"/>
        <v>0.009178240740740744</v>
      </c>
      <c r="I72" s="27">
        <f t="shared" si="6"/>
        <v>0.005208333333333336</v>
      </c>
    </row>
    <row r="73" spans="1:9" ht="12.75">
      <c r="A73" s="20" t="s">
        <v>406</v>
      </c>
      <c r="B73" s="21" t="s">
        <v>407</v>
      </c>
      <c r="C73" s="21" t="s">
        <v>31</v>
      </c>
      <c r="D73" s="20" t="s">
        <v>150</v>
      </c>
      <c r="E73" s="41" t="s">
        <v>185</v>
      </c>
      <c r="F73" s="22" t="s">
        <v>408</v>
      </c>
      <c r="G73" s="10" t="str">
        <f t="shared" si="7"/>
        <v>5.12/km</v>
      </c>
      <c r="H73" s="27">
        <f t="shared" si="5"/>
        <v>0.009351851851851854</v>
      </c>
      <c r="I73" s="27">
        <f t="shared" si="6"/>
        <v>0.009351851851851854</v>
      </c>
    </row>
    <row r="74" spans="1:9" ht="12.75">
      <c r="A74" s="20" t="s">
        <v>409</v>
      </c>
      <c r="B74" s="21" t="s">
        <v>410</v>
      </c>
      <c r="C74" s="21" t="s">
        <v>45</v>
      </c>
      <c r="D74" s="20" t="s">
        <v>150</v>
      </c>
      <c r="E74" s="41" t="s">
        <v>2160</v>
      </c>
      <c r="F74" s="22" t="s">
        <v>411</v>
      </c>
      <c r="G74" s="10" t="str">
        <f t="shared" si="7"/>
        <v>5.13/km</v>
      </c>
      <c r="H74" s="27">
        <f t="shared" si="5"/>
        <v>0.009467592592592597</v>
      </c>
      <c r="I74" s="27">
        <f t="shared" si="6"/>
        <v>0.009467592592592597</v>
      </c>
    </row>
    <row r="75" spans="1:9" ht="12.75">
      <c r="A75" s="20" t="s">
        <v>412</v>
      </c>
      <c r="B75" s="21" t="s">
        <v>413</v>
      </c>
      <c r="C75" s="21" t="s">
        <v>62</v>
      </c>
      <c r="D75" s="20" t="s">
        <v>284</v>
      </c>
      <c r="E75" s="41" t="s">
        <v>414</v>
      </c>
      <c r="F75" s="22" t="s">
        <v>415</v>
      </c>
      <c r="G75" s="10" t="str">
        <f t="shared" si="7"/>
        <v>5.13/km</v>
      </c>
      <c r="H75" s="27">
        <f t="shared" si="5"/>
        <v>0.009525462962962965</v>
      </c>
      <c r="I75" s="27">
        <f t="shared" si="6"/>
        <v>0.002766203703703708</v>
      </c>
    </row>
    <row r="76" spans="1:9" ht="12.75">
      <c r="A76" s="20" t="s">
        <v>416</v>
      </c>
      <c r="B76" s="21" t="s">
        <v>417</v>
      </c>
      <c r="C76" s="21" t="s">
        <v>418</v>
      </c>
      <c r="D76" s="20" t="s">
        <v>155</v>
      </c>
      <c r="E76" s="41" t="s">
        <v>330</v>
      </c>
      <c r="F76" s="22" t="s">
        <v>419</v>
      </c>
      <c r="G76" s="10" t="str">
        <f t="shared" si="7"/>
        <v>5.14/km</v>
      </c>
      <c r="H76" s="27">
        <f t="shared" si="5"/>
        <v>0.00960648148148148</v>
      </c>
      <c r="I76" s="27">
        <f t="shared" si="6"/>
        <v>0.008738425925925927</v>
      </c>
    </row>
    <row r="77" spans="1:9" ht="12.75">
      <c r="A77" s="20" t="s">
        <v>420</v>
      </c>
      <c r="B77" s="21" t="s">
        <v>421</v>
      </c>
      <c r="C77" s="21" t="s">
        <v>65</v>
      </c>
      <c r="D77" s="20" t="s">
        <v>155</v>
      </c>
      <c r="E77" s="41" t="s">
        <v>192</v>
      </c>
      <c r="F77" s="22" t="s">
        <v>422</v>
      </c>
      <c r="G77" s="10" t="str">
        <f t="shared" si="7"/>
        <v>5.14/km</v>
      </c>
      <c r="H77" s="27">
        <f t="shared" si="5"/>
        <v>0.009687500000000002</v>
      </c>
      <c r="I77" s="27">
        <f t="shared" si="6"/>
        <v>0.00881944444444445</v>
      </c>
    </row>
    <row r="78" spans="1:9" ht="12.75">
      <c r="A78" s="20" t="s">
        <v>423</v>
      </c>
      <c r="B78" s="21" t="s">
        <v>424</v>
      </c>
      <c r="C78" s="21" t="s">
        <v>245</v>
      </c>
      <c r="D78" s="20" t="s">
        <v>221</v>
      </c>
      <c r="E78" s="41" t="s">
        <v>246</v>
      </c>
      <c r="F78" s="22" t="s">
        <v>425</v>
      </c>
      <c r="G78" s="10" t="str">
        <f t="shared" si="7"/>
        <v>5.15/km</v>
      </c>
      <c r="H78" s="27">
        <f t="shared" si="5"/>
        <v>0.00974537037037037</v>
      </c>
      <c r="I78" s="27">
        <f t="shared" si="6"/>
        <v>0.005775462962962961</v>
      </c>
    </row>
    <row r="79" spans="1:9" ht="12.75">
      <c r="A79" s="20" t="s">
        <v>426</v>
      </c>
      <c r="B79" s="21" t="s">
        <v>427</v>
      </c>
      <c r="C79" s="21" t="s">
        <v>21</v>
      </c>
      <c r="D79" s="20" t="s">
        <v>221</v>
      </c>
      <c r="E79" s="41" t="s">
        <v>428</v>
      </c>
      <c r="F79" s="22" t="s">
        <v>429</v>
      </c>
      <c r="G79" s="10" t="str">
        <f t="shared" si="7"/>
        <v>5.15/km</v>
      </c>
      <c r="H79" s="27">
        <f t="shared" si="5"/>
        <v>0.009791666666666664</v>
      </c>
      <c r="I79" s="27">
        <f t="shared" si="6"/>
        <v>0.005821759259259256</v>
      </c>
    </row>
    <row r="80" spans="1:9" ht="12.75">
      <c r="A80" s="20" t="s">
        <v>430</v>
      </c>
      <c r="B80" s="21" t="s">
        <v>79</v>
      </c>
      <c r="C80" s="21" t="s">
        <v>32</v>
      </c>
      <c r="D80" s="20" t="s">
        <v>221</v>
      </c>
      <c r="E80" s="41" t="s">
        <v>241</v>
      </c>
      <c r="F80" s="22" t="s">
        <v>431</v>
      </c>
      <c r="G80" s="10" t="str">
        <f t="shared" si="7"/>
        <v>5.15/km</v>
      </c>
      <c r="H80" s="27">
        <f t="shared" si="5"/>
        <v>0.009826388888888891</v>
      </c>
      <c r="I80" s="27">
        <f t="shared" si="6"/>
        <v>0.005856481481481483</v>
      </c>
    </row>
    <row r="81" spans="1:9" ht="12.75">
      <c r="A81" s="20" t="s">
        <v>432</v>
      </c>
      <c r="B81" s="21" t="s">
        <v>433</v>
      </c>
      <c r="C81" s="21" t="s">
        <v>434</v>
      </c>
      <c r="D81" s="20" t="s">
        <v>266</v>
      </c>
      <c r="E81" s="41" t="s">
        <v>13</v>
      </c>
      <c r="F81" s="22" t="s">
        <v>435</v>
      </c>
      <c r="G81" s="10" t="str">
        <f t="shared" si="7"/>
        <v>5.15/km</v>
      </c>
      <c r="H81" s="27">
        <f t="shared" si="5"/>
        <v>0.009861111111111112</v>
      </c>
      <c r="I81" s="27">
        <f t="shared" si="6"/>
        <v>0.003541666666666665</v>
      </c>
    </row>
    <row r="82" spans="1:9" ht="12.75">
      <c r="A82" s="20" t="s">
        <v>436</v>
      </c>
      <c r="B82" s="21" t="s">
        <v>78</v>
      </c>
      <c r="C82" s="21" t="s">
        <v>65</v>
      </c>
      <c r="D82" s="20" t="s">
        <v>184</v>
      </c>
      <c r="E82" s="41" t="s">
        <v>344</v>
      </c>
      <c r="F82" s="22" t="s">
        <v>437</v>
      </c>
      <c r="G82" s="10" t="str">
        <f t="shared" si="7"/>
        <v>5.17/km</v>
      </c>
      <c r="H82" s="27">
        <f t="shared" si="5"/>
        <v>0.010034722222222223</v>
      </c>
      <c r="I82" s="27">
        <f t="shared" si="6"/>
        <v>0.007789351851851853</v>
      </c>
    </row>
    <row r="83" spans="1:9" ht="12.75">
      <c r="A83" s="20" t="s">
        <v>438</v>
      </c>
      <c r="B83" s="21" t="s">
        <v>439</v>
      </c>
      <c r="C83" s="21" t="s">
        <v>27</v>
      </c>
      <c r="D83" s="20" t="s">
        <v>150</v>
      </c>
      <c r="E83" s="41" t="s">
        <v>440</v>
      </c>
      <c r="F83" s="22" t="s">
        <v>441</v>
      </c>
      <c r="G83" s="10" t="str">
        <f t="shared" si="7"/>
        <v>5.17/km</v>
      </c>
      <c r="H83" s="27">
        <f t="shared" si="5"/>
        <v>0.010046296296296296</v>
      </c>
      <c r="I83" s="27">
        <f t="shared" si="6"/>
        <v>0.010046296296296296</v>
      </c>
    </row>
    <row r="84" spans="1:9" ht="12.75">
      <c r="A84" s="20" t="s">
        <v>442</v>
      </c>
      <c r="B84" s="21" t="s">
        <v>443</v>
      </c>
      <c r="C84" s="21" t="s">
        <v>444</v>
      </c>
      <c r="D84" s="20" t="s">
        <v>221</v>
      </c>
      <c r="E84" s="41" t="s">
        <v>165</v>
      </c>
      <c r="F84" s="22" t="s">
        <v>445</v>
      </c>
      <c r="G84" s="10" t="str">
        <f t="shared" si="7"/>
        <v>5.17/km</v>
      </c>
      <c r="H84" s="27">
        <f t="shared" si="5"/>
        <v>0.010138888888888885</v>
      </c>
      <c r="I84" s="27">
        <f t="shared" si="6"/>
        <v>0.006168981481481477</v>
      </c>
    </row>
    <row r="85" spans="1:9" ht="12.75">
      <c r="A85" s="20" t="s">
        <v>446</v>
      </c>
      <c r="B85" s="21" t="s">
        <v>132</v>
      </c>
      <c r="C85" s="21" t="s">
        <v>447</v>
      </c>
      <c r="D85" s="20" t="s">
        <v>284</v>
      </c>
      <c r="E85" s="41" t="s">
        <v>448</v>
      </c>
      <c r="F85" s="22" t="s">
        <v>449</v>
      </c>
      <c r="G85" s="10" t="str">
        <f t="shared" si="7"/>
        <v>5.17/km</v>
      </c>
      <c r="H85" s="27">
        <f t="shared" si="5"/>
        <v>0.010150462962962958</v>
      </c>
      <c r="I85" s="27">
        <f t="shared" si="6"/>
        <v>0.003391203703703702</v>
      </c>
    </row>
    <row r="86" spans="1:9" ht="12.75">
      <c r="A86" s="20" t="s">
        <v>450</v>
      </c>
      <c r="B86" s="21" t="s">
        <v>451</v>
      </c>
      <c r="C86" s="21" t="s">
        <v>37</v>
      </c>
      <c r="D86" s="20" t="s">
        <v>150</v>
      </c>
      <c r="E86" s="41" t="s">
        <v>404</v>
      </c>
      <c r="F86" s="22" t="s">
        <v>452</v>
      </c>
      <c r="G86" s="10" t="str">
        <f t="shared" si="7"/>
        <v>5.18/km</v>
      </c>
      <c r="H86" s="27">
        <f t="shared" si="5"/>
        <v>0.010208333333333333</v>
      </c>
      <c r="I86" s="27">
        <f t="shared" si="6"/>
        <v>0.010208333333333333</v>
      </c>
    </row>
    <row r="87" spans="1:9" ht="12.75">
      <c r="A87" s="20" t="s">
        <v>453</v>
      </c>
      <c r="B87" s="21" t="s">
        <v>81</v>
      </c>
      <c r="C87" s="21" t="s">
        <v>27</v>
      </c>
      <c r="D87" s="20" t="s">
        <v>221</v>
      </c>
      <c r="E87" s="41" t="s">
        <v>267</v>
      </c>
      <c r="F87" s="22" t="s">
        <v>454</v>
      </c>
      <c r="G87" s="10" t="str">
        <f t="shared" si="7"/>
        <v>5.18/km</v>
      </c>
      <c r="H87" s="27">
        <f t="shared" si="5"/>
        <v>0.01024305555555556</v>
      </c>
      <c r="I87" s="27">
        <f t="shared" si="6"/>
        <v>0.006273148148148153</v>
      </c>
    </row>
    <row r="88" spans="1:9" ht="12.75">
      <c r="A88" s="20" t="s">
        <v>455</v>
      </c>
      <c r="B88" s="21" t="s">
        <v>456</v>
      </c>
      <c r="C88" s="21" t="s">
        <v>19</v>
      </c>
      <c r="D88" s="20" t="s">
        <v>284</v>
      </c>
      <c r="E88" s="41" t="s">
        <v>440</v>
      </c>
      <c r="F88" s="22" t="s">
        <v>457</v>
      </c>
      <c r="G88" s="10" t="str">
        <f t="shared" si="7"/>
        <v>5.19/km</v>
      </c>
      <c r="H88" s="27">
        <f t="shared" si="5"/>
        <v>0.010381944444444444</v>
      </c>
      <c r="I88" s="27">
        <f t="shared" si="6"/>
        <v>0.003622685185185187</v>
      </c>
    </row>
    <row r="89" spans="1:9" ht="12.75">
      <c r="A89" s="20" t="s">
        <v>458</v>
      </c>
      <c r="B89" s="21" t="s">
        <v>459</v>
      </c>
      <c r="C89" s="21" t="s">
        <v>460</v>
      </c>
      <c r="D89" s="20" t="s">
        <v>169</v>
      </c>
      <c r="E89" s="41" t="s">
        <v>13</v>
      </c>
      <c r="F89" s="22" t="s">
        <v>461</v>
      </c>
      <c r="G89" s="10" t="str">
        <f t="shared" si="7"/>
        <v>5.19/km</v>
      </c>
      <c r="H89" s="27">
        <f t="shared" si="5"/>
        <v>0.010393518518518517</v>
      </c>
      <c r="I89" s="27">
        <f t="shared" si="6"/>
        <v>0.008460648148148148</v>
      </c>
    </row>
    <row r="90" spans="1:9" ht="12.75">
      <c r="A90" s="20" t="s">
        <v>462</v>
      </c>
      <c r="B90" s="21" t="s">
        <v>463</v>
      </c>
      <c r="C90" s="21" t="s">
        <v>464</v>
      </c>
      <c r="D90" s="20" t="s">
        <v>310</v>
      </c>
      <c r="E90" s="41" t="s">
        <v>175</v>
      </c>
      <c r="F90" s="22" t="s">
        <v>465</v>
      </c>
      <c r="G90" s="10" t="str">
        <f t="shared" si="7"/>
        <v>5.20/km</v>
      </c>
      <c r="H90" s="27">
        <f t="shared" si="5"/>
        <v>0.010439814814814811</v>
      </c>
      <c r="I90" s="27">
        <f t="shared" si="6"/>
        <v>0.0027546296296296277</v>
      </c>
    </row>
    <row r="91" spans="1:9" ht="12.75">
      <c r="A91" s="20" t="s">
        <v>466</v>
      </c>
      <c r="B91" s="21" t="s">
        <v>467</v>
      </c>
      <c r="C91" s="21" t="s">
        <v>468</v>
      </c>
      <c r="D91" s="20" t="s">
        <v>169</v>
      </c>
      <c r="E91" s="41" t="s">
        <v>179</v>
      </c>
      <c r="F91" s="22" t="s">
        <v>465</v>
      </c>
      <c r="G91" s="10" t="str">
        <f t="shared" si="7"/>
        <v>5.20/km</v>
      </c>
      <c r="H91" s="27">
        <f t="shared" si="5"/>
        <v>0.010439814814814811</v>
      </c>
      <c r="I91" s="27">
        <f t="shared" si="6"/>
        <v>0.008506944444444442</v>
      </c>
    </row>
    <row r="92" spans="1:9" ht="12.75">
      <c r="A92" s="20" t="s">
        <v>469</v>
      </c>
      <c r="B92" s="21" t="s">
        <v>470</v>
      </c>
      <c r="C92" s="21" t="s">
        <v>32</v>
      </c>
      <c r="D92" s="20" t="s">
        <v>155</v>
      </c>
      <c r="E92" s="41" t="s">
        <v>471</v>
      </c>
      <c r="F92" s="22" t="s">
        <v>472</v>
      </c>
      <c r="G92" s="10" t="str">
        <f t="shared" si="7"/>
        <v>5.20/km</v>
      </c>
      <c r="H92" s="27">
        <f t="shared" si="5"/>
        <v>0.010555555555555554</v>
      </c>
      <c r="I92" s="27">
        <f t="shared" si="6"/>
        <v>0.009687500000000002</v>
      </c>
    </row>
    <row r="93" spans="1:9" ht="12.75">
      <c r="A93" s="20" t="s">
        <v>473</v>
      </c>
      <c r="B93" s="21" t="s">
        <v>474</v>
      </c>
      <c r="C93" s="21" t="s">
        <v>47</v>
      </c>
      <c r="D93" s="20" t="s">
        <v>150</v>
      </c>
      <c r="E93" s="41" t="s">
        <v>335</v>
      </c>
      <c r="F93" s="22" t="s">
        <v>475</v>
      </c>
      <c r="G93" s="10" t="str">
        <f t="shared" si="7"/>
        <v>5.21/km</v>
      </c>
      <c r="H93" s="27">
        <f t="shared" si="5"/>
        <v>0.010706018518518517</v>
      </c>
      <c r="I93" s="27">
        <f t="shared" si="6"/>
        <v>0.010706018518518517</v>
      </c>
    </row>
    <row r="94" spans="1:9" ht="12.75">
      <c r="A94" s="20" t="s">
        <v>476</v>
      </c>
      <c r="B94" s="21" t="s">
        <v>477</v>
      </c>
      <c r="C94" s="21" t="s">
        <v>320</v>
      </c>
      <c r="D94" s="20" t="s">
        <v>150</v>
      </c>
      <c r="E94" s="41" t="s">
        <v>478</v>
      </c>
      <c r="F94" s="22" t="s">
        <v>479</v>
      </c>
      <c r="G94" s="10" t="str">
        <f t="shared" si="7"/>
        <v>5.22/km</v>
      </c>
      <c r="H94" s="27">
        <f t="shared" si="5"/>
        <v>0.010740740740740738</v>
      </c>
      <c r="I94" s="27">
        <f t="shared" si="6"/>
        <v>0.010740740740740738</v>
      </c>
    </row>
    <row r="95" spans="1:9" ht="12.75">
      <c r="A95" s="20" t="s">
        <v>480</v>
      </c>
      <c r="B95" s="21" t="s">
        <v>481</v>
      </c>
      <c r="C95" s="21" t="s">
        <v>27</v>
      </c>
      <c r="D95" s="20" t="s">
        <v>221</v>
      </c>
      <c r="E95" s="41" t="s">
        <v>388</v>
      </c>
      <c r="F95" s="22" t="s">
        <v>482</v>
      </c>
      <c r="G95" s="10" t="str">
        <f t="shared" si="7"/>
        <v>5.22/km</v>
      </c>
      <c r="H95" s="27">
        <f t="shared" si="5"/>
        <v>0.010775462962962966</v>
      </c>
      <c r="I95" s="27">
        <f t="shared" si="6"/>
        <v>0.006805555555555558</v>
      </c>
    </row>
    <row r="96" spans="1:9" ht="12.75">
      <c r="A96" s="20" t="s">
        <v>483</v>
      </c>
      <c r="B96" s="21" t="s">
        <v>484</v>
      </c>
      <c r="C96" s="21" t="s">
        <v>20</v>
      </c>
      <c r="D96" s="20" t="s">
        <v>155</v>
      </c>
      <c r="E96" s="41" t="s">
        <v>485</v>
      </c>
      <c r="F96" s="22" t="s">
        <v>486</v>
      </c>
      <c r="G96" s="10" t="str">
        <f t="shared" si="7"/>
        <v>5.22/km</v>
      </c>
      <c r="H96" s="27">
        <f t="shared" si="5"/>
        <v>0.0108449074074074</v>
      </c>
      <c r="I96" s="27">
        <f t="shared" si="6"/>
        <v>0.009976851851851848</v>
      </c>
    </row>
    <row r="97" spans="1:9" ht="12.75">
      <c r="A97" s="29" t="s">
        <v>487</v>
      </c>
      <c r="B97" s="30" t="s">
        <v>488</v>
      </c>
      <c r="C97" s="30" t="s">
        <v>32</v>
      </c>
      <c r="D97" s="29" t="s">
        <v>221</v>
      </c>
      <c r="E97" s="44" t="s">
        <v>2154</v>
      </c>
      <c r="F97" s="31" t="s">
        <v>489</v>
      </c>
      <c r="G97" s="13" t="str">
        <f t="shared" si="7"/>
        <v>5.23/km</v>
      </c>
      <c r="H97" s="14">
        <f t="shared" si="5"/>
        <v>0.010868055555555554</v>
      </c>
      <c r="I97" s="14">
        <f t="shared" si="6"/>
        <v>0.006898148148148146</v>
      </c>
    </row>
    <row r="98" spans="1:9" ht="12.75">
      <c r="A98" s="29" t="s">
        <v>490</v>
      </c>
      <c r="B98" s="30" t="s">
        <v>491</v>
      </c>
      <c r="C98" s="30" t="s">
        <v>32</v>
      </c>
      <c r="D98" s="29" t="s">
        <v>150</v>
      </c>
      <c r="E98" s="44" t="s">
        <v>2154</v>
      </c>
      <c r="F98" s="31" t="s">
        <v>492</v>
      </c>
      <c r="G98" s="13" t="str">
        <f t="shared" si="7"/>
        <v>5.23/km</v>
      </c>
      <c r="H98" s="14">
        <f t="shared" si="5"/>
        <v>0.010937500000000003</v>
      </c>
      <c r="I98" s="14">
        <f t="shared" si="6"/>
        <v>0.010937500000000003</v>
      </c>
    </row>
    <row r="99" spans="1:9" ht="12.75">
      <c r="A99" s="20" t="s">
        <v>493</v>
      </c>
      <c r="B99" s="21" t="s">
        <v>494</v>
      </c>
      <c r="C99" s="21" t="s">
        <v>495</v>
      </c>
      <c r="D99" s="20" t="s">
        <v>155</v>
      </c>
      <c r="E99" s="41" t="s">
        <v>208</v>
      </c>
      <c r="F99" s="22" t="s">
        <v>496</v>
      </c>
      <c r="G99" s="10" t="str">
        <f t="shared" si="7"/>
        <v>5.23/km</v>
      </c>
      <c r="H99" s="27">
        <f t="shared" si="5"/>
        <v>0.010949074074074076</v>
      </c>
      <c r="I99" s="27">
        <f t="shared" si="6"/>
        <v>0.010081018518518524</v>
      </c>
    </row>
    <row r="100" spans="1:9" ht="12.75">
      <c r="A100" s="20" t="s">
        <v>497</v>
      </c>
      <c r="B100" s="21" t="s">
        <v>498</v>
      </c>
      <c r="C100" s="21" t="s">
        <v>20</v>
      </c>
      <c r="D100" s="20" t="s">
        <v>325</v>
      </c>
      <c r="E100" s="41" t="s">
        <v>254</v>
      </c>
      <c r="F100" s="22" t="s">
        <v>499</v>
      </c>
      <c r="G100" s="10" t="str">
        <f t="shared" si="7"/>
        <v>5.23/km</v>
      </c>
      <c r="H100" s="27">
        <f t="shared" si="5"/>
        <v>0.010983796296296297</v>
      </c>
      <c r="I100" s="27">
        <f t="shared" si="6"/>
        <v>0.003194444444444444</v>
      </c>
    </row>
    <row r="101" spans="1:9" ht="12.75">
      <c r="A101" s="20" t="s">
        <v>500</v>
      </c>
      <c r="B101" s="21" t="s">
        <v>501</v>
      </c>
      <c r="C101" s="21" t="s">
        <v>502</v>
      </c>
      <c r="D101" s="20" t="s">
        <v>150</v>
      </c>
      <c r="E101" s="41" t="s">
        <v>192</v>
      </c>
      <c r="F101" s="22" t="s">
        <v>503</v>
      </c>
      <c r="G101" s="10" t="str">
        <f t="shared" si="7"/>
        <v>5.24/km</v>
      </c>
      <c r="H101" s="27">
        <f t="shared" si="5"/>
        <v>0.011006944444444444</v>
      </c>
      <c r="I101" s="27">
        <f t="shared" si="6"/>
        <v>0.011006944444444444</v>
      </c>
    </row>
    <row r="102" spans="1:9" ht="12.75">
      <c r="A102" s="20" t="s">
        <v>504</v>
      </c>
      <c r="B102" s="21" t="s">
        <v>505</v>
      </c>
      <c r="C102" s="21" t="s">
        <v>506</v>
      </c>
      <c r="D102" s="20" t="s">
        <v>221</v>
      </c>
      <c r="E102" s="41" t="s">
        <v>285</v>
      </c>
      <c r="F102" s="22" t="s">
        <v>507</v>
      </c>
      <c r="G102" s="10" t="str">
        <f t="shared" si="7"/>
        <v>5.24/km</v>
      </c>
      <c r="H102" s="27">
        <f t="shared" si="5"/>
        <v>0.01108796296296296</v>
      </c>
      <c r="I102" s="27">
        <f t="shared" si="6"/>
        <v>0.007118055555555551</v>
      </c>
    </row>
    <row r="103" spans="1:9" ht="12.75">
      <c r="A103" s="20" t="s">
        <v>508</v>
      </c>
      <c r="B103" s="21" t="s">
        <v>509</v>
      </c>
      <c r="C103" s="21" t="s">
        <v>27</v>
      </c>
      <c r="D103" s="20" t="s">
        <v>150</v>
      </c>
      <c r="E103" s="41" t="s">
        <v>77</v>
      </c>
      <c r="F103" s="22" t="s">
        <v>510</v>
      </c>
      <c r="G103" s="10" t="str">
        <f t="shared" si="7"/>
        <v>5.24/km</v>
      </c>
      <c r="H103" s="27">
        <f t="shared" si="5"/>
        <v>0.011111111111111113</v>
      </c>
      <c r="I103" s="27">
        <f t="shared" si="6"/>
        <v>0.011111111111111113</v>
      </c>
    </row>
    <row r="104" spans="1:9" ht="12.75">
      <c r="A104" s="20" t="s">
        <v>511</v>
      </c>
      <c r="B104" s="21" t="s">
        <v>512</v>
      </c>
      <c r="C104" s="21" t="s">
        <v>16</v>
      </c>
      <c r="D104" s="20" t="s">
        <v>221</v>
      </c>
      <c r="E104" s="41" t="s">
        <v>448</v>
      </c>
      <c r="F104" s="22" t="s">
        <v>510</v>
      </c>
      <c r="G104" s="10" t="str">
        <f t="shared" si="7"/>
        <v>5.24/km</v>
      </c>
      <c r="H104" s="27">
        <f t="shared" si="5"/>
        <v>0.011111111111111113</v>
      </c>
      <c r="I104" s="27">
        <f t="shared" si="6"/>
        <v>0.007141203703703705</v>
      </c>
    </row>
    <row r="105" spans="1:9" ht="12.75">
      <c r="A105" s="20" t="s">
        <v>513</v>
      </c>
      <c r="B105" s="21" t="s">
        <v>514</v>
      </c>
      <c r="C105" s="21" t="s">
        <v>45</v>
      </c>
      <c r="D105" s="20" t="s">
        <v>284</v>
      </c>
      <c r="E105" s="41" t="s">
        <v>515</v>
      </c>
      <c r="F105" s="22" t="s">
        <v>516</v>
      </c>
      <c r="G105" s="10" t="str">
        <f t="shared" si="7"/>
        <v>5.25/km</v>
      </c>
      <c r="H105" s="27">
        <f t="shared" si="5"/>
        <v>0.011168981481481481</v>
      </c>
      <c r="I105" s="27">
        <f t="shared" si="6"/>
        <v>0.004409722222222225</v>
      </c>
    </row>
    <row r="106" spans="1:9" ht="12.75">
      <c r="A106" s="20" t="s">
        <v>517</v>
      </c>
      <c r="B106" s="21" t="s">
        <v>518</v>
      </c>
      <c r="C106" s="21" t="s">
        <v>519</v>
      </c>
      <c r="D106" s="20" t="s">
        <v>221</v>
      </c>
      <c r="E106" s="41" t="s">
        <v>192</v>
      </c>
      <c r="F106" s="22" t="s">
        <v>520</v>
      </c>
      <c r="G106" s="10" t="str">
        <f t="shared" si="7"/>
        <v>5.25/km</v>
      </c>
      <c r="H106" s="27">
        <f t="shared" si="5"/>
        <v>0.011215277777777775</v>
      </c>
      <c r="I106" s="27">
        <f t="shared" si="6"/>
        <v>0.007245370370370367</v>
      </c>
    </row>
    <row r="107" spans="1:9" ht="12.75">
      <c r="A107" s="20" t="s">
        <v>521</v>
      </c>
      <c r="B107" s="21" t="s">
        <v>522</v>
      </c>
      <c r="C107" s="21" t="s">
        <v>20</v>
      </c>
      <c r="D107" s="20" t="s">
        <v>284</v>
      </c>
      <c r="E107" s="41" t="s">
        <v>185</v>
      </c>
      <c r="F107" s="22" t="s">
        <v>523</v>
      </c>
      <c r="G107" s="10" t="str">
        <f t="shared" si="7"/>
        <v>5.25/km</v>
      </c>
      <c r="H107" s="27">
        <f t="shared" si="5"/>
        <v>0.01123842592592593</v>
      </c>
      <c r="I107" s="27">
        <f t="shared" si="6"/>
        <v>0.004479166666666673</v>
      </c>
    </row>
    <row r="108" spans="1:9" ht="12.75">
      <c r="A108" s="20" t="s">
        <v>524</v>
      </c>
      <c r="B108" s="21" t="s">
        <v>525</v>
      </c>
      <c r="C108" s="21" t="s">
        <v>16</v>
      </c>
      <c r="D108" s="20" t="s">
        <v>221</v>
      </c>
      <c r="E108" s="41" t="s">
        <v>526</v>
      </c>
      <c r="F108" s="22" t="s">
        <v>527</v>
      </c>
      <c r="G108" s="10" t="str">
        <f t="shared" si="7"/>
        <v>5.26/km</v>
      </c>
      <c r="H108" s="27">
        <f t="shared" si="5"/>
        <v>0.011342592592592592</v>
      </c>
      <c r="I108" s="27">
        <f t="shared" si="6"/>
        <v>0.0073726851851851835</v>
      </c>
    </row>
    <row r="109" spans="1:9" ht="12.75">
      <c r="A109" s="20" t="s">
        <v>528</v>
      </c>
      <c r="B109" s="21" t="s">
        <v>529</v>
      </c>
      <c r="C109" s="21" t="s">
        <v>34</v>
      </c>
      <c r="D109" s="20" t="s">
        <v>221</v>
      </c>
      <c r="E109" s="41" t="s">
        <v>250</v>
      </c>
      <c r="F109" s="22" t="s">
        <v>530</v>
      </c>
      <c r="G109" s="10" t="str">
        <f t="shared" si="7"/>
        <v>5.27/km</v>
      </c>
      <c r="H109" s="27">
        <f t="shared" si="5"/>
        <v>0.01141203703703704</v>
      </c>
      <c r="I109" s="27">
        <f t="shared" si="6"/>
        <v>0.007442129629629632</v>
      </c>
    </row>
    <row r="110" spans="1:9" ht="12.75">
      <c r="A110" s="20" t="s">
        <v>531</v>
      </c>
      <c r="B110" s="21" t="s">
        <v>532</v>
      </c>
      <c r="C110" s="21" t="s">
        <v>36</v>
      </c>
      <c r="D110" s="20" t="s">
        <v>150</v>
      </c>
      <c r="E110" s="41" t="s">
        <v>330</v>
      </c>
      <c r="F110" s="22" t="s">
        <v>533</v>
      </c>
      <c r="G110" s="10" t="str">
        <f t="shared" si="7"/>
        <v>5.27/km</v>
      </c>
      <c r="H110" s="27">
        <f t="shared" si="5"/>
        <v>0.011493055555555548</v>
      </c>
      <c r="I110" s="27">
        <f t="shared" si="6"/>
        <v>0.011493055555555548</v>
      </c>
    </row>
    <row r="111" spans="1:9" ht="12.75">
      <c r="A111" s="20" t="s">
        <v>534</v>
      </c>
      <c r="B111" s="21" t="s">
        <v>535</v>
      </c>
      <c r="C111" s="21" t="s">
        <v>536</v>
      </c>
      <c r="D111" s="20" t="s">
        <v>150</v>
      </c>
      <c r="E111" s="41" t="s">
        <v>537</v>
      </c>
      <c r="F111" s="22" t="s">
        <v>538</v>
      </c>
      <c r="G111" s="10" t="str">
        <f t="shared" si="7"/>
        <v>5.28/km</v>
      </c>
      <c r="H111" s="27">
        <f aca="true" t="shared" si="8" ref="H111:H150">F111-$F$4</f>
        <v>0.011562499999999996</v>
      </c>
      <c r="I111" s="27">
        <f aca="true" t="shared" si="9" ref="I111:I150">F111-INDEX($F$4:$F$2615,MATCH(D111,$D$4:$D$2615,0))</f>
        <v>0.011562499999999996</v>
      </c>
    </row>
    <row r="112" spans="1:9" ht="12.75">
      <c r="A112" s="20" t="s">
        <v>539</v>
      </c>
      <c r="B112" s="21" t="s">
        <v>540</v>
      </c>
      <c r="C112" s="21" t="s">
        <v>541</v>
      </c>
      <c r="D112" s="20" t="s">
        <v>284</v>
      </c>
      <c r="E112" s="41" t="s">
        <v>326</v>
      </c>
      <c r="F112" s="22" t="s">
        <v>542</v>
      </c>
      <c r="G112" s="10" t="str">
        <f t="shared" si="7"/>
        <v>5.28/km</v>
      </c>
      <c r="H112" s="27">
        <f t="shared" si="8"/>
        <v>0.011631944444444445</v>
      </c>
      <c r="I112" s="27">
        <f t="shared" si="9"/>
        <v>0.004872685185185188</v>
      </c>
    </row>
    <row r="113" spans="1:9" ht="12.75">
      <c r="A113" s="20" t="s">
        <v>543</v>
      </c>
      <c r="B113" s="21" t="s">
        <v>544</v>
      </c>
      <c r="C113" s="21" t="s">
        <v>42</v>
      </c>
      <c r="D113" s="20" t="s">
        <v>284</v>
      </c>
      <c r="E113" s="41" t="s">
        <v>545</v>
      </c>
      <c r="F113" s="22" t="s">
        <v>546</v>
      </c>
      <c r="G113" s="10" t="str">
        <f t="shared" si="7"/>
        <v>5.29/km</v>
      </c>
      <c r="H113" s="27">
        <f t="shared" si="8"/>
        <v>0.011701388888888886</v>
      </c>
      <c r="I113" s="27">
        <f t="shared" si="9"/>
        <v>0.00494212962962963</v>
      </c>
    </row>
    <row r="114" spans="1:9" ht="12.75">
      <c r="A114" s="20" t="s">
        <v>547</v>
      </c>
      <c r="B114" s="21" t="s">
        <v>548</v>
      </c>
      <c r="C114" s="21" t="s">
        <v>26</v>
      </c>
      <c r="D114" s="20" t="s">
        <v>155</v>
      </c>
      <c r="E114" s="41" t="s">
        <v>208</v>
      </c>
      <c r="F114" s="22" t="s">
        <v>549</v>
      </c>
      <c r="G114" s="10" t="str">
        <f t="shared" si="7"/>
        <v>5.29/km</v>
      </c>
      <c r="H114" s="27">
        <f t="shared" si="8"/>
        <v>0.011712962962962967</v>
      </c>
      <c r="I114" s="27">
        <f t="shared" si="9"/>
        <v>0.010844907407407414</v>
      </c>
    </row>
    <row r="115" spans="1:9" ht="12.75">
      <c r="A115" s="20" t="s">
        <v>550</v>
      </c>
      <c r="B115" s="21" t="s">
        <v>551</v>
      </c>
      <c r="C115" s="21" t="s">
        <v>33</v>
      </c>
      <c r="D115" s="20" t="s">
        <v>221</v>
      </c>
      <c r="E115" s="41" t="s">
        <v>192</v>
      </c>
      <c r="F115" s="22" t="s">
        <v>552</v>
      </c>
      <c r="G115" s="10" t="str">
        <f t="shared" si="7"/>
        <v>5.29/km</v>
      </c>
      <c r="H115" s="27">
        <f t="shared" si="8"/>
        <v>0.01174768518518518</v>
      </c>
      <c r="I115" s="27">
        <f t="shared" si="9"/>
        <v>0.007777777777777772</v>
      </c>
    </row>
    <row r="116" spans="1:9" ht="12.75">
      <c r="A116" s="20" t="s">
        <v>553</v>
      </c>
      <c r="B116" s="21" t="s">
        <v>554</v>
      </c>
      <c r="C116" s="21" t="s">
        <v>23</v>
      </c>
      <c r="D116" s="20" t="s">
        <v>221</v>
      </c>
      <c r="E116" s="41" t="s">
        <v>208</v>
      </c>
      <c r="F116" s="22" t="s">
        <v>555</v>
      </c>
      <c r="G116" s="10" t="str">
        <f t="shared" si="7"/>
        <v>5.29/km</v>
      </c>
      <c r="H116" s="27">
        <f t="shared" si="8"/>
        <v>0.011759259259259261</v>
      </c>
      <c r="I116" s="27">
        <f t="shared" si="9"/>
        <v>0.007789351851851853</v>
      </c>
    </row>
    <row r="117" spans="1:9" ht="12.75">
      <c r="A117" s="20" t="s">
        <v>556</v>
      </c>
      <c r="B117" s="21" t="s">
        <v>557</v>
      </c>
      <c r="C117" s="21" t="s">
        <v>19</v>
      </c>
      <c r="D117" s="20" t="s">
        <v>284</v>
      </c>
      <c r="E117" s="41" t="s">
        <v>558</v>
      </c>
      <c r="F117" s="22" t="s">
        <v>559</v>
      </c>
      <c r="G117" s="10" t="str">
        <f t="shared" si="7"/>
        <v>5.29/km</v>
      </c>
      <c r="H117" s="27">
        <f t="shared" si="8"/>
        <v>0.011805555555555555</v>
      </c>
      <c r="I117" s="27">
        <f t="shared" si="9"/>
        <v>0.005046296296296299</v>
      </c>
    </row>
    <row r="118" spans="1:9" ht="12.75">
      <c r="A118" s="20" t="s">
        <v>560</v>
      </c>
      <c r="B118" s="21" t="s">
        <v>561</v>
      </c>
      <c r="C118" s="21" t="s">
        <v>562</v>
      </c>
      <c r="D118" s="20" t="s">
        <v>284</v>
      </c>
      <c r="E118" s="41" t="s">
        <v>199</v>
      </c>
      <c r="F118" s="22" t="s">
        <v>563</v>
      </c>
      <c r="G118" s="10" t="str">
        <f t="shared" si="7"/>
        <v>5.29/km</v>
      </c>
      <c r="H118" s="27">
        <f t="shared" si="8"/>
        <v>0.011817129629629629</v>
      </c>
      <c r="I118" s="27">
        <f t="shared" si="9"/>
        <v>0.005057870370370372</v>
      </c>
    </row>
    <row r="119" spans="1:9" ht="12.75">
      <c r="A119" s="20" t="s">
        <v>564</v>
      </c>
      <c r="B119" s="21" t="s">
        <v>565</v>
      </c>
      <c r="C119" s="21" t="s">
        <v>14</v>
      </c>
      <c r="D119" s="20" t="s">
        <v>284</v>
      </c>
      <c r="E119" s="41" t="s">
        <v>566</v>
      </c>
      <c r="F119" s="22" t="s">
        <v>567</v>
      </c>
      <c r="G119" s="10" t="str">
        <f t="shared" si="7"/>
        <v>5.30/km</v>
      </c>
      <c r="H119" s="27">
        <f t="shared" si="8"/>
        <v>0.011863425925925923</v>
      </c>
      <c r="I119" s="27">
        <f t="shared" si="9"/>
        <v>0.005104166666666667</v>
      </c>
    </row>
    <row r="120" spans="1:9" ht="12.75">
      <c r="A120" s="20" t="s">
        <v>568</v>
      </c>
      <c r="B120" s="21" t="s">
        <v>569</v>
      </c>
      <c r="C120" s="21" t="s">
        <v>17</v>
      </c>
      <c r="D120" s="20" t="s">
        <v>221</v>
      </c>
      <c r="E120" s="41" t="s">
        <v>192</v>
      </c>
      <c r="F120" s="22" t="s">
        <v>570</v>
      </c>
      <c r="G120" s="10" t="str">
        <f t="shared" si="7"/>
        <v>5.30/km</v>
      </c>
      <c r="H120" s="27">
        <f t="shared" si="8"/>
        <v>0.011874999999999997</v>
      </c>
      <c r="I120" s="27">
        <f t="shared" si="9"/>
        <v>0.007905092592592589</v>
      </c>
    </row>
    <row r="121" spans="1:9" ht="12.75">
      <c r="A121" s="20" t="s">
        <v>571</v>
      </c>
      <c r="B121" s="21" t="s">
        <v>572</v>
      </c>
      <c r="C121" s="21" t="s">
        <v>43</v>
      </c>
      <c r="D121" s="20" t="s">
        <v>221</v>
      </c>
      <c r="E121" s="41" t="s">
        <v>573</v>
      </c>
      <c r="F121" s="22" t="s">
        <v>574</v>
      </c>
      <c r="G121" s="10" t="str">
        <f t="shared" si="7"/>
        <v>5.30/km</v>
      </c>
      <c r="H121" s="27">
        <f t="shared" si="8"/>
        <v>0.011944444444444445</v>
      </c>
      <c r="I121" s="27">
        <f t="shared" si="9"/>
        <v>0.007974537037037037</v>
      </c>
    </row>
    <row r="122" spans="1:9" ht="12.75">
      <c r="A122" s="20" t="s">
        <v>575</v>
      </c>
      <c r="B122" s="21" t="s">
        <v>576</v>
      </c>
      <c r="C122" s="21" t="s">
        <v>18</v>
      </c>
      <c r="D122" s="20" t="s">
        <v>221</v>
      </c>
      <c r="E122" s="41" t="s">
        <v>577</v>
      </c>
      <c r="F122" s="22" t="s">
        <v>578</v>
      </c>
      <c r="G122" s="10" t="str">
        <f t="shared" si="7"/>
        <v>5.31/km</v>
      </c>
      <c r="H122" s="27">
        <f t="shared" si="8"/>
        <v>0.011967592592592585</v>
      </c>
      <c r="I122" s="27">
        <f t="shared" si="9"/>
        <v>0.007997685185185177</v>
      </c>
    </row>
    <row r="123" spans="1:9" ht="12.75">
      <c r="A123" s="20" t="s">
        <v>579</v>
      </c>
      <c r="B123" s="21" t="s">
        <v>580</v>
      </c>
      <c r="C123" s="21" t="s">
        <v>245</v>
      </c>
      <c r="D123" s="20" t="s">
        <v>150</v>
      </c>
      <c r="E123" s="41" t="s">
        <v>485</v>
      </c>
      <c r="F123" s="22" t="s">
        <v>581</v>
      </c>
      <c r="G123" s="10" t="str">
        <f t="shared" si="7"/>
        <v>5.31/km</v>
      </c>
      <c r="H123" s="27">
        <f t="shared" si="8"/>
        <v>0.011979166666666666</v>
      </c>
      <c r="I123" s="27">
        <f t="shared" si="9"/>
        <v>0.011979166666666666</v>
      </c>
    </row>
    <row r="124" spans="1:9" ht="12.75">
      <c r="A124" s="20" t="s">
        <v>582</v>
      </c>
      <c r="B124" s="21" t="s">
        <v>583</v>
      </c>
      <c r="C124" s="21" t="s">
        <v>15</v>
      </c>
      <c r="D124" s="20" t="s">
        <v>284</v>
      </c>
      <c r="E124" s="41" t="s">
        <v>584</v>
      </c>
      <c r="F124" s="22" t="s">
        <v>585</v>
      </c>
      <c r="G124" s="10" t="str">
        <f t="shared" si="7"/>
        <v>5.31/km</v>
      </c>
      <c r="H124" s="27">
        <f t="shared" si="8"/>
        <v>0.01199074074074074</v>
      </c>
      <c r="I124" s="27">
        <f t="shared" si="9"/>
        <v>0.005231481481481483</v>
      </c>
    </row>
    <row r="125" spans="1:9" ht="12.75">
      <c r="A125" s="20" t="s">
        <v>586</v>
      </c>
      <c r="B125" s="21" t="s">
        <v>587</v>
      </c>
      <c r="C125" s="21" t="s">
        <v>588</v>
      </c>
      <c r="D125" s="20" t="s">
        <v>325</v>
      </c>
      <c r="E125" s="41" t="s">
        <v>330</v>
      </c>
      <c r="F125" s="22" t="s">
        <v>589</v>
      </c>
      <c r="G125" s="10" t="str">
        <f t="shared" si="7"/>
        <v>5.31/km</v>
      </c>
      <c r="H125" s="27">
        <f t="shared" si="8"/>
        <v>0.012002314814814813</v>
      </c>
      <c r="I125" s="27">
        <f t="shared" si="9"/>
        <v>0.00421296296296296</v>
      </c>
    </row>
    <row r="126" spans="1:9" ht="12.75">
      <c r="A126" s="20" t="s">
        <v>590</v>
      </c>
      <c r="B126" s="21" t="s">
        <v>591</v>
      </c>
      <c r="C126" s="21" t="s">
        <v>44</v>
      </c>
      <c r="D126" s="20" t="s">
        <v>221</v>
      </c>
      <c r="E126" s="41" t="s">
        <v>448</v>
      </c>
      <c r="F126" s="22" t="s">
        <v>592</v>
      </c>
      <c r="G126" s="10" t="str">
        <f t="shared" si="7"/>
        <v>5.31/km</v>
      </c>
      <c r="H126" s="27">
        <f t="shared" si="8"/>
        <v>0.012013888888888893</v>
      </c>
      <c r="I126" s="27">
        <f t="shared" si="9"/>
        <v>0.008043981481481485</v>
      </c>
    </row>
    <row r="127" spans="1:9" ht="12.75">
      <c r="A127" s="20" t="s">
        <v>593</v>
      </c>
      <c r="B127" s="21" t="s">
        <v>594</v>
      </c>
      <c r="C127" s="21" t="s">
        <v>14</v>
      </c>
      <c r="D127" s="20" t="s">
        <v>221</v>
      </c>
      <c r="E127" s="41" t="s">
        <v>241</v>
      </c>
      <c r="F127" s="22" t="s">
        <v>595</v>
      </c>
      <c r="G127" s="10" t="str">
        <f t="shared" si="7"/>
        <v>5.31/km</v>
      </c>
      <c r="H127" s="27">
        <f t="shared" si="8"/>
        <v>0.012060185185185188</v>
      </c>
      <c r="I127" s="27">
        <f t="shared" si="9"/>
        <v>0.00809027777777778</v>
      </c>
    </row>
    <row r="128" spans="1:9" ht="12.75">
      <c r="A128" s="20" t="s">
        <v>596</v>
      </c>
      <c r="B128" s="21" t="s">
        <v>597</v>
      </c>
      <c r="C128" s="21" t="s">
        <v>19</v>
      </c>
      <c r="D128" s="20" t="s">
        <v>221</v>
      </c>
      <c r="E128" s="41" t="s">
        <v>192</v>
      </c>
      <c r="F128" s="22" t="s">
        <v>598</v>
      </c>
      <c r="G128" s="10" t="str">
        <f t="shared" si="7"/>
        <v>5.31/km</v>
      </c>
      <c r="H128" s="27">
        <f t="shared" si="8"/>
        <v>0.012071759259259261</v>
      </c>
      <c r="I128" s="27">
        <f t="shared" si="9"/>
        <v>0.008101851851851853</v>
      </c>
    </row>
    <row r="129" spans="1:9" ht="12.75">
      <c r="A129" s="20" t="s">
        <v>599</v>
      </c>
      <c r="B129" s="21" t="s">
        <v>600</v>
      </c>
      <c r="C129" s="21" t="s">
        <v>601</v>
      </c>
      <c r="D129" s="20" t="s">
        <v>325</v>
      </c>
      <c r="E129" s="41" t="s">
        <v>545</v>
      </c>
      <c r="F129" s="22" t="s">
        <v>602</v>
      </c>
      <c r="G129" s="10" t="str">
        <f t="shared" si="7"/>
        <v>5.33/km</v>
      </c>
      <c r="H129" s="27">
        <f t="shared" si="8"/>
        <v>0.012268518518518512</v>
      </c>
      <c r="I129" s="27">
        <f t="shared" si="9"/>
        <v>0.004479166666666659</v>
      </c>
    </row>
    <row r="130" spans="1:9" ht="12.75">
      <c r="A130" s="20" t="s">
        <v>603</v>
      </c>
      <c r="B130" s="21" t="s">
        <v>604</v>
      </c>
      <c r="C130" s="21" t="s">
        <v>34</v>
      </c>
      <c r="D130" s="20" t="s">
        <v>284</v>
      </c>
      <c r="E130" s="41" t="s">
        <v>388</v>
      </c>
      <c r="F130" s="22" t="s">
        <v>605</v>
      </c>
      <c r="G130" s="10" t="str">
        <f t="shared" si="7"/>
        <v>5.33/km</v>
      </c>
      <c r="H130" s="27">
        <f t="shared" si="8"/>
        <v>0.01231481481481482</v>
      </c>
      <c r="I130" s="27">
        <f t="shared" si="9"/>
        <v>0.005555555555555564</v>
      </c>
    </row>
    <row r="131" spans="1:9" ht="12.75">
      <c r="A131" s="29" t="s">
        <v>606</v>
      </c>
      <c r="B131" s="30" t="s">
        <v>607</v>
      </c>
      <c r="C131" s="30" t="s">
        <v>16</v>
      </c>
      <c r="D131" s="29" t="s">
        <v>608</v>
      </c>
      <c r="E131" s="44" t="s">
        <v>2154</v>
      </c>
      <c r="F131" s="31" t="s">
        <v>609</v>
      </c>
      <c r="G131" s="13" t="str">
        <f t="shared" si="7"/>
        <v>5.33/km</v>
      </c>
      <c r="H131" s="14">
        <f t="shared" si="8"/>
        <v>0.01233796296296296</v>
      </c>
      <c r="I131" s="14">
        <f t="shared" si="9"/>
        <v>0</v>
      </c>
    </row>
    <row r="132" spans="1:9" ht="12.75">
      <c r="A132" s="20" t="s">
        <v>610</v>
      </c>
      <c r="B132" s="21" t="s">
        <v>611</v>
      </c>
      <c r="C132" s="21" t="s">
        <v>37</v>
      </c>
      <c r="D132" s="20" t="s">
        <v>155</v>
      </c>
      <c r="E132" s="41" t="s">
        <v>77</v>
      </c>
      <c r="F132" s="22" t="s">
        <v>609</v>
      </c>
      <c r="G132" s="10" t="str">
        <f aca="true" t="shared" si="10" ref="G132:G195">TEXT(INT((HOUR(F132)*3600+MINUTE(F132)*60+SECOND(F132))/$I$2/60),"0")&amp;"."&amp;TEXT(MOD((HOUR(F132)*3600+MINUTE(F132)*60+SECOND(F132))/$I$2,60),"00")&amp;"/km"</f>
        <v>5.33/km</v>
      </c>
      <c r="H132" s="27">
        <f t="shared" si="8"/>
        <v>0.01233796296296296</v>
      </c>
      <c r="I132" s="27">
        <f t="shared" si="9"/>
        <v>0.011469907407407408</v>
      </c>
    </row>
    <row r="133" spans="1:9" ht="12.75">
      <c r="A133" s="29" t="s">
        <v>612</v>
      </c>
      <c r="B133" s="30" t="s">
        <v>613</v>
      </c>
      <c r="C133" s="30" t="s">
        <v>28</v>
      </c>
      <c r="D133" s="29" t="s">
        <v>150</v>
      </c>
      <c r="E133" s="44" t="s">
        <v>2154</v>
      </c>
      <c r="F133" s="31" t="s">
        <v>614</v>
      </c>
      <c r="G133" s="13" t="str">
        <f t="shared" si="10"/>
        <v>5.33/km</v>
      </c>
      <c r="H133" s="14">
        <f t="shared" si="8"/>
        <v>0.012372685185185188</v>
      </c>
      <c r="I133" s="14">
        <f t="shared" si="9"/>
        <v>0.012372685185185188</v>
      </c>
    </row>
    <row r="134" spans="1:9" ht="12.75">
      <c r="A134" s="20" t="s">
        <v>615</v>
      </c>
      <c r="B134" s="21" t="s">
        <v>616</v>
      </c>
      <c r="C134" s="21" t="s">
        <v>617</v>
      </c>
      <c r="D134" s="20" t="s">
        <v>221</v>
      </c>
      <c r="E134" s="41" t="s">
        <v>208</v>
      </c>
      <c r="F134" s="22" t="s">
        <v>618</v>
      </c>
      <c r="G134" s="10" t="str">
        <f t="shared" si="10"/>
        <v>5.34/km</v>
      </c>
      <c r="H134" s="27">
        <f t="shared" si="8"/>
        <v>0.012384259259259255</v>
      </c>
      <c r="I134" s="27">
        <f t="shared" si="9"/>
        <v>0.008414351851851846</v>
      </c>
    </row>
    <row r="135" spans="1:9" ht="12.75">
      <c r="A135" s="20" t="s">
        <v>619</v>
      </c>
      <c r="B135" s="21" t="s">
        <v>620</v>
      </c>
      <c r="C135" s="21" t="s">
        <v>23</v>
      </c>
      <c r="D135" s="20" t="s">
        <v>221</v>
      </c>
      <c r="E135" s="41" t="s">
        <v>179</v>
      </c>
      <c r="F135" s="22" t="s">
        <v>621</v>
      </c>
      <c r="G135" s="10" t="str">
        <f t="shared" si="10"/>
        <v>5.34/km</v>
      </c>
      <c r="H135" s="27">
        <f t="shared" si="8"/>
        <v>0.012418981481481482</v>
      </c>
      <c r="I135" s="27">
        <f t="shared" si="9"/>
        <v>0.008449074074074074</v>
      </c>
    </row>
    <row r="136" spans="1:9" ht="12.75">
      <c r="A136" s="20" t="s">
        <v>622</v>
      </c>
      <c r="B136" s="21" t="s">
        <v>623</v>
      </c>
      <c r="C136" s="21" t="s">
        <v>20</v>
      </c>
      <c r="D136" s="20" t="s">
        <v>284</v>
      </c>
      <c r="E136" s="41" t="s">
        <v>77</v>
      </c>
      <c r="F136" s="22" t="s">
        <v>624</v>
      </c>
      <c r="G136" s="10" t="str">
        <f t="shared" si="10"/>
        <v>5.34/km</v>
      </c>
      <c r="H136" s="27">
        <f t="shared" si="8"/>
        <v>0.012465277777777777</v>
      </c>
      <c r="I136" s="27">
        <f t="shared" si="9"/>
        <v>0.00570601851851852</v>
      </c>
    </row>
    <row r="137" spans="1:9" ht="12.75">
      <c r="A137" s="20" t="s">
        <v>625</v>
      </c>
      <c r="B137" s="21" t="s">
        <v>626</v>
      </c>
      <c r="C137" s="21" t="s">
        <v>627</v>
      </c>
      <c r="D137" s="20" t="s">
        <v>150</v>
      </c>
      <c r="E137" s="41" t="s">
        <v>628</v>
      </c>
      <c r="F137" s="22" t="s">
        <v>624</v>
      </c>
      <c r="G137" s="10" t="str">
        <f t="shared" si="10"/>
        <v>5.34/km</v>
      </c>
      <c r="H137" s="27">
        <f t="shared" si="8"/>
        <v>0.012465277777777777</v>
      </c>
      <c r="I137" s="27">
        <f t="shared" si="9"/>
        <v>0.012465277777777777</v>
      </c>
    </row>
    <row r="138" spans="1:9" ht="12.75">
      <c r="A138" s="29" t="s">
        <v>629</v>
      </c>
      <c r="B138" s="30" t="s">
        <v>630</v>
      </c>
      <c r="C138" s="30" t="s">
        <v>47</v>
      </c>
      <c r="D138" s="29" t="s">
        <v>150</v>
      </c>
      <c r="E138" s="44" t="s">
        <v>2154</v>
      </c>
      <c r="F138" s="31" t="s">
        <v>631</v>
      </c>
      <c r="G138" s="13" t="str">
        <f t="shared" si="10"/>
        <v>5.34/km</v>
      </c>
      <c r="H138" s="14">
        <f t="shared" si="8"/>
        <v>0.01248842592592593</v>
      </c>
      <c r="I138" s="14">
        <f t="shared" si="9"/>
        <v>0.01248842592592593</v>
      </c>
    </row>
    <row r="139" spans="1:9" ht="12.75">
      <c r="A139" s="20" t="s">
        <v>632</v>
      </c>
      <c r="B139" s="21" t="s">
        <v>633</v>
      </c>
      <c r="C139" s="21" t="s">
        <v>26</v>
      </c>
      <c r="D139" s="20" t="s">
        <v>284</v>
      </c>
      <c r="E139" s="41" t="s">
        <v>634</v>
      </c>
      <c r="F139" s="22" t="s">
        <v>631</v>
      </c>
      <c r="G139" s="10" t="str">
        <f t="shared" si="10"/>
        <v>5.34/km</v>
      </c>
      <c r="H139" s="27">
        <f t="shared" si="8"/>
        <v>0.01248842592592593</v>
      </c>
      <c r="I139" s="27">
        <f t="shared" si="9"/>
        <v>0.005729166666666674</v>
      </c>
    </row>
    <row r="140" spans="1:9" ht="12.75">
      <c r="A140" s="20" t="s">
        <v>635</v>
      </c>
      <c r="B140" s="21" t="s">
        <v>636</v>
      </c>
      <c r="C140" s="21" t="s">
        <v>637</v>
      </c>
      <c r="D140" s="20" t="s">
        <v>310</v>
      </c>
      <c r="E140" s="41" t="s">
        <v>241</v>
      </c>
      <c r="F140" s="22" t="s">
        <v>638</v>
      </c>
      <c r="G140" s="10" t="str">
        <f t="shared" si="10"/>
        <v>5.35/km</v>
      </c>
      <c r="H140" s="27">
        <f t="shared" si="8"/>
        <v>0.012534722222222225</v>
      </c>
      <c r="I140" s="27">
        <f t="shared" si="9"/>
        <v>0.004849537037037041</v>
      </c>
    </row>
    <row r="141" spans="1:9" ht="12.75">
      <c r="A141" s="20" t="s">
        <v>639</v>
      </c>
      <c r="B141" s="21" t="s">
        <v>640</v>
      </c>
      <c r="C141" s="21" t="s">
        <v>39</v>
      </c>
      <c r="D141" s="20" t="s">
        <v>150</v>
      </c>
      <c r="E141" s="41" t="s">
        <v>404</v>
      </c>
      <c r="F141" s="22" t="s">
        <v>638</v>
      </c>
      <c r="G141" s="10" t="str">
        <f t="shared" si="10"/>
        <v>5.35/km</v>
      </c>
      <c r="H141" s="27">
        <f t="shared" si="8"/>
        <v>0.012534722222222225</v>
      </c>
      <c r="I141" s="27">
        <f t="shared" si="9"/>
        <v>0.012534722222222225</v>
      </c>
    </row>
    <row r="142" spans="1:9" ht="12.75">
      <c r="A142" s="20" t="s">
        <v>641</v>
      </c>
      <c r="B142" s="21" t="s">
        <v>249</v>
      </c>
      <c r="C142" s="21" t="s">
        <v>29</v>
      </c>
      <c r="D142" s="20" t="s">
        <v>150</v>
      </c>
      <c r="E142" s="41" t="s">
        <v>129</v>
      </c>
      <c r="F142" s="22" t="s">
        <v>642</v>
      </c>
      <c r="G142" s="10" t="str">
        <f t="shared" si="10"/>
        <v>5.35/km</v>
      </c>
      <c r="H142" s="27">
        <f t="shared" si="8"/>
        <v>0.012546296296296298</v>
      </c>
      <c r="I142" s="27">
        <f t="shared" si="9"/>
        <v>0.012546296296296298</v>
      </c>
    </row>
    <row r="143" spans="1:9" ht="12.75">
      <c r="A143" s="20" t="s">
        <v>643</v>
      </c>
      <c r="B143" s="21" t="s">
        <v>644</v>
      </c>
      <c r="C143" s="21" t="s">
        <v>645</v>
      </c>
      <c r="D143" s="20" t="s">
        <v>284</v>
      </c>
      <c r="E143" s="41" t="s">
        <v>646</v>
      </c>
      <c r="F143" s="22" t="s">
        <v>647</v>
      </c>
      <c r="G143" s="10" t="str">
        <f t="shared" si="10"/>
        <v>5.35/km</v>
      </c>
      <c r="H143" s="27">
        <f t="shared" si="8"/>
        <v>0.012592592592592593</v>
      </c>
      <c r="I143" s="27">
        <f t="shared" si="9"/>
        <v>0.005833333333333336</v>
      </c>
    </row>
    <row r="144" spans="1:9" ht="12.75">
      <c r="A144" s="20" t="s">
        <v>648</v>
      </c>
      <c r="B144" s="21" t="s">
        <v>649</v>
      </c>
      <c r="C144" s="21" t="s">
        <v>21</v>
      </c>
      <c r="D144" s="20" t="s">
        <v>184</v>
      </c>
      <c r="E144" s="41" t="s">
        <v>650</v>
      </c>
      <c r="F144" s="22" t="s">
        <v>651</v>
      </c>
      <c r="G144" s="10" t="str">
        <f t="shared" si="10"/>
        <v>5.37/km</v>
      </c>
      <c r="H144" s="27">
        <f t="shared" si="8"/>
        <v>0.01292824074074074</v>
      </c>
      <c r="I144" s="27">
        <f t="shared" si="9"/>
        <v>0.01068287037037037</v>
      </c>
    </row>
    <row r="145" spans="1:9" ht="12.75">
      <c r="A145" s="20" t="s">
        <v>652</v>
      </c>
      <c r="B145" s="21" t="s">
        <v>653</v>
      </c>
      <c r="C145" s="21" t="s">
        <v>654</v>
      </c>
      <c r="D145" s="20" t="s">
        <v>155</v>
      </c>
      <c r="E145" s="41" t="s">
        <v>655</v>
      </c>
      <c r="F145" s="22" t="s">
        <v>656</v>
      </c>
      <c r="G145" s="10" t="str">
        <f t="shared" si="10"/>
        <v>5.38/km</v>
      </c>
      <c r="H145" s="27">
        <f t="shared" si="8"/>
        <v>0.012939814814814814</v>
      </c>
      <c r="I145" s="27">
        <f t="shared" si="9"/>
        <v>0.012071759259259261</v>
      </c>
    </row>
    <row r="146" spans="1:9" ht="12.75">
      <c r="A146" s="20" t="s">
        <v>657</v>
      </c>
      <c r="B146" s="21" t="s">
        <v>658</v>
      </c>
      <c r="C146" s="21" t="s">
        <v>32</v>
      </c>
      <c r="D146" s="20" t="s">
        <v>150</v>
      </c>
      <c r="E146" s="41" t="s">
        <v>659</v>
      </c>
      <c r="F146" s="22" t="s">
        <v>660</v>
      </c>
      <c r="G146" s="10" t="str">
        <f t="shared" si="10"/>
        <v>5.38/km</v>
      </c>
      <c r="H146" s="27">
        <f t="shared" si="8"/>
        <v>0.012962962962962968</v>
      </c>
      <c r="I146" s="27">
        <f t="shared" si="9"/>
        <v>0.012962962962962968</v>
      </c>
    </row>
    <row r="147" spans="1:9" ht="12.75">
      <c r="A147" s="20" t="s">
        <v>661</v>
      </c>
      <c r="B147" s="21" t="s">
        <v>662</v>
      </c>
      <c r="C147" s="21" t="s">
        <v>663</v>
      </c>
      <c r="D147" s="20" t="s">
        <v>155</v>
      </c>
      <c r="E147" s="41" t="s">
        <v>165</v>
      </c>
      <c r="F147" s="22" t="s">
        <v>664</v>
      </c>
      <c r="G147" s="10" t="str">
        <f t="shared" si="10"/>
        <v>5.38/km</v>
      </c>
      <c r="H147" s="27">
        <f t="shared" si="8"/>
        <v>0.012974537037037034</v>
      </c>
      <c r="I147" s="27">
        <f t="shared" si="9"/>
        <v>0.012106481481481482</v>
      </c>
    </row>
    <row r="148" spans="1:9" ht="12.75">
      <c r="A148" s="20" t="s">
        <v>665</v>
      </c>
      <c r="B148" s="21" t="s">
        <v>666</v>
      </c>
      <c r="C148" s="21" t="s">
        <v>19</v>
      </c>
      <c r="D148" s="20" t="s">
        <v>150</v>
      </c>
      <c r="E148" s="41" t="s">
        <v>404</v>
      </c>
      <c r="F148" s="22" t="s">
        <v>667</v>
      </c>
      <c r="G148" s="10" t="str">
        <f t="shared" si="10"/>
        <v>5.38/km</v>
      </c>
      <c r="H148" s="27">
        <f t="shared" si="8"/>
        <v>0.013009259259259262</v>
      </c>
      <c r="I148" s="27">
        <f t="shared" si="9"/>
        <v>0.013009259259259262</v>
      </c>
    </row>
    <row r="149" spans="1:9" ht="12.75">
      <c r="A149" s="29" t="s">
        <v>668</v>
      </c>
      <c r="B149" s="30" t="s">
        <v>669</v>
      </c>
      <c r="C149" s="30" t="s">
        <v>39</v>
      </c>
      <c r="D149" s="29" t="s">
        <v>325</v>
      </c>
      <c r="E149" s="44" t="s">
        <v>2154</v>
      </c>
      <c r="F149" s="31" t="s">
        <v>670</v>
      </c>
      <c r="G149" s="13" t="str">
        <f t="shared" si="10"/>
        <v>5.39/km</v>
      </c>
      <c r="H149" s="14">
        <f t="shared" si="8"/>
        <v>0.013090277777777784</v>
      </c>
      <c r="I149" s="14">
        <f t="shared" si="9"/>
        <v>0.005300925925925931</v>
      </c>
    </row>
    <row r="150" spans="1:9" ht="12.75">
      <c r="A150" s="20" t="s">
        <v>671</v>
      </c>
      <c r="B150" s="21" t="s">
        <v>672</v>
      </c>
      <c r="C150" s="21" t="s">
        <v>29</v>
      </c>
      <c r="D150" s="20" t="s">
        <v>150</v>
      </c>
      <c r="E150" s="41" t="s">
        <v>263</v>
      </c>
      <c r="F150" s="22" t="s">
        <v>673</v>
      </c>
      <c r="G150" s="10" t="str">
        <f t="shared" si="10"/>
        <v>5.39/km</v>
      </c>
      <c r="H150" s="27">
        <f t="shared" si="8"/>
        <v>0.013113425925925924</v>
      </c>
      <c r="I150" s="27">
        <f t="shared" si="9"/>
        <v>0.013113425925925924</v>
      </c>
    </row>
    <row r="151" spans="1:9" ht="12.75">
      <c r="A151" s="20" t="s">
        <v>674</v>
      </c>
      <c r="B151" s="21" t="s">
        <v>675</v>
      </c>
      <c r="C151" s="21" t="s">
        <v>676</v>
      </c>
      <c r="D151" s="20" t="s">
        <v>284</v>
      </c>
      <c r="E151" s="41" t="s">
        <v>404</v>
      </c>
      <c r="F151" s="22" t="s">
        <v>677</v>
      </c>
      <c r="G151" s="10" t="str">
        <f t="shared" si="10"/>
        <v>5.40/km</v>
      </c>
      <c r="H151" s="27">
        <f aca="true" t="shared" si="11" ref="H151:H214">F151-$F$4</f>
        <v>0.01326388888888888</v>
      </c>
      <c r="I151" s="27">
        <f aca="true" t="shared" si="12" ref="I151:I214">F151-INDEX($F$4:$F$2615,MATCH(D151,$D$4:$D$2615,0))</f>
        <v>0.006504629629629624</v>
      </c>
    </row>
    <row r="152" spans="1:9" ht="12.75">
      <c r="A152" s="20" t="s">
        <v>678</v>
      </c>
      <c r="B152" s="21" t="s">
        <v>679</v>
      </c>
      <c r="C152" s="21" t="s">
        <v>680</v>
      </c>
      <c r="D152" s="20" t="s">
        <v>221</v>
      </c>
      <c r="E152" s="41" t="s">
        <v>526</v>
      </c>
      <c r="F152" s="22" t="s">
        <v>681</v>
      </c>
      <c r="G152" s="10" t="str">
        <f t="shared" si="10"/>
        <v>5.41/km</v>
      </c>
      <c r="H152" s="27">
        <f t="shared" si="11"/>
        <v>0.013379629629629623</v>
      </c>
      <c r="I152" s="27">
        <f t="shared" si="12"/>
        <v>0.009409722222222215</v>
      </c>
    </row>
    <row r="153" spans="1:9" ht="12.75">
      <c r="A153" s="20" t="s">
        <v>682</v>
      </c>
      <c r="B153" s="21" t="s">
        <v>683</v>
      </c>
      <c r="C153" s="21" t="s">
        <v>684</v>
      </c>
      <c r="D153" s="20" t="s">
        <v>155</v>
      </c>
      <c r="E153" s="41" t="s">
        <v>216</v>
      </c>
      <c r="F153" s="22" t="s">
        <v>685</v>
      </c>
      <c r="G153" s="10" t="str">
        <f t="shared" si="10"/>
        <v>5.41/km</v>
      </c>
      <c r="H153" s="27">
        <f t="shared" si="11"/>
        <v>0.013391203703703697</v>
      </c>
      <c r="I153" s="27">
        <f t="shared" si="12"/>
        <v>0.012523148148148144</v>
      </c>
    </row>
    <row r="154" spans="1:9" ht="12.75">
      <c r="A154" s="20" t="s">
        <v>686</v>
      </c>
      <c r="B154" s="21" t="s">
        <v>687</v>
      </c>
      <c r="C154" s="21" t="s">
        <v>16</v>
      </c>
      <c r="D154" s="20" t="s">
        <v>150</v>
      </c>
      <c r="E154" s="41" t="s">
        <v>688</v>
      </c>
      <c r="F154" s="22" t="s">
        <v>689</v>
      </c>
      <c r="G154" s="10" t="str">
        <f t="shared" si="10"/>
        <v>5.42/km</v>
      </c>
      <c r="H154" s="27">
        <f t="shared" si="11"/>
        <v>0.01355324074074074</v>
      </c>
      <c r="I154" s="27">
        <f t="shared" si="12"/>
        <v>0.01355324074074074</v>
      </c>
    </row>
    <row r="155" spans="1:9" ht="12.75">
      <c r="A155" s="20" t="s">
        <v>690</v>
      </c>
      <c r="B155" s="21" t="s">
        <v>691</v>
      </c>
      <c r="C155" s="21" t="s">
        <v>37</v>
      </c>
      <c r="D155" s="20" t="s">
        <v>284</v>
      </c>
      <c r="E155" s="41" t="s">
        <v>285</v>
      </c>
      <c r="F155" s="22" t="s">
        <v>692</v>
      </c>
      <c r="G155" s="10" t="str">
        <f t="shared" si="10"/>
        <v>5.43/km</v>
      </c>
      <c r="H155" s="27">
        <f t="shared" si="11"/>
        <v>0.01364583333333333</v>
      </c>
      <c r="I155" s="27">
        <f t="shared" si="12"/>
        <v>0.006886574074074073</v>
      </c>
    </row>
    <row r="156" spans="1:9" ht="12.75">
      <c r="A156" s="20" t="s">
        <v>693</v>
      </c>
      <c r="B156" s="21" t="s">
        <v>694</v>
      </c>
      <c r="C156" s="21" t="s">
        <v>21</v>
      </c>
      <c r="D156" s="20" t="s">
        <v>150</v>
      </c>
      <c r="E156" s="41" t="s">
        <v>192</v>
      </c>
      <c r="F156" s="22" t="s">
        <v>695</v>
      </c>
      <c r="G156" s="10" t="str">
        <f t="shared" si="10"/>
        <v>5.43/km</v>
      </c>
      <c r="H156" s="27">
        <f t="shared" si="11"/>
        <v>0.013668981481481483</v>
      </c>
      <c r="I156" s="27">
        <f t="shared" si="12"/>
        <v>0.013668981481481483</v>
      </c>
    </row>
    <row r="157" spans="1:9" ht="12.75">
      <c r="A157" s="29" t="s">
        <v>696</v>
      </c>
      <c r="B157" s="30" t="s">
        <v>697</v>
      </c>
      <c r="C157" s="30" t="s">
        <v>28</v>
      </c>
      <c r="D157" s="29" t="s">
        <v>150</v>
      </c>
      <c r="E157" s="44" t="s">
        <v>2154</v>
      </c>
      <c r="F157" s="31" t="s">
        <v>698</v>
      </c>
      <c r="G157" s="13" t="str">
        <f t="shared" si="10"/>
        <v>5.43/km</v>
      </c>
      <c r="H157" s="14">
        <f t="shared" si="11"/>
        <v>0.013692129629629624</v>
      </c>
      <c r="I157" s="14">
        <f t="shared" si="12"/>
        <v>0.013692129629629624</v>
      </c>
    </row>
    <row r="158" spans="1:9" ht="12.75">
      <c r="A158" s="20" t="s">
        <v>699</v>
      </c>
      <c r="B158" s="21" t="s">
        <v>700</v>
      </c>
      <c r="C158" s="21" t="s">
        <v>59</v>
      </c>
      <c r="D158" s="20" t="s">
        <v>608</v>
      </c>
      <c r="E158" s="41" t="s">
        <v>49</v>
      </c>
      <c r="F158" s="22" t="s">
        <v>701</v>
      </c>
      <c r="G158" s="10" t="str">
        <f t="shared" si="10"/>
        <v>5.43/km</v>
      </c>
      <c r="H158" s="27">
        <f t="shared" si="11"/>
        <v>0.013749999999999998</v>
      </c>
      <c r="I158" s="27">
        <f t="shared" si="12"/>
        <v>0.001412037037037038</v>
      </c>
    </row>
    <row r="159" spans="1:9" ht="12.75">
      <c r="A159" s="20" t="s">
        <v>702</v>
      </c>
      <c r="B159" s="21" t="s">
        <v>703</v>
      </c>
      <c r="C159" s="21" t="s">
        <v>120</v>
      </c>
      <c r="D159" s="20" t="s">
        <v>284</v>
      </c>
      <c r="E159" s="41" t="s">
        <v>335</v>
      </c>
      <c r="F159" s="22" t="s">
        <v>704</v>
      </c>
      <c r="G159" s="10" t="str">
        <f t="shared" si="10"/>
        <v>5.44/km</v>
      </c>
      <c r="H159" s="27">
        <f t="shared" si="11"/>
        <v>0.013773148148148145</v>
      </c>
      <c r="I159" s="27">
        <f t="shared" si="12"/>
        <v>0.007013888888888889</v>
      </c>
    </row>
    <row r="160" spans="1:9" ht="12.75">
      <c r="A160" s="20" t="s">
        <v>705</v>
      </c>
      <c r="B160" s="21" t="s">
        <v>535</v>
      </c>
      <c r="C160" s="21" t="s">
        <v>706</v>
      </c>
      <c r="D160" s="20" t="s">
        <v>150</v>
      </c>
      <c r="E160" s="41" t="s">
        <v>707</v>
      </c>
      <c r="F160" s="22" t="s">
        <v>708</v>
      </c>
      <c r="G160" s="10" t="str">
        <f t="shared" si="10"/>
        <v>5.44/km</v>
      </c>
      <c r="H160" s="27">
        <f t="shared" si="11"/>
        <v>0.01383101851851852</v>
      </c>
      <c r="I160" s="27">
        <f t="shared" si="12"/>
        <v>0.01383101851851852</v>
      </c>
    </row>
    <row r="161" spans="1:9" ht="12.75">
      <c r="A161" s="20" t="s">
        <v>709</v>
      </c>
      <c r="B161" s="21" t="s">
        <v>710</v>
      </c>
      <c r="C161" s="21" t="s">
        <v>711</v>
      </c>
      <c r="D161" s="20" t="s">
        <v>608</v>
      </c>
      <c r="E161" s="41" t="s">
        <v>192</v>
      </c>
      <c r="F161" s="22" t="s">
        <v>712</v>
      </c>
      <c r="G161" s="10" t="str">
        <f t="shared" si="10"/>
        <v>5.44/km</v>
      </c>
      <c r="H161" s="27">
        <f t="shared" si="11"/>
        <v>0.013877314814814815</v>
      </c>
      <c r="I161" s="27">
        <f t="shared" si="12"/>
        <v>0.0015393518518518542</v>
      </c>
    </row>
    <row r="162" spans="1:9" ht="12.75">
      <c r="A162" s="20" t="s">
        <v>713</v>
      </c>
      <c r="B162" s="21" t="s">
        <v>714</v>
      </c>
      <c r="C162" s="21" t="s">
        <v>43</v>
      </c>
      <c r="D162" s="20" t="s">
        <v>284</v>
      </c>
      <c r="E162" s="41" t="s">
        <v>485</v>
      </c>
      <c r="F162" s="22" t="s">
        <v>715</v>
      </c>
      <c r="G162" s="10" t="str">
        <f t="shared" si="10"/>
        <v>5.44/km</v>
      </c>
      <c r="H162" s="27">
        <f t="shared" si="11"/>
        <v>0.013888888888888888</v>
      </c>
      <c r="I162" s="27">
        <f t="shared" si="12"/>
        <v>0.007129629629629632</v>
      </c>
    </row>
    <row r="163" spans="1:9" ht="12.75">
      <c r="A163" s="20" t="s">
        <v>716</v>
      </c>
      <c r="B163" s="21" t="s">
        <v>87</v>
      </c>
      <c r="C163" s="21" t="s">
        <v>69</v>
      </c>
      <c r="D163" s="20" t="s">
        <v>608</v>
      </c>
      <c r="E163" s="41" t="s">
        <v>376</v>
      </c>
      <c r="F163" s="22" t="s">
        <v>717</v>
      </c>
      <c r="G163" s="10" t="str">
        <f t="shared" si="10"/>
        <v>5.45/km</v>
      </c>
      <c r="H163" s="27">
        <f t="shared" si="11"/>
        <v>0.013912037037037042</v>
      </c>
      <c r="I163" s="27">
        <f t="shared" si="12"/>
        <v>0.001574074074074082</v>
      </c>
    </row>
    <row r="164" spans="1:9" ht="12.75">
      <c r="A164" s="29" t="s">
        <v>718</v>
      </c>
      <c r="B164" s="30" t="s">
        <v>719</v>
      </c>
      <c r="C164" s="30" t="s">
        <v>42</v>
      </c>
      <c r="D164" s="29" t="s">
        <v>150</v>
      </c>
      <c r="E164" s="44" t="s">
        <v>2154</v>
      </c>
      <c r="F164" s="31" t="s">
        <v>720</v>
      </c>
      <c r="G164" s="13" t="str">
        <f t="shared" si="10"/>
        <v>5.45/km</v>
      </c>
      <c r="H164" s="14">
        <f t="shared" si="11"/>
        <v>0.013923611111111109</v>
      </c>
      <c r="I164" s="14">
        <f t="shared" si="12"/>
        <v>0.013923611111111109</v>
      </c>
    </row>
    <row r="165" spans="1:9" ht="12.75">
      <c r="A165" s="20" t="s">
        <v>721</v>
      </c>
      <c r="B165" s="21" t="s">
        <v>722</v>
      </c>
      <c r="C165" s="21" t="s">
        <v>37</v>
      </c>
      <c r="D165" s="20" t="s">
        <v>608</v>
      </c>
      <c r="E165" s="41" t="s">
        <v>723</v>
      </c>
      <c r="F165" s="22" t="s">
        <v>724</v>
      </c>
      <c r="G165" s="10" t="str">
        <f t="shared" si="10"/>
        <v>5.45/km</v>
      </c>
      <c r="H165" s="27">
        <f t="shared" si="11"/>
        <v>0.01399305555555555</v>
      </c>
      <c r="I165" s="27">
        <f t="shared" si="12"/>
        <v>0.00165509259259259</v>
      </c>
    </row>
    <row r="166" spans="1:9" ht="12.75">
      <c r="A166" s="20" t="s">
        <v>725</v>
      </c>
      <c r="B166" s="21" t="s">
        <v>726</v>
      </c>
      <c r="C166" s="21" t="s">
        <v>65</v>
      </c>
      <c r="D166" s="20" t="s">
        <v>169</v>
      </c>
      <c r="E166" s="41" t="s">
        <v>688</v>
      </c>
      <c r="F166" s="22" t="s">
        <v>727</v>
      </c>
      <c r="G166" s="10" t="str">
        <f t="shared" si="10"/>
        <v>5.46/km</v>
      </c>
      <c r="H166" s="27">
        <f t="shared" si="11"/>
        <v>0.014120370370370366</v>
      </c>
      <c r="I166" s="27">
        <f t="shared" si="12"/>
        <v>0.012187499999999997</v>
      </c>
    </row>
    <row r="167" spans="1:9" ht="12.75">
      <c r="A167" s="20" t="s">
        <v>728</v>
      </c>
      <c r="B167" s="21" t="s">
        <v>94</v>
      </c>
      <c r="C167" s="21" t="s">
        <v>44</v>
      </c>
      <c r="D167" s="20" t="s">
        <v>150</v>
      </c>
      <c r="E167" s="41" t="s">
        <v>344</v>
      </c>
      <c r="F167" s="22" t="s">
        <v>729</v>
      </c>
      <c r="G167" s="10" t="str">
        <f t="shared" si="10"/>
        <v>5.47/km</v>
      </c>
      <c r="H167" s="27">
        <f t="shared" si="11"/>
        <v>0.014212962962962955</v>
      </c>
      <c r="I167" s="27">
        <f t="shared" si="12"/>
        <v>0.014212962962962955</v>
      </c>
    </row>
    <row r="168" spans="1:9" ht="12.75">
      <c r="A168" s="20" t="s">
        <v>730</v>
      </c>
      <c r="B168" s="21" t="s">
        <v>731</v>
      </c>
      <c r="C168" s="21" t="s">
        <v>137</v>
      </c>
      <c r="D168" s="20" t="s">
        <v>155</v>
      </c>
      <c r="E168" s="41" t="s">
        <v>179</v>
      </c>
      <c r="F168" s="22" t="s">
        <v>732</v>
      </c>
      <c r="G168" s="10" t="str">
        <f t="shared" si="10"/>
        <v>5.47/km</v>
      </c>
      <c r="H168" s="27">
        <f t="shared" si="11"/>
        <v>0.014247685185185183</v>
      </c>
      <c r="I168" s="27">
        <f t="shared" si="12"/>
        <v>0.01337962962962963</v>
      </c>
    </row>
    <row r="169" spans="1:9" ht="12.75">
      <c r="A169" s="20" t="s">
        <v>733</v>
      </c>
      <c r="B169" s="21" t="s">
        <v>734</v>
      </c>
      <c r="C169" s="21" t="s">
        <v>27</v>
      </c>
      <c r="D169" s="20" t="s">
        <v>221</v>
      </c>
      <c r="E169" s="41" t="s">
        <v>192</v>
      </c>
      <c r="F169" s="22" t="s">
        <v>735</v>
      </c>
      <c r="G169" s="10" t="str">
        <f t="shared" si="10"/>
        <v>5.47/km</v>
      </c>
      <c r="H169" s="27">
        <f t="shared" si="11"/>
        <v>0.014259259259259263</v>
      </c>
      <c r="I169" s="27">
        <f t="shared" si="12"/>
        <v>0.010289351851851855</v>
      </c>
    </row>
    <row r="170" spans="1:9" ht="12.75">
      <c r="A170" s="20" t="s">
        <v>736</v>
      </c>
      <c r="B170" s="21" t="s">
        <v>737</v>
      </c>
      <c r="C170" s="21" t="s">
        <v>34</v>
      </c>
      <c r="D170" s="20" t="s">
        <v>150</v>
      </c>
      <c r="E170" s="41" t="s">
        <v>250</v>
      </c>
      <c r="F170" s="22" t="s">
        <v>738</v>
      </c>
      <c r="G170" s="10" t="str">
        <f t="shared" si="10"/>
        <v>5.47/km</v>
      </c>
      <c r="H170" s="27">
        <f t="shared" si="11"/>
        <v>0.014282407407407403</v>
      </c>
      <c r="I170" s="27">
        <f t="shared" si="12"/>
        <v>0.014282407407407403</v>
      </c>
    </row>
    <row r="171" spans="1:9" ht="12.75">
      <c r="A171" s="20" t="s">
        <v>739</v>
      </c>
      <c r="B171" s="21" t="s">
        <v>740</v>
      </c>
      <c r="C171" s="21" t="s">
        <v>26</v>
      </c>
      <c r="D171" s="20" t="s">
        <v>221</v>
      </c>
      <c r="E171" s="41" t="s">
        <v>250</v>
      </c>
      <c r="F171" s="22" t="s">
        <v>738</v>
      </c>
      <c r="G171" s="10" t="str">
        <f t="shared" si="10"/>
        <v>5.47/km</v>
      </c>
      <c r="H171" s="27">
        <f t="shared" si="11"/>
        <v>0.014282407407407403</v>
      </c>
      <c r="I171" s="27">
        <f t="shared" si="12"/>
        <v>0.010312499999999995</v>
      </c>
    </row>
    <row r="172" spans="1:9" ht="12.75">
      <c r="A172" s="20" t="s">
        <v>741</v>
      </c>
      <c r="B172" s="21" t="s">
        <v>742</v>
      </c>
      <c r="C172" s="21" t="s">
        <v>743</v>
      </c>
      <c r="D172" s="20" t="s">
        <v>155</v>
      </c>
      <c r="E172" s="41" t="s">
        <v>744</v>
      </c>
      <c r="F172" s="22" t="s">
        <v>745</v>
      </c>
      <c r="G172" s="10" t="str">
        <f t="shared" si="10"/>
        <v>5.48/km</v>
      </c>
      <c r="H172" s="27">
        <f t="shared" si="11"/>
        <v>0.01438657407407408</v>
      </c>
      <c r="I172" s="27">
        <f t="shared" si="12"/>
        <v>0.013518518518518527</v>
      </c>
    </row>
    <row r="173" spans="1:9" ht="12.75">
      <c r="A173" s="20" t="s">
        <v>746</v>
      </c>
      <c r="B173" s="21" t="s">
        <v>747</v>
      </c>
      <c r="C173" s="21" t="s">
        <v>748</v>
      </c>
      <c r="D173" s="20" t="s">
        <v>221</v>
      </c>
      <c r="E173" s="41" t="s">
        <v>241</v>
      </c>
      <c r="F173" s="22" t="s">
        <v>749</v>
      </c>
      <c r="G173" s="10" t="str">
        <f t="shared" si="10"/>
        <v>5.48/km</v>
      </c>
      <c r="H173" s="27">
        <f t="shared" si="11"/>
        <v>0.014432870370370374</v>
      </c>
      <c r="I173" s="27">
        <f t="shared" si="12"/>
        <v>0.010462962962962966</v>
      </c>
    </row>
    <row r="174" spans="1:9" ht="12.75">
      <c r="A174" s="20" t="s">
        <v>750</v>
      </c>
      <c r="B174" s="21" t="s">
        <v>751</v>
      </c>
      <c r="C174" s="21" t="s">
        <v>752</v>
      </c>
      <c r="D174" s="20" t="s">
        <v>221</v>
      </c>
      <c r="E174" s="41" t="s">
        <v>566</v>
      </c>
      <c r="F174" s="22" t="s">
        <v>753</v>
      </c>
      <c r="G174" s="10" t="str">
        <f t="shared" si="10"/>
        <v>5.48/km</v>
      </c>
      <c r="H174" s="27">
        <f t="shared" si="11"/>
        <v>0.014456018518518514</v>
      </c>
      <c r="I174" s="27">
        <f t="shared" si="12"/>
        <v>0.010486111111111106</v>
      </c>
    </row>
    <row r="175" spans="1:9" ht="12.75">
      <c r="A175" s="20" t="s">
        <v>754</v>
      </c>
      <c r="B175" s="21" t="s">
        <v>755</v>
      </c>
      <c r="C175" s="21" t="s">
        <v>756</v>
      </c>
      <c r="D175" s="20" t="s">
        <v>310</v>
      </c>
      <c r="E175" s="41" t="s">
        <v>192</v>
      </c>
      <c r="F175" s="22" t="s">
        <v>757</v>
      </c>
      <c r="G175" s="10" t="str">
        <f t="shared" si="10"/>
        <v>5.49/km</v>
      </c>
      <c r="H175" s="27">
        <f t="shared" si="11"/>
        <v>0.014479166666666668</v>
      </c>
      <c r="I175" s="27">
        <f t="shared" si="12"/>
        <v>0.006793981481481484</v>
      </c>
    </row>
    <row r="176" spans="1:9" ht="12.75">
      <c r="A176" s="20" t="s">
        <v>758</v>
      </c>
      <c r="B176" s="21" t="s">
        <v>759</v>
      </c>
      <c r="C176" s="21" t="s">
        <v>15</v>
      </c>
      <c r="D176" s="20" t="s">
        <v>155</v>
      </c>
      <c r="E176" s="41" t="s">
        <v>185</v>
      </c>
      <c r="F176" s="22" t="s">
        <v>760</v>
      </c>
      <c r="G176" s="10" t="str">
        <f t="shared" si="10"/>
        <v>5.49/km</v>
      </c>
      <c r="H176" s="27">
        <f t="shared" si="11"/>
        <v>0.014490740740740742</v>
      </c>
      <c r="I176" s="27">
        <f t="shared" si="12"/>
        <v>0.013622685185185189</v>
      </c>
    </row>
    <row r="177" spans="1:9" ht="12.75">
      <c r="A177" s="20" t="s">
        <v>761</v>
      </c>
      <c r="B177" s="21" t="s">
        <v>762</v>
      </c>
      <c r="C177" s="21" t="s">
        <v>763</v>
      </c>
      <c r="D177" s="20" t="s">
        <v>764</v>
      </c>
      <c r="E177" s="41" t="s">
        <v>723</v>
      </c>
      <c r="F177" s="22" t="s">
        <v>765</v>
      </c>
      <c r="G177" s="10" t="str">
        <f t="shared" si="10"/>
        <v>5.49/km</v>
      </c>
      <c r="H177" s="27">
        <f t="shared" si="11"/>
        <v>0.014502314814814815</v>
      </c>
      <c r="I177" s="27">
        <f t="shared" si="12"/>
        <v>0</v>
      </c>
    </row>
    <row r="178" spans="1:9" ht="12.75">
      <c r="A178" s="20" t="s">
        <v>766</v>
      </c>
      <c r="B178" s="21" t="s">
        <v>767</v>
      </c>
      <c r="C178" s="21" t="s">
        <v>27</v>
      </c>
      <c r="D178" s="20" t="s">
        <v>150</v>
      </c>
      <c r="E178" s="41" t="s">
        <v>175</v>
      </c>
      <c r="F178" s="22" t="s">
        <v>768</v>
      </c>
      <c r="G178" s="10" t="str">
        <f t="shared" si="10"/>
        <v>5.49/km</v>
      </c>
      <c r="H178" s="27">
        <f t="shared" si="11"/>
        <v>0.014513888888888896</v>
      </c>
      <c r="I178" s="27">
        <f t="shared" si="12"/>
        <v>0.014513888888888896</v>
      </c>
    </row>
    <row r="179" spans="1:9" ht="12.75">
      <c r="A179" s="20" t="s">
        <v>769</v>
      </c>
      <c r="B179" s="21" t="s">
        <v>770</v>
      </c>
      <c r="C179" s="21" t="s">
        <v>771</v>
      </c>
      <c r="D179" s="20" t="s">
        <v>284</v>
      </c>
      <c r="E179" s="41" t="s">
        <v>537</v>
      </c>
      <c r="F179" s="22" t="s">
        <v>772</v>
      </c>
      <c r="G179" s="10" t="str">
        <f t="shared" si="10"/>
        <v>5.49/km</v>
      </c>
      <c r="H179" s="27">
        <f t="shared" si="11"/>
        <v>0.014537037037037036</v>
      </c>
      <c r="I179" s="27">
        <f t="shared" si="12"/>
        <v>0.007777777777777779</v>
      </c>
    </row>
    <row r="180" spans="1:9" ht="12.75">
      <c r="A180" s="20" t="s">
        <v>773</v>
      </c>
      <c r="B180" s="21" t="s">
        <v>237</v>
      </c>
      <c r="C180" s="21" t="s">
        <v>774</v>
      </c>
      <c r="D180" s="20" t="s">
        <v>310</v>
      </c>
      <c r="E180" s="41" t="s">
        <v>165</v>
      </c>
      <c r="F180" s="22" t="s">
        <v>775</v>
      </c>
      <c r="G180" s="10" t="str">
        <f t="shared" si="10"/>
        <v>5.49/km</v>
      </c>
      <c r="H180" s="27">
        <f t="shared" si="11"/>
        <v>0.01454861111111111</v>
      </c>
      <c r="I180" s="27">
        <f t="shared" si="12"/>
        <v>0.006863425925925926</v>
      </c>
    </row>
    <row r="181" spans="1:9" ht="12.75">
      <c r="A181" s="20" t="s">
        <v>776</v>
      </c>
      <c r="B181" s="21" t="s">
        <v>90</v>
      </c>
      <c r="C181" s="21" t="s">
        <v>36</v>
      </c>
      <c r="D181" s="20" t="s">
        <v>325</v>
      </c>
      <c r="E181" s="41" t="s">
        <v>404</v>
      </c>
      <c r="F181" s="22" t="s">
        <v>777</v>
      </c>
      <c r="G181" s="10" t="str">
        <f t="shared" si="10"/>
        <v>5.49/km</v>
      </c>
      <c r="H181" s="27">
        <f t="shared" si="11"/>
        <v>0.01458333333333333</v>
      </c>
      <c r="I181" s="27">
        <f t="shared" si="12"/>
        <v>0.006793981481481477</v>
      </c>
    </row>
    <row r="182" spans="1:9" ht="12.75">
      <c r="A182" s="20" t="s">
        <v>778</v>
      </c>
      <c r="B182" s="21" t="s">
        <v>779</v>
      </c>
      <c r="C182" s="21" t="s">
        <v>29</v>
      </c>
      <c r="D182" s="20" t="s">
        <v>780</v>
      </c>
      <c r="E182" s="41" t="s">
        <v>526</v>
      </c>
      <c r="F182" s="22" t="s">
        <v>781</v>
      </c>
      <c r="G182" s="10" t="str">
        <f t="shared" si="10"/>
        <v>5.49/km</v>
      </c>
      <c r="H182" s="27">
        <f t="shared" si="11"/>
        <v>0.014594907407407404</v>
      </c>
      <c r="I182" s="27">
        <f t="shared" si="12"/>
        <v>0</v>
      </c>
    </row>
    <row r="183" spans="1:9" ht="12.75">
      <c r="A183" s="20" t="s">
        <v>782</v>
      </c>
      <c r="B183" s="21" t="s">
        <v>783</v>
      </c>
      <c r="C183" s="21" t="s">
        <v>784</v>
      </c>
      <c r="D183" s="20" t="s">
        <v>221</v>
      </c>
      <c r="E183" s="41" t="s">
        <v>250</v>
      </c>
      <c r="F183" s="22" t="s">
        <v>785</v>
      </c>
      <c r="G183" s="10" t="str">
        <f t="shared" si="10"/>
        <v>5.50/km</v>
      </c>
      <c r="H183" s="27">
        <f t="shared" si="11"/>
        <v>0.014629629629629631</v>
      </c>
      <c r="I183" s="27">
        <f t="shared" si="12"/>
        <v>0.010659722222222223</v>
      </c>
    </row>
    <row r="184" spans="1:9" ht="12.75">
      <c r="A184" s="20" t="s">
        <v>786</v>
      </c>
      <c r="B184" s="21" t="s">
        <v>787</v>
      </c>
      <c r="C184" s="21" t="s">
        <v>14</v>
      </c>
      <c r="D184" s="20" t="s">
        <v>150</v>
      </c>
      <c r="E184" s="41" t="s">
        <v>335</v>
      </c>
      <c r="F184" s="22" t="s">
        <v>788</v>
      </c>
      <c r="G184" s="10" t="str">
        <f t="shared" si="10"/>
        <v>5.50/km</v>
      </c>
      <c r="H184" s="27">
        <f t="shared" si="11"/>
        <v>0.0147337962962963</v>
      </c>
      <c r="I184" s="27">
        <f t="shared" si="12"/>
        <v>0.0147337962962963</v>
      </c>
    </row>
    <row r="185" spans="1:9" ht="12.75">
      <c r="A185" s="20" t="s">
        <v>789</v>
      </c>
      <c r="B185" s="21" t="s">
        <v>790</v>
      </c>
      <c r="C185" s="21" t="s">
        <v>23</v>
      </c>
      <c r="D185" s="20" t="s">
        <v>221</v>
      </c>
      <c r="E185" s="41" t="s">
        <v>400</v>
      </c>
      <c r="F185" s="22" t="s">
        <v>791</v>
      </c>
      <c r="G185" s="10" t="str">
        <f t="shared" si="10"/>
        <v>5.51/km</v>
      </c>
      <c r="H185" s="27">
        <f t="shared" si="11"/>
        <v>0.014745370370370374</v>
      </c>
      <c r="I185" s="27">
        <f t="shared" si="12"/>
        <v>0.010775462962962966</v>
      </c>
    </row>
    <row r="186" spans="1:9" ht="12.75">
      <c r="A186" s="20" t="s">
        <v>792</v>
      </c>
      <c r="B186" s="21" t="s">
        <v>793</v>
      </c>
      <c r="C186" s="21" t="s">
        <v>14</v>
      </c>
      <c r="D186" s="20" t="s">
        <v>150</v>
      </c>
      <c r="E186" s="41" t="s">
        <v>241</v>
      </c>
      <c r="F186" s="22" t="s">
        <v>794</v>
      </c>
      <c r="G186" s="10" t="str">
        <f t="shared" si="10"/>
        <v>5.51/km</v>
      </c>
      <c r="H186" s="27">
        <f t="shared" si="11"/>
        <v>0.014768518518518514</v>
      </c>
      <c r="I186" s="27">
        <f t="shared" si="12"/>
        <v>0.014768518518518514</v>
      </c>
    </row>
    <row r="187" spans="1:9" ht="12.75">
      <c r="A187" s="20" t="s">
        <v>795</v>
      </c>
      <c r="B187" s="21" t="s">
        <v>796</v>
      </c>
      <c r="C187" s="21" t="s">
        <v>784</v>
      </c>
      <c r="D187" s="20" t="s">
        <v>150</v>
      </c>
      <c r="E187" s="41" t="s">
        <v>208</v>
      </c>
      <c r="F187" s="22" t="s">
        <v>797</v>
      </c>
      <c r="G187" s="10" t="str">
        <f t="shared" si="10"/>
        <v>5.51/km</v>
      </c>
      <c r="H187" s="27">
        <f t="shared" si="11"/>
        <v>0.014803240740740735</v>
      </c>
      <c r="I187" s="27">
        <f t="shared" si="12"/>
        <v>0.014803240740740735</v>
      </c>
    </row>
    <row r="188" spans="1:9" ht="12.75">
      <c r="A188" s="20" t="s">
        <v>798</v>
      </c>
      <c r="B188" s="21" t="s">
        <v>799</v>
      </c>
      <c r="C188" s="21" t="s">
        <v>36</v>
      </c>
      <c r="D188" s="20" t="s">
        <v>221</v>
      </c>
      <c r="E188" s="41" t="s">
        <v>203</v>
      </c>
      <c r="F188" s="22" t="s">
        <v>800</v>
      </c>
      <c r="G188" s="10" t="str">
        <f t="shared" si="10"/>
        <v>5.51/km</v>
      </c>
      <c r="H188" s="27">
        <f t="shared" si="11"/>
        <v>0.014826388888888889</v>
      </c>
      <c r="I188" s="27">
        <f t="shared" si="12"/>
        <v>0.01085648148148148</v>
      </c>
    </row>
    <row r="189" spans="1:9" ht="12.75">
      <c r="A189" s="20" t="s">
        <v>801</v>
      </c>
      <c r="B189" s="21" t="s">
        <v>802</v>
      </c>
      <c r="C189" s="21" t="s">
        <v>15</v>
      </c>
      <c r="D189" s="20" t="s">
        <v>221</v>
      </c>
      <c r="E189" s="41" t="s">
        <v>77</v>
      </c>
      <c r="F189" s="22" t="s">
        <v>803</v>
      </c>
      <c r="G189" s="10" t="str">
        <f t="shared" si="10"/>
        <v>5.51/km</v>
      </c>
      <c r="H189" s="27">
        <f t="shared" si="11"/>
        <v>0.014849537037037036</v>
      </c>
      <c r="I189" s="27">
        <f t="shared" si="12"/>
        <v>0.010879629629629628</v>
      </c>
    </row>
    <row r="190" spans="1:9" ht="12.75">
      <c r="A190" s="20" t="s">
        <v>804</v>
      </c>
      <c r="B190" s="21" t="s">
        <v>805</v>
      </c>
      <c r="C190" s="21" t="s">
        <v>806</v>
      </c>
      <c r="D190" s="20" t="s">
        <v>284</v>
      </c>
      <c r="E190" s="41" t="s">
        <v>396</v>
      </c>
      <c r="F190" s="22" t="s">
        <v>807</v>
      </c>
      <c r="G190" s="10" t="str">
        <f t="shared" si="10"/>
        <v>5.52/km</v>
      </c>
      <c r="H190" s="27">
        <f t="shared" si="11"/>
        <v>0.01489583333333333</v>
      </c>
      <c r="I190" s="27">
        <f t="shared" si="12"/>
        <v>0.008136574074074074</v>
      </c>
    </row>
    <row r="191" spans="1:9" ht="12.75">
      <c r="A191" s="20" t="s">
        <v>808</v>
      </c>
      <c r="B191" s="21" t="s">
        <v>809</v>
      </c>
      <c r="C191" s="21" t="s">
        <v>810</v>
      </c>
      <c r="D191" s="20" t="s">
        <v>325</v>
      </c>
      <c r="E191" s="41" t="s">
        <v>192</v>
      </c>
      <c r="F191" s="22" t="s">
        <v>807</v>
      </c>
      <c r="G191" s="10" t="str">
        <f t="shared" si="10"/>
        <v>5.52/km</v>
      </c>
      <c r="H191" s="27">
        <f t="shared" si="11"/>
        <v>0.01489583333333333</v>
      </c>
      <c r="I191" s="27">
        <f t="shared" si="12"/>
        <v>0.0071064814814814775</v>
      </c>
    </row>
    <row r="192" spans="1:9" ht="12.75">
      <c r="A192" s="20" t="s">
        <v>811</v>
      </c>
      <c r="B192" s="21" t="s">
        <v>110</v>
      </c>
      <c r="C192" s="21" t="s">
        <v>59</v>
      </c>
      <c r="D192" s="20" t="s">
        <v>221</v>
      </c>
      <c r="E192" s="41" t="s">
        <v>526</v>
      </c>
      <c r="F192" s="22" t="s">
        <v>812</v>
      </c>
      <c r="G192" s="10" t="str">
        <f t="shared" si="10"/>
        <v>5.52/km</v>
      </c>
      <c r="H192" s="27">
        <f t="shared" si="11"/>
        <v>0.014918981481481478</v>
      </c>
      <c r="I192" s="27">
        <f t="shared" si="12"/>
        <v>0.01094907407407407</v>
      </c>
    </row>
    <row r="193" spans="1:9" ht="12.75">
      <c r="A193" s="20" t="s">
        <v>813</v>
      </c>
      <c r="B193" s="21" t="s">
        <v>814</v>
      </c>
      <c r="C193" s="21" t="s">
        <v>31</v>
      </c>
      <c r="D193" s="20" t="s">
        <v>325</v>
      </c>
      <c r="E193" s="41" t="s">
        <v>203</v>
      </c>
      <c r="F193" s="22" t="s">
        <v>815</v>
      </c>
      <c r="G193" s="10" t="str">
        <f t="shared" si="10"/>
        <v>5.52/km</v>
      </c>
      <c r="H193" s="27">
        <f t="shared" si="11"/>
        <v>0.014953703703703705</v>
      </c>
      <c r="I193" s="27">
        <f t="shared" si="12"/>
        <v>0.007164351851851852</v>
      </c>
    </row>
    <row r="194" spans="1:9" ht="12.75">
      <c r="A194" s="20" t="s">
        <v>816</v>
      </c>
      <c r="B194" s="21" t="s">
        <v>817</v>
      </c>
      <c r="C194" s="21" t="s">
        <v>818</v>
      </c>
      <c r="D194" s="20" t="s">
        <v>325</v>
      </c>
      <c r="E194" s="41" t="s">
        <v>819</v>
      </c>
      <c r="F194" s="22" t="s">
        <v>820</v>
      </c>
      <c r="G194" s="10" t="str">
        <f t="shared" si="10"/>
        <v>5.52/km</v>
      </c>
      <c r="H194" s="27">
        <f t="shared" si="11"/>
        <v>0.015</v>
      </c>
      <c r="I194" s="27">
        <f t="shared" si="12"/>
        <v>0.007210648148148147</v>
      </c>
    </row>
    <row r="195" spans="1:9" ht="12.75">
      <c r="A195" s="20" t="s">
        <v>821</v>
      </c>
      <c r="B195" s="21" t="s">
        <v>822</v>
      </c>
      <c r="C195" s="21" t="s">
        <v>19</v>
      </c>
      <c r="D195" s="20" t="s">
        <v>150</v>
      </c>
      <c r="E195" s="41" t="s">
        <v>823</v>
      </c>
      <c r="F195" s="22" t="s">
        <v>824</v>
      </c>
      <c r="G195" s="10" t="str">
        <f t="shared" si="10"/>
        <v>5.52/km</v>
      </c>
      <c r="H195" s="27">
        <f t="shared" si="11"/>
        <v>0.015011574074074073</v>
      </c>
      <c r="I195" s="27">
        <f t="shared" si="12"/>
        <v>0.015011574074074073</v>
      </c>
    </row>
    <row r="196" spans="1:9" ht="12.75">
      <c r="A196" s="20" t="s">
        <v>825</v>
      </c>
      <c r="B196" s="21" t="s">
        <v>826</v>
      </c>
      <c r="C196" s="21" t="s">
        <v>160</v>
      </c>
      <c r="D196" s="20" t="s">
        <v>150</v>
      </c>
      <c r="E196" s="41" t="s">
        <v>246</v>
      </c>
      <c r="F196" s="22" t="s">
        <v>827</v>
      </c>
      <c r="G196" s="10" t="str">
        <f aca="true" t="shared" si="13" ref="G196:G259">TEXT(INT((HOUR(F196)*3600+MINUTE(F196)*60+SECOND(F196))/$I$2/60),"0")&amp;"."&amp;TEXT(MOD((HOUR(F196)*3600+MINUTE(F196)*60+SECOND(F196))/$I$2,60),"00")&amp;"/km"</f>
        <v>5.53/km</v>
      </c>
      <c r="H196" s="27">
        <f t="shared" si="11"/>
        <v>0.015034722222222227</v>
      </c>
      <c r="I196" s="27">
        <f t="shared" si="12"/>
        <v>0.015034722222222227</v>
      </c>
    </row>
    <row r="197" spans="1:9" ht="12.75">
      <c r="A197" s="20" t="s">
        <v>828</v>
      </c>
      <c r="B197" s="21" t="s">
        <v>829</v>
      </c>
      <c r="C197" s="21" t="s">
        <v>356</v>
      </c>
      <c r="D197" s="20" t="s">
        <v>284</v>
      </c>
      <c r="E197" s="41" t="s">
        <v>659</v>
      </c>
      <c r="F197" s="22" t="s">
        <v>830</v>
      </c>
      <c r="G197" s="10" t="str">
        <f t="shared" si="13"/>
        <v>5.53/km</v>
      </c>
      <c r="H197" s="27">
        <f t="shared" si="11"/>
        <v>0.01506944444444444</v>
      </c>
      <c r="I197" s="27">
        <f t="shared" si="12"/>
        <v>0.008310185185185184</v>
      </c>
    </row>
    <row r="198" spans="1:9" ht="12.75">
      <c r="A198" s="20" t="s">
        <v>831</v>
      </c>
      <c r="B198" s="21" t="s">
        <v>142</v>
      </c>
      <c r="C198" s="21" t="s">
        <v>59</v>
      </c>
      <c r="D198" s="20" t="s">
        <v>325</v>
      </c>
      <c r="E198" s="41" t="s">
        <v>400</v>
      </c>
      <c r="F198" s="22" t="s">
        <v>832</v>
      </c>
      <c r="G198" s="10" t="str">
        <f t="shared" si="13"/>
        <v>5.54/km</v>
      </c>
      <c r="H198" s="27">
        <f t="shared" si="11"/>
        <v>0.01517361111111111</v>
      </c>
      <c r="I198" s="27">
        <f t="shared" si="12"/>
        <v>0.007384259259259257</v>
      </c>
    </row>
    <row r="199" spans="1:9" ht="12.75">
      <c r="A199" s="20" t="s">
        <v>833</v>
      </c>
      <c r="B199" s="21" t="s">
        <v>834</v>
      </c>
      <c r="C199" s="21" t="s">
        <v>47</v>
      </c>
      <c r="D199" s="20" t="s">
        <v>284</v>
      </c>
      <c r="E199" s="41" t="s">
        <v>189</v>
      </c>
      <c r="F199" s="22" t="s">
        <v>835</v>
      </c>
      <c r="G199" s="10" t="str">
        <f t="shared" si="13"/>
        <v>5.54/km</v>
      </c>
      <c r="H199" s="27">
        <f t="shared" si="11"/>
        <v>0.015185185185185184</v>
      </c>
      <c r="I199" s="27">
        <f t="shared" si="12"/>
        <v>0.008425925925925927</v>
      </c>
    </row>
    <row r="200" spans="1:9" ht="12.75">
      <c r="A200" s="20" t="s">
        <v>836</v>
      </c>
      <c r="B200" s="21" t="s">
        <v>837</v>
      </c>
      <c r="C200" s="21" t="s">
        <v>838</v>
      </c>
      <c r="D200" s="20" t="s">
        <v>150</v>
      </c>
      <c r="E200" s="41" t="s">
        <v>285</v>
      </c>
      <c r="F200" s="22" t="s">
        <v>839</v>
      </c>
      <c r="G200" s="10" t="str">
        <f t="shared" si="13"/>
        <v>5.54/km</v>
      </c>
      <c r="H200" s="27">
        <f t="shared" si="11"/>
        <v>0.015243055555555551</v>
      </c>
      <c r="I200" s="27">
        <f t="shared" si="12"/>
        <v>0.015243055555555551</v>
      </c>
    </row>
    <row r="201" spans="1:9" ht="12.75">
      <c r="A201" s="20" t="s">
        <v>840</v>
      </c>
      <c r="B201" s="21" t="s">
        <v>841</v>
      </c>
      <c r="C201" s="21" t="s">
        <v>842</v>
      </c>
      <c r="D201" s="20" t="s">
        <v>284</v>
      </c>
      <c r="E201" s="41" t="s">
        <v>526</v>
      </c>
      <c r="F201" s="22" t="s">
        <v>843</v>
      </c>
      <c r="G201" s="10" t="str">
        <f t="shared" si="13"/>
        <v>5.54/km</v>
      </c>
      <c r="H201" s="27">
        <f t="shared" si="11"/>
        <v>0.015266203703703705</v>
      </c>
      <c r="I201" s="27">
        <f t="shared" si="12"/>
        <v>0.008506944444444449</v>
      </c>
    </row>
    <row r="202" spans="1:9" ht="12.75">
      <c r="A202" s="20" t="s">
        <v>844</v>
      </c>
      <c r="B202" s="21" t="s">
        <v>845</v>
      </c>
      <c r="C202" s="21" t="s">
        <v>846</v>
      </c>
      <c r="D202" s="20" t="s">
        <v>155</v>
      </c>
      <c r="E202" s="41" t="s">
        <v>246</v>
      </c>
      <c r="F202" s="22" t="s">
        <v>847</v>
      </c>
      <c r="G202" s="10" t="str">
        <f t="shared" si="13"/>
        <v>5.55/km</v>
      </c>
      <c r="H202" s="27">
        <f t="shared" si="11"/>
        <v>0.015300925925925926</v>
      </c>
      <c r="I202" s="27">
        <f t="shared" si="12"/>
        <v>0.014432870370370374</v>
      </c>
    </row>
    <row r="203" spans="1:9" ht="12.75">
      <c r="A203" s="20" t="s">
        <v>848</v>
      </c>
      <c r="B203" s="21" t="s">
        <v>849</v>
      </c>
      <c r="C203" s="21" t="s">
        <v>18</v>
      </c>
      <c r="D203" s="20" t="s">
        <v>284</v>
      </c>
      <c r="E203" s="41" t="s">
        <v>485</v>
      </c>
      <c r="F203" s="22" t="s">
        <v>847</v>
      </c>
      <c r="G203" s="10" t="str">
        <f t="shared" si="13"/>
        <v>5.55/km</v>
      </c>
      <c r="H203" s="27">
        <f t="shared" si="11"/>
        <v>0.015300925925925926</v>
      </c>
      <c r="I203" s="27">
        <f t="shared" si="12"/>
        <v>0.00854166666666667</v>
      </c>
    </row>
    <row r="204" spans="1:9" ht="12.75">
      <c r="A204" s="20" t="s">
        <v>850</v>
      </c>
      <c r="B204" s="21" t="s">
        <v>93</v>
      </c>
      <c r="C204" s="21" t="s">
        <v>60</v>
      </c>
      <c r="D204" s="20" t="s">
        <v>325</v>
      </c>
      <c r="E204" s="41" t="s">
        <v>485</v>
      </c>
      <c r="F204" s="22" t="s">
        <v>851</v>
      </c>
      <c r="G204" s="10" t="str">
        <f t="shared" si="13"/>
        <v>5.55/km</v>
      </c>
      <c r="H204" s="27">
        <f t="shared" si="11"/>
        <v>0.015335648148148154</v>
      </c>
      <c r="I204" s="27">
        <f t="shared" si="12"/>
        <v>0.007546296296296301</v>
      </c>
    </row>
    <row r="205" spans="1:9" ht="12.75">
      <c r="A205" s="20" t="s">
        <v>852</v>
      </c>
      <c r="B205" s="21" t="s">
        <v>853</v>
      </c>
      <c r="C205" s="21" t="s">
        <v>854</v>
      </c>
      <c r="D205" s="20" t="s">
        <v>221</v>
      </c>
      <c r="E205" s="41" t="s">
        <v>485</v>
      </c>
      <c r="F205" s="22" t="s">
        <v>855</v>
      </c>
      <c r="G205" s="10" t="str">
        <f t="shared" si="13"/>
        <v>5.55/km</v>
      </c>
      <c r="H205" s="27">
        <f t="shared" si="11"/>
        <v>0.015358796296296294</v>
      </c>
      <c r="I205" s="27">
        <f t="shared" si="12"/>
        <v>0.011388888888888886</v>
      </c>
    </row>
    <row r="206" spans="1:9" ht="12.75">
      <c r="A206" s="20" t="s">
        <v>856</v>
      </c>
      <c r="B206" s="21" t="s">
        <v>857</v>
      </c>
      <c r="C206" s="21" t="s">
        <v>858</v>
      </c>
      <c r="D206" s="20" t="s">
        <v>325</v>
      </c>
      <c r="E206" s="41" t="s">
        <v>241</v>
      </c>
      <c r="F206" s="22" t="s">
        <v>859</v>
      </c>
      <c r="G206" s="10" t="str">
        <f t="shared" si="13"/>
        <v>5.55/km</v>
      </c>
      <c r="H206" s="27">
        <f t="shared" si="11"/>
        <v>0.015370370370370368</v>
      </c>
      <c r="I206" s="27">
        <f t="shared" si="12"/>
        <v>0.007581018518518515</v>
      </c>
    </row>
    <row r="207" spans="1:9" ht="12.75">
      <c r="A207" s="20" t="s">
        <v>860</v>
      </c>
      <c r="B207" s="21" t="s">
        <v>96</v>
      </c>
      <c r="C207" s="21" t="s">
        <v>97</v>
      </c>
      <c r="D207" s="20" t="s">
        <v>155</v>
      </c>
      <c r="E207" s="41" t="s">
        <v>861</v>
      </c>
      <c r="F207" s="22" t="s">
        <v>862</v>
      </c>
      <c r="G207" s="10" t="str">
        <f t="shared" si="13"/>
        <v>5.55/km</v>
      </c>
      <c r="H207" s="27">
        <f t="shared" si="11"/>
        <v>0.015381944444444448</v>
      </c>
      <c r="I207" s="27">
        <f t="shared" si="12"/>
        <v>0.014513888888888896</v>
      </c>
    </row>
    <row r="208" spans="1:9" ht="12.75">
      <c r="A208" s="20" t="s">
        <v>863</v>
      </c>
      <c r="B208" s="21" t="s">
        <v>864</v>
      </c>
      <c r="C208" s="21" t="s">
        <v>33</v>
      </c>
      <c r="D208" s="20" t="s">
        <v>221</v>
      </c>
      <c r="E208" s="41" t="s">
        <v>246</v>
      </c>
      <c r="F208" s="22" t="s">
        <v>865</v>
      </c>
      <c r="G208" s="10" t="str">
        <f t="shared" si="13"/>
        <v>5.55/km</v>
      </c>
      <c r="H208" s="27">
        <f t="shared" si="11"/>
        <v>0.015405092592592588</v>
      </c>
      <c r="I208" s="27">
        <f t="shared" si="12"/>
        <v>0.01143518518518518</v>
      </c>
    </row>
    <row r="209" spans="1:9" ht="12.75">
      <c r="A209" s="20" t="s">
        <v>866</v>
      </c>
      <c r="B209" s="21" t="s">
        <v>867</v>
      </c>
      <c r="C209" s="21" t="s">
        <v>29</v>
      </c>
      <c r="D209" s="20" t="s">
        <v>150</v>
      </c>
      <c r="E209" s="41" t="s">
        <v>267</v>
      </c>
      <c r="F209" s="22" t="s">
        <v>868</v>
      </c>
      <c r="G209" s="10" t="str">
        <f t="shared" si="13"/>
        <v>5.55/km</v>
      </c>
      <c r="H209" s="27">
        <f t="shared" si="11"/>
        <v>0.015416666666666662</v>
      </c>
      <c r="I209" s="27">
        <f t="shared" si="12"/>
        <v>0.015416666666666662</v>
      </c>
    </row>
    <row r="210" spans="1:9" ht="12.75">
      <c r="A210" s="20" t="s">
        <v>869</v>
      </c>
      <c r="B210" s="21" t="s">
        <v>870</v>
      </c>
      <c r="C210" s="21" t="s">
        <v>871</v>
      </c>
      <c r="D210" s="20" t="s">
        <v>221</v>
      </c>
      <c r="E210" s="41" t="s">
        <v>165</v>
      </c>
      <c r="F210" s="22" t="s">
        <v>868</v>
      </c>
      <c r="G210" s="10" t="str">
        <f t="shared" si="13"/>
        <v>5.55/km</v>
      </c>
      <c r="H210" s="27">
        <f t="shared" si="11"/>
        <v>0.015416666666666662</v>
      </c>
      <c r="I210" s="27">
        <f t="shared" si="12"/>
        <v>0.011446759259259254</v>
      </c>
    </row>
    <row r="211" spans="1:9" ht="12.75">
      <c r="A211" s="20" t="s">
        <v>872</v>
      </c>
      <c r="B211" s="21" t="s">
        <v>102</v>
      </c>
      <c r="C211" s="21" t="s">
        <v>103</v>
      </c>
      <c r="D211" s="20" t="s">
        <v>310</v>
      </c>
      <c r="E211" s="41" t="s">
        <v>241</v>
      </c>
      <c r="F211" s="22" t="s">
        <v>873</v>
      </c>
      <c r="G211" s="10" t="str">
        <f t="shared" si="13"/>
        <v>5.56/km</v>
      </c>
      <c r="H211" s="27">
        <f t="shared" si="11"/>
        <v>0.01545138888888889</v>
      </c>
      <c r="I211" s="27">
        <f t="shared" si="12"/>
        <v>0.007766203703703706</v>
      </c>
    </row>
    <row r="212" spans="1:9" ht="12.75">
      <c r="A212" s="20" t="s">
        <v>874</v>
      </c>
      <c r="B212" s="21" t="s">
        <v>875</v>
      </c>
      <c r="C212" s="21" t="s">
        <v>876</v>
      </c>
      <c r="D212" s="20" t="s">
        <v>155</v>
      </c>
      <c r="E212" s="41" t="s">
        <v>440</v>
      </c>
      <c r="F212" s="22" t="s">
        <v>877</v>
      </c>
      <c r="G212" s="10" t="str">
        <f t="shared" si="13"/>
        <v>5.56/km</v>
      </c>
      <c r="H212" s="27">
        <f t="shared" si="11"/>
        <v>0.01548611111111111</v>
      </c>
      <c r="I212" s="27">
        <f t="shared" si="12"/>
        <v>0.014618055555555558</v>
      </c>
    </row>
    <row r="213" spans="1:9" ht="12.75">
      <c r="A213" s="20" t="s">
        <v>878</v>
      </c>
      <c r="B213" s="21" t="s">
        <v>879</v>
      </c>
      <c r="C213" s="21" t="s">
        <v>536</v>
      </c>
      <c r="D213" s="20" t="s">
        <v>284</v>
      </c>
      <c r="E213" s="41" t="s">
        <v>404</v>
      </c>
      <c r="F213" s="22" t="s">
        <v>877</v>
      </c>
      <c r="G213" s="10" t="str">
        <f t="shared" si="13"/>
        <v>5.56/km</v>
      </c>
      <c r="H213" s="27">
        <f t="shared" si="11"/>
        <v>0.01548611111111111</v>
      </c>
      <c r="I213" s="27">
        <f t="shared" si="12"/>
        <v>0.008726851851851854</v>
      </c>
    </row>
    <row r="214" spans="1:9" ht="12.75">
      <c r="A214" s="20" t="s">
        <v>880</v>
      </c>
      <c r="B214" s="21" t="s">
        <v>881</v>
      </c>
      <c r="C214" s="21" t="s">
        <v>23</v>
      </c>
      <c r="D214" s="20" t="s">
        <v>284</v>
      </c>
      <c r="E214" s="41" t="s">
        <v>241</v>
      </c>
      <c r="F214" s="22" t="s">
        <v>882</v>
      </c>
      <c r="G214" s="10" t="str">
        <f t="shared" si="13"/>
        <v>5.56/km</v>
      </c>
      <c r="H214" s="27">
        <f t="shared" si="11"/>
        <v>0.015543981481481478</v>
      </c>
      <c r="I214" s="27">
        <f t="shared" si="12"/>
        <v>0.008784722222222222</v>
      </c>
    </row>
    <row r="215" spans="1:9" ht="12.75">
      <c r="A215" s="20" t="s">
        <v>883</v>
      </c>
      <c r="B215" s="21" t="s">
        <v>884</v>
      </c>
      <c r="C215" s="21" t="s">
        <v>885</v>
      </c>
      <c r="D215" s="20" t="s">
        <v>150</v>
      </c>
      <c r="E215" s="41" t="s">
        <v>203</v>
      </c>
      <c r="F215" s="22" t="s">
        <v>882</v>
      </c>
      <c r="G215" s="10" t="str">
        <f t="shared" si="13"/>
        <v>5.56/km</v>
      </c>
      <c r="H215" s="27">
        <f aca="true" t="shared" si="14" ref="H215:H278">F215-$F$4</f>
        <v>0.015543981481481478</v>
      </c>
      <c r="I215" s="27">
        <f aca="true" t="shared" si="15" ref="I215:I278">F215-INDEX($F$4:$F$2615,MATCH(D215,$D$4:$D$2615,0))</f>
        <v>0.015543981481481478</v>
      </c>
    </row>
    <row r="216" spans="1:9" ht="12.75">
      <c r="A216" s="20" t="s">
        <v>886</v>
      </c>
      <c r="B216" s="21" t="s">
        <v>887</v>
      </c>
      <c r="C216" s="21" t="s">
        <v>26</v>
      </c>
      <c r="D216" s="20" t="s">
        <v>184</v>
      </c>
      <c r="E216" s="41" t="s">
        <v>241</v>
      </c>
      <c r="F216" s="22" t="s">
        <v>882</v>
      </c>
      <c r="G216" s="10" t="str">
        <f t="shared" si="13"/>
        <v>5.56/km</v>
      </c>
      <c r="H216" s="27">
        <f t="shared" si="14"/>
        <v>0.015543981481481478</v>
      </c>
      <c r="I216" s="27">
        <f t="shared" si="15"/>
        <v>0.013298611111111108</v>
      </c>
    </row>
    <row r="217" spans="1:9" ht="12.75">
      <c r="A217" s="20" t="s">
        <v>888</v>
      </c>
      <c r="B217" s="21" t="s">
        <v>98</v>
      </c>
      <c r="C217" s="21" t="s">
        <v>59</v>
      </c>
      <c r="D217" s="20" t="s">
        <v>221</v>
      </c>
      <c r="E217" s="41" t="s">
        <v>2161</v>
      </c>
      <c r="F217" s="22" t="s">
        <v>889</v>
      </c>
      <c r="G217" s="10" t="str">
        <f t="shared" si="13"/>
        <v>5.56/km</v>
      </c>
      <c r="H217" s="27">
        <f t="shared" si="14"/>
        <v>0.015555555555555559</v>
      </c>
      <c r="I217" s="27">
        <f t="shared" si="15"/>
        <v>0.01158564814814815</v>
      </c>
    </row>
    <row r="218" spans="1:9" ht="12.75">
      <c r="A218" s="20" t="s">
        <v>890</v>
      </c>
      <c r="B218" s="21" t="s">
        <v>107</v>
      </c>
      <c r="C218" s="21" t="s">
        <v>33</v>
      </c>
      <c r="D218" s="20" t="s">
        <v>155</v>
      </c>
      <c r="E218" s="41" t="s">
        <v>263</v>
      </c>
      <c r="F218" s="22" t="s">
        <v>889</v>
      </c>
      <c r="G218" s="10" t="str">
        <f t="shared" si="13"/>
        <v>5.56/km</v>
      </c>
      <c r="H218" s="27">
        <f t="shared" si="14"/>
        <v>0.015555555555555559</v>
      </c>
      <c r="I218" s="27">
        <f t="shared" si="15"/>
        <v>0.014687500000000006</v>
      </c>
    </row>
    <row r="219" spans="1:9" ht="12.75">
      <c r="A219" s="20" t="s">
        <v>891</v>
      </c>
      <c r="B219" s="21" t="s">
        <v>892</v>
      </c>
      <c r="C219" s="21" t="s">
        <v>19</v>
      </c>
      <c r="D219" s="20" t="s">
        <v>155</v>
      </c>
      <c r="E219" s="41" t="s">
        <v>267</v>
      </c>
      <c r="F219" s="22" t="s">
        <v>893</v>
      </c>
      <c r="G219" s="10" t="str">
        <f t="shared" si="13"/>
        <v>5.56/km</v>
      </c>
      <c r="H219" s="27">
        <f t="shared" si="14"/>
        <v>0.015567129629629632</v>
      </c>
      <c r="I219" s="27">
        <f t="shared" si="15"/>
        <v>0.01469907407407408</v>
      </c>
    </row>
    <row r="220" spans="1:9" ht="12.75">
      <c r="A220" s="20" t="s">
        <v>894</v>
      </c>
      <c r="B220" s="21" t="s">
        <v>895</v>
      </c>
      <c r="C220" s="21" t="s">
        <v>896</v>
      </c>
      <c r="D220" s="20" t="s">
        <v>325</v>
      </c>
      <c r="E220" s="41" t="s">
        <v>545</v>
      </c>
      <c r="F220" s="22" t="s">
        <v>897</v>
      </c>
      <c r="G220" s="10" t="str">
        <f t="shared" si="13"/>
        <v>5.57/km</v>
      </c>
      <c r="H220" s="27">
        <f t="shared" si="14"/>
        <v>0.015601851851851853</v>
      </c>
      <c r="I220" s="27">
        <f t="shared" si="15"/>
        <v>0.0078125</v>
      </c>
    </row>
    <row r="221" spans="1:9" ht="12.75">
      <c r="A221" s="20" t="s">
        <v>898</v>
      </c>
      <c r="B221" s="21" t="s">
        <v>899</v>
      </c>
      <c r="C221" s="21" t="s">
        <v>752</v>
      </c>
      <c r="D221" s="20" t="s">
        <v>221</v>
      </c>
      <c r="E221" s="41" t="s">
        <v>376</v>
      </c>
      <c r="F221" s="22" t="s">
        <v>897</v>
      </c>
      <c r="G221" s="10" t="str">
        <f t="shared" si="13"/>
        <v>5.57/km</v>
      </c>
      <c r="H221" s="27">
        <f t="shared" si="14"/>
        <v>0.015601851851851853</v>
      </c>
      <c r="I221" s="27">
        <f t="shared" si="15"/>
        <v>0.011631944444444445</v>
      </c>
    </row>
    <row r="222" spans="1:9" ht="12.75">
      <c r="A222" s="20" t="s">
        <v>900</v>
      </c>
      <c r="B222" s="21" t="s">
        <v>901</v>
      </c>
      <c r="C222" s="21" t="s">
        <v>36</v>
      </c>
      <c r="D222" s="20" t="s">
        <v>150</v>
      </c>
      <c r="E222" s="41" t="s">
        <v>179</v>
      </c>
      <c r="F222" s="22" t="s">
        <v>902</v>
      </c>
      <c r="G222" s="10" t="str">
        <f t="shared" si="13"/>
        <v>5.57/km</v>
      </c>
      <c r="H222" s="27">
        <f t="shared" si="14"/>
        <v>0.015625</v>
      </c>
      <c r="I222" s="27">
        <f t="shared" si="15"/>
        <v>0.015625</v>
      </c>
    </row>
    <row r="223" spans="1:9" ht="12.75">
      <c r="A223" s="20" t="s">
        <v>903</v>
      </c>
      <c r="B223" s="21" t="s">
        <v>125</v>
      </c>
      <c r="C223" s="21" t="s">
        <v>59</v>
      </c>
      <c r="D223" s="20" t="s">
        <v>155</v>
      </c>
      <c r="E223" s="41" t="s">
        <v>688</v>
      </c>
      <c r="F223" s="22" t="s">
        <v>904</v>
      </c>
      <c r="G223" s="10" t="str">
        <f t="shared" si="13"/>
        <v>5.57/km</v>
      </c>
      <c r="H223" s="27">
        <f t="shared" si="14"/>
        <v>0.01565972222222222</v>
      </c>
      <c r="I223" s="27">
        <f t="shared" si="15"/>
        <v>0.014791666666666668</v>
      </c>
    </row>
    <row r="224" spans="1:9" ht="12.75">
      <c r="A224" s="20" t="s">
        <v>905</v>
      </c>
      <c r="B224" s="21" t="s">
        <v>108</v>
      </c>
      <c r="C224" s="21" t="s">
        <v>536</v>
      </c>
      <c r="D224" s="20" t="s">
        <v>221</v>
      </c>
      <c r="E224" s="41" t="s">
        <v>376</v>
      </c>
      <c r="F224" s="22" t="s">
        <v>906</v>
      </c>
      <c r="G224" s="10" t="str">
        <f t="shared" si="13"/>
        <v>5.57/km</v>
      </c>
      <c r="H224" s="27">
        <f t="shared" si="14"/>
        <v>0.015706018518518515</v>
      </c>
      <c r="I224" s="27">
        <f t="shared" si="15"/>
        <v>0.011736111111111107</v>
      </c>
    </row>
    <row r="225" spans="1:9" ht="12.75">
      <c r="A225" s="20" t="s">
        <v>907</v>
      </c>
      <c r="B225" s="21" t="s">
        <v>908</v>
      </c>
      <c r="C225" s="21" t="s">
        <v>34</v>
      </c>
      <c r="D225" s="20" t="s">
        <v>150</v>
      </c>
      <c r="E225" s="41" t="s">
        <v>222</v>
      </c>
      <c r="F225" s="22" t="s">
        <v>909</v>
      </c>
      <c r="G225" s="10" t="str">
        <f t="shared" si="13"/>
        <v>5.58/km</v>
      </c>
      <c r="H225" s="27">
        <f t="shared" si="14"/>
        <v>0.015740740740740743</v>
      </c>
      <c r="I225" s="27">
        <f t="shared" si="15"/>
        <v>0.015740740740740743</v>
      </c>
    </row>
    <row r="226" spans="1:9" ht="12.75">
      <c r="A226" s="20" t="s">
        <v>910</v>
      </c>
      <c r="B226" s="21" t="s">
        <v>911</v>
      </c>
      <c r="C226" s="21" t="s">
        <v>37</v>
      </c>
      <c r="D226" s="20" t="s">
        <v>284</v>
      </c>
      <c r="E226" s="41" t="s">
        <v>912</v>
      </c>
      <c r="F226" s="22" t="s">
        <v>913</v>
      </c>
      <c r="G226" s="10" t="str">
        <f t="shared" si="13"/>
        <v>5.58/km</v>
      </c>
      <c r="H226" s="27">
        <f t="shared" si="14"/>
        <v>0.015763888888888883</v>
      </c>
      <c r="I226" s="27">
        <f t="shared" si="15"/>
        <v>0.009004629629629626</v>
      </c>
    </row>
    <row r="227" spans="1:9" ht="12.75">
      <c r="A227" s="20" t="s">
        <v>914</v>
      </c>
      <c r="B227" s="21" t="s">
        <v>915</v>
      </c>
      <c r="C227" s="21" t="s">
        <v>27</v>
      </c>
      <c r="D227" s="20" t="s">
        <v>150</v>
      </c>
      <c r="E227" s="41" t="s">
        <v>404</v>
      </c>
      <c r="F227" s="22" t="s">
        <v>916</v>
      </c>
      <c r="G227" s="10" t="str">
        <f t="shared" si="13"/>
        <v>5.58/km</v>
      </c>
      <c r="H227" s="27">
        <f t="shared" si="14"/>
        <v>0.01581018518518519</v>
      </c>
      <c r="I227" s="27">
        <f t="shared" si="15"/>
        <v>0.01581018518518519</v>
      </c>
    </row>
    <row r="228" spans="1:9" ht="12.75">
      <c r="A228" s="20" t="s">
        <v>917</v>
      </c>
      <c r="B228" s="21" t="s">
        <v>95</v>
      </c>
      <c r="C228" s="21" t="s">
        <v>32</v>
      </c>
      <c r="D228" s="20" t="s">
        <v>155</v>
      </c>
      <c r="E228" s="41" t="s">
        <v>263</v>
      </c>
      <c r="F228" s="22" t="s">
        <v>918</v>
      </c>
      <c r="G228" s="10" t="str">
        <f t="shared" si="13"/>
        <v>5.58/km</v>
      </c>
      <c r="H228" s="27">
        <f t="shared" si="14"/>
        <v>0.015844907407407405</v>
      </c>
      <c r="I228" s="27">
        <f t="shared" si="15"/>
        <v>0.014976851851851852</v>
      </c>
    </row>
    <row r="229" spans="1:9" ht="12.75">
      <c r="A229" s="20" t="s">
        <v>919</v>
      </c>
      <c r="B229" s="21" t="s">
        <v>920</v>
      </c>
      <c r="C229" s="21" t="s">
        <v>31</v>
      </c>
      <c r="D229" s="20" t="s">
        <v>325</v>
      </c>
      <c r="E229" s="41" t="s">
        <v>335</v>
      </c>
      <c r="F229" s="22" t="s">
        <v>921</v>
      </c>
      <c r="G229" s="10" t="str">
        <f t="shared" si="13"/>
        <v>5.59/km</v>
      </c>
      <c r="H229" s="27">
        <f t="shared" si="14"/>
        <v>0.015868055555555552</v>
      </c>
      <c r="I229" s="27">
        <f t="shared" si="15"/>
        <v>0.008078703703703699</v>
      </c>
    </row>
    <row r="230" spans="1:9" ht="12.75">
      <c r="A230" s="20" t="s">
        <v>922</v>
      </c>
      <c r="B230" s="21" t="s">
        <v>118</v>
      </c>
      <c r="C230" s="21" t="s">
        <v>29</v>
      </c>
      <c r="D230" s="20" t="s">
        <v>169</v>
      </c>
      <c r="E230" s="41" t="s">
        <v>208</v>
      </c>
      <c r="F230" s="22" t="s">
        <v>923</v>
      </c>
      <c r="G230" s="10" t="str">
        <f t="shared" si="13"/>
        <v>5.59/km</v>
      </c>
      <c r="H230" s="27">
        <f t="shared" si="14"/>
        <v>0.015879629629629625</v>
      </c>
      <c r="I230" s="27">
        <f t="shared" si="15"/>
        <v>0.013946759259259256</v>
      </c>
    </row>
    <row r="231" spans="1:9" ht="12.75">
      <c r="A231" s="29" t="s">
        <v>924</v>
      </c>
      <c r="B231" s="30" t="s">
        <v>925</v>
      </c>
      <c r="C231" s="30" t="s">
        <v>31</v>
      </c>
      <c r="D231" s="29" t="s">
        <v>221</v>
      </c>
      <c r="E231" s="44" t="s">
        <v>2154</v>
      </c>
      <c r="F231" s="31" t="s">
        <v>923</v>
      </c>
      <c r="G231" s="13" t="str">
        <f t="shared" si="13"/>
        <v>5.59/km</v>
      </c>
      <c r="H231" s="14">
        <f t="shared" si="14"/>
        <v>0.015879629629629625</v>
      </c>
      <c r="I231" s="14">
        <f t="shared" si="15"/>
        <v>0.011909722222222217</v>
      </c>
    </row>
    <row r="232" spans="1:9" ht="12.75">
      <c r="A232" s="20" t="s">
        <v>926</v>
      </c>
      <c r="B232" s="21" t="s">
        <v>927</v>
      </c>
      <c r="C232" s="21" t="s">
        <v>43</v>
      </c>
      <c r="D232" s="20" t="s">
        <v>155</v>
      </c>
      <c r="E232" s="41" t="s">
        <v>208</v>
      </c>
      <c r="F232" s="22" t="s">
        <v>923</v>
      </c>
      <c r="G232" s="10" t="str">
        <f t="shared" si="13"/>
        <v>5.59/km</v>
      </c>
      <c r="H232" s="27">
        <f t="shared" si="14"/>
        <v>0.015879629629629625</v>
      </c>
      <c r="I232" s="27">
        <f t="shared" si="15"/>
        <v>0.015011574074074073</v>
      </c>
    </row>
    <row r="233" spans="1:9" ht="12.75">
      <c r="A233" s="20" t="s">
        <v>928</v>
      </c>
      <c r="B233" s="21" t="s">
        <v>929</v>
      </c>
      <c r="C233" s="21" t="s">
        <v>20</v>
      </c>
      <c r="D233" s="20" t="s">
        <v>284</v>
      </c>
      <c r="E233" s="41" t="s">
        <v>241</v>
      </c>
      <c r="F233" s="22" t="s">
        <v>930</v>
      </c>
      <c r="G233" s="10" t="str">
        <f t="shared" si="13"/>
        <v>5.59/km</v>
      </c>
      <c r="H233" s="27">
        <f t="shared" si="14"/>
        <v>0.015914351851851853</v>
      </c>
      <c r="I233" s="27">
        <f t="shared" si="15"/>
        <v>0.009155092592592597</v>
      </c>
    </row>
    <row r="234" spans="1:9" ht="12.75">
      <c r="A234" s="29" t="s">
        <v>931</v>
      </c>
      <c r="B234" s="30" t="s">
        <v>932</v>
      </c>
      <c r="C234" s="30" t="s">
        <v>19</v>
      </c>
      <c r="D234" s="29" t="s">
        <v>150</v>
      </c>
      <c r="E234" s="44" t="s">
        <v>2154</v>
      </c>
      <c r="F234" s="31" t="s">
        <v>933</v>
      </c>
      <c r="G234" s="13" t="str">
        <f t="shared" si="13"/>
        <v>5.59/km</v>
      </c>
      <c r="H234" s="14">
        <f t="shared" si="14"/>
        <v>0.015925925925925927</v>
      </c>
      <c r="I234" s="14">
        <f t="shared" si="15"/>
        <v>0.015925925925925927</v>
      </c>
    </row>
    <row r="235" spans="1:9" ht="12.75">
      <c r="A235" s="29" t="s">
        <v>934</v>
      </c>
      <c r="B235" s="30" t="s">
        <v>935</v>
      </c>
      <c r="C235" s="30" t="s">
        <v>29</v>
      </c>
      <c r="D235" s="29" t="s">
        <v>155</v>
      </c>
      <c r="E235" s="44" t="s">
        <v>2154</v>
      </c>
      <c r="F235" s="31" t="s">
        <v>936</v>
      </c>
      <c r="G235" s="13" t="str">
        <f t="shared" si="13"/>
        <v>5.59/km</v>
      </c>
      <c r="H235" s="14">
        <f t="shared" si="14"/>
        <v>0.015937499999999993</v>
      </c>
      <c r="I235" s="14">
        <f t="shared" si="15"/>
        <v>0.01506944444444444</v>
      </c>
    </row>
    <row r="236" spans="1:9" ht="12.75">
      <c r="A236" s="20" t="s">
        <v>937</v>
      </c>
      <c r="B236" s="21" t="s">
        <v>938</v>
      </c>
      <c r="C236" s="21" t="s">
        <v>939</v>
      </c>
      <c r="D236" s="20" t="s">
        <v>169</v>
      </c>
      <c r="E236" s="41" t="s">
        <v>335</v>
      </c>
      <c r="F236" s="22" t="s">
        <v>940</v>
      </c>
      <c r="G236" s="10" t="str">
        <f t="shared" si="13"/>
        <v>6.01/km</v>
      </c>
      <c r="H236" s="27">
        <f t="shared" si="14"/>
        <v>0.016168981481481486</v>
      </c>
      <c r="I236" s="27">
        <f t="shared" si="15"/>
        <v>0.014236111111111116</v>
      </c>
    </row>
    <row r="237" spans="1:9" ht="12.75">
      <c r="A237" s="20" t="s">
        <v>941</v>
      </c>
      <c r="B237" s="21" t="s">
        <v>942</v>
      </c>
      <c r="C237" s="21" t="s">
        <v>34</v>
      </c>
      <c r="D237" s="20" t="s">
        <v>608</v>
      </c>
      <c r="E237" s="41" t="s">
        <v>2160</v>
      </c>
      <c r="F237" s="22" t="s">
        <v>943</v>
      </c>
      <c r="G237" s="10" t="str">
        <f t="shared" si="13"/>
        <v>6.01/km</v>
      </c>
      <c r="H237" s="27">
        <f t="shared" si="14"/>
        <v>0.016180555555555552</v>
      </c>
      <c r="I237" s="27">
        <f t="shared" si="15"/>
        <v>0.003842592592592592</v>
      </c>
    </row>
    <row r="238" spans="1:9" ht="12.75">
      <c r="A238" s="20" t="s">
        <v>944</v>
      </c>
      <c r="B238" s="21" t="s">
        <v>945</v>
      </c>
      <c r="C238" s="21" t="s">
        <v>27</v>
      </c>
      <c r="D238" s="20" t="s">
        <v>155</v>
      </c>
      <c r="E238" s="41" t="s">
        <v>861</v>
      </c>
      <c r="F238" s="22" t="s">
        <v>943</v>
      </c>
      <c r="G238" s="10" t="str">
        <f t="shared" si="13"/>
        <v>6.01/km</v>
      </c>
      <c r="H238" s="27">
        <f t="shared" si="14"/>
        <v>0.016180555555555552</v>
      </c>
      <c r="I238" s="27">
        <f t="shared" si="15"/>
        <v>0.0153125</v>
      </c>
    </row>
    <row r="239" spans="1:9" ht="12.75">
      <c r="A239" s="20" t="s">
        <v>946</v>
      </c>
      <c r="B239" s="21" t="s">
        <v>947</v>
      </c>
      <c r="C239" s="21" t="s">
        <v>41</v>
      </c>
      <c r="D239" s="20" t="s">
        <v>221</v>
      </c>
      <c r="E239" s="41" t="s">
        <v>861</v>
      </c>
      <c r="F239" s="22" t="s">
        <v>943</v>
      </c>
      <c r="G239" s="10" t="str">
        <f t="shared" si="13"/>
        <v>6.01/km</v>
      </c>
      <c r="H239" s="27">
        <f t="shared" si="14"/>
        <v>0.016180555555555552</v>
      </c>
      <c r="I239" s="27">
        <f t="shared" si="15"/>
        <v>0.012210648148148144</v>
      </c>
    </row>
    <row r="240" spans="1:9" ht="12.75">
      <c r="A240" s="20" t="s">
        <v>948</v>
      </c>
      <c r="B240" s="21" t="s">
        <v>949</v>
      </c>
      <c r="C240" s="21" t="s">
        <v>43</v>
      </c>
      <c r="D240" s="20" t="s">
        <v>284</v>
      </c>
      <c r="E240" s="41" t="s">
        <v>950</v>
      </c>
      <c r="F240" s="22" t="s">
        <v>951</v>
      </c>
      <c r="G240" s="10" t="str">
        <f t="shared" si="13"/>
        <v>6.01/km</v>
      </c>
      <c r="H240" s="27">
        <f t="shared" si="14"/>
        <v>0.016192129629629626</v>
      </c>
      <c r="I240" s="27">
        <f t="shared" si="15"/>
        <v>0.00943287037037037</v>
      </c>
    </row>
    <row r="241" spans="1:9" ht="12.75">
      <c r="A241" s="20" t="s">
        <v>952</v>
      </c>
      <c r="B241" s="21" t="s">
        <v>953</v>
      </c>
      <c r="C241" s="21" t="s">
        <v>954</v>
      </c>
      <c r="D241" s="20" t="s">
        <v>221</v>
      </c>
      <c r="E241" s="41" t="s">
        <v>208</v>
      </c>
      <c r="F241" s="22" t="s">
        <v>955</v>
      </c>
      <c r="G241" s="10" t="str">
        <f t="shared" si="13"/>
        <v>6.01/km</v>
      </c>
      <c r="H241" s="27">
        <f t="shared" si="14"/>
        <v>0.01623842592592592</v>
      </c>
      <c r="I241" s="27">
        <f t="shared" si="15"/>
        <v>0.012268518518518512</v>
      </c>
    </row>
    <row r="242" spans="1:9" ht="12.75">
      <c r="A242" s="20" t="s">
        <v>956</v>
      </c>
      <c r="B242" s="21" t="s">
        <v>957</v>
      </c>
      <c r="C242" s="21" t="s">
        <v>958</v>
      </c>
      <c r="D242" s="20" t="s">
        <v>221</v>
      </c>
      <c r="E242" s="41" t="s">
        <v>959</v>
      </c>
      <c r="F242" s="22" t="s">
        <v>960</v>
      </c>
      <c r="G242" s="10" t="str">
        <f t="shared" si="13"/>
        <v>6.01/km</v>
      </c>
      <c r="H242" s="27">
        <f t="shared" si="14"/>
        <v>0.01625</v>
      </c>
      <c r="I242" s="27">
        <f t="shared" si="15"/>
        <v>0.012280092592592592</v>
      </c>
    </row>
    <row r="243" spans="1:9" ht="12.75">
      <c r="A243" s="20" t="s">
        <v>961</v>
      </c>
      <c r="B243" s="21" t="s">
        <v>92</v>
      </c>
      <c r="C243" s="21" t="s">
        <v>18</v>
      </c>
      <c r="D243" s="20" t="s">
        <v>325</v>
      </c>
      <c r="E243" s="41" t="s">
        <v>192</v>
      </c>
      <c r="F243" s="22" t="s">
        <v>962</v>
      </c>
      <c r="G243" s="10" t="str">
        <f t="shared" si="13"/>
        <v>6.02/km</v>
      </c>
      <c r="H243" s="27">
        <f t="shared" si="14"/>
        <v>0.016284722222222228</v>
      </c>
      <c r="I243" s="27">
        <f t="shared" si="15"/>
        <v>0.008495370370370375</v>
      </c>
    </row>
    <row r="244" spans="1:9" ht="12.75">
      <c r="A244" s="20" t="s">
        <v>963</v>
      </c>
      <c r="B244" s="21" t="s">
        <v>964</v>
      </c>
      <c r="C244" s="21" t="s">
        <v>743</v>
      </c>
      <c r="D244" s="20" t="s">
        <v>150</v>
      </c>
      <c r="E244" s="41" t="s">
        <v>478</v>
      </c>
      <c r="F244" s="22" t="s">
        <v>965</v>
      </c>
      <c r="G244" s="10" t="str">
        <f t="shared" si="13"/>
        <v>6.02/km</v>
      </c>
      <c r="H244" s="27">
        <f t="shared" si="14"/>
        <v>0.01630787037037037</v>
      </c>
      <c r="I244" s="27">
        <f t="shared" si="15"/>
        <v>0.01630787037037037</v>
      </c>
    </row>
    <row r="245" spans="1:9" ht="12.75">
      <c r="A245" s="20" t="s">
        <v>966</v>
      </c>
      <c r="B245" s="21" t="s">
        <v>64</v>
      </c>
      <c r="C245" s="21" t="s">
        <v>28</v>
      </c>
      <c r="D245" s="20" t="s">
        <v>608</v>
      </c>
      <c r="E245" s="41" t="s">
        <v>208</v>
      </c>
      <c r="F245" s="22" t="s">
        <v>967</v>
      </c>
      <c r="G245" s="10" t="str">
        <f t="shared" si="13"/>
        <v>6.02/km</v>
      </c>
      <c r="H245" s="27">
        <f t="shared" si="14"/>
        <v>0.016377314814814817</v>
      </c>
      <c r="I245" s="27">
        <f t="shared" si="15"/>
        <v>0.0040393518518518565</v>
      </c>
    </row>
    <row r="246" spans="1:9" ht="12.75">
      <c r="A246" s="20" t="s">
        <v>968</v>
      </c>
      <c r="B246" s="21" t="s">
        <v>969</v>
      </c>
      <c r="C246" s="21" t="s">
        <v>47</v>
      </c>
      <c r="D246" s="20" t="s">
        <v>325</v>
      </c>
      <c r="E246" s="41" t="s">
        <v>335</v>
      </c>
      <c r="F246" s="22" t="s">
        <v>967</v>
      </c>
      <c r="G246" s="10" t="str">
        <f t="shared" si="13"/>
        <v>6.02/km</v>
      </c>
      <c r="H246" s="27">
        <f t="shared" si="14"/>
        <v>0.016377314814814817</v>
      </c>
      <c r="I246" s="27">
        <f t="shared" si="15"/>
        <v>0.008587962962962964</v>
      </c>
    </row>
    <row r="247" spans="1:9" ht="12.75">
      <c r="A247" s="20" t="s">
        <v>970</v>
      </c>
      <c r="B247" s="21" t="s">
        <v>971</v>
      </c>
      <c r="C247" s="21" t="s">
        <v>20</v>
      </c>
      <c r="D247" s="20" t="s">
        <v>221</v>
      </c>
      <c r="E247" s="41" t="s">
        <v>383</v>
      </c>
      <c r="F247" s="22" t="s">
        <v>972</v>
      </c>
      <c r="G247" s="10" t="str">
        <f t="shared" si="13"/>
        <v>6.02/km</v>
      </c>
      <c r="H247" s="27">
        <f t="shared" si="14"/>
        <v>0.01638888888888889</v>
      </c>
      <c r="I247" s="27">
        <f t="shared" si="15"/>
        <v>0.012418981481481482</v>
      </c>
    </row>
    <row r="248" spans="1:9" ht="12.75">
      <c r="A248" s="20" t="s">
        <v>973</v>
      </c>
      <c r="B248" s="21" t="s">
        <v>974</v>
      </c>
      <c r="C248" s="21" t="s">
        <v>16</v>
      </c>
      <c r="D248" s="20" t="s">
        <v>169</v>
      </c>
      <c r="E248" s="41" t="s">
        <v>175</v>
      </c>
      <c r="F248" s="22" t="s">
        <v>975</v>
      </c>
      <c r="G248" s="10" t="str">
        <f t="shared" si="13"/>
        <v>6.03/km</v>
      </c>
      <c r="H248" s="27">
        <f t="shared" si="14"/>
        <v>0.01641203703703703</v>
      </c>
      <c r="I248" s="27">
        <f t="shared" si="15"/>
        <v>0.014479166666666661</v>
      </c>
    </row>
    <row r="249" spans="1:9" ht="12.75">
      <c r="A249" s="20" t="s">
        <v>976</v>
      </c>
      <c r="B249" s="21" t="s">
        <v>359</v>
      </c>
      <c r="C249" s="21" t="s">
        <v>977</v>
      </c>
      <c r="D249" s="20" t="s">
        <v>284</v>
      </c>
      <c r="E249" s="41" t="s">
        <v>688</v>
      </c>
      <c r="F249" s="22" t="s">
        <v>978</v>
      </c>
      <c r="G249" s="10" t="str">
        <f t="shared" si="13"/>
        <v>6.03/km</v>
      </c>
      <c r="H249" s="27">
        <f t="shared" si="14"/>
        <v>0.01642361111111111</v>
      </c>
      <c r="I249" s="27">
        <f t="shared" si="15"/>
        <v>0.009664351851851855</v>
      </c>
    </row>
    <row r="250" spans="1:9" ht="12.75">
      <c r="A250" s="20" t="s">
        <v>979</v>
      </c>
      <c r="B250" s="21" t="s">
        <v>71</v>
      </c>
      <c r="C250" s="21" t="s">
        <v>116</v>
      </c>
      <c r="D250" s="20" t="s">
        <v>221</v>
      </c>
      <c r="E250" s="41" t="s">
        <v>241</v>
      </c>
      <c r="F250" s="22" t="s">
        <v>980</v>
      </c>
      <c r="G250" s="10" t="str">
        <f t="shared" si="13"/>
        <v>6.03/km</v>
      </c>
      <c r="H250" s="27">
        <f t="shared" si="14"/>
        <v>0.016446759259259258</v>
      </c>
      <c r="I250" s="27">
        <f t="shared" si="15"/>
        <v>0.01247685185185185</v>
      </c>
    </row>
    <row r="251" spans="1:9" ht="12.75">
      <c r="A251" s="20" t="s">
        <v>981</v>
      </c>
      <c r="B251" s="21" t="s">
        <v>982</v>
      </c>
      <c r="C251" s="21" t="s">
        <v>983</v>
      </c>
      <c r="D251" s="20" t="s">
        <v>221</v>
      </c>
      <c r="E251" s="41" t="s">
        <v>285</v>
      </c>
      <c r="F251" s="22" t="s">
        <v>984</v>
      </c>
      <c r="G251" s="10" t="str">
        <f t="shared" si="13"/>
        <v>6.03/km</v>
      </c>
      <c r="H251" s="27">
        <f t="shared" si="14"/>
        <v>0.016458333333333325</v>
      </c>
      <c r="I251" s="27">
        <f t="shared" si="15"/>
        <v>0.012488425925925917</v>
      </c>
    </row>
    <row r="252" spans="1:9" ht="12.75">
      <c r="A252" s="20" t="s">
        <v>985</v>
      </c>
      <c r="B252" s="21" t="s">
        <v>986</v>
      </c>
      <c r="C252" s="21" t="s">
        <v>15</v>
      </c>
      <c r="D252" s="20" t="s">
        <v>325</v>
      </c>
      <c r="E252" s="41" t="s">
        <v>987</v>
      </c>
      <c r="F252" s="22" t="s">
        <v>984</v>
      </c>
      <c r="G252" s="10" t="str">
        <f t="shared" si="13"/>
        <v>6.03/km</v>
      </c>
      <c r="H252" s="27">
        <f t="shared" si="14"/>
        <v>0.016458333333333325</v>
      </c>
      <c r="I252" s="27">
        <f t="shared" si="15"/>
        <v>0.008668981481481472</v>
      </c>
    </row>
    <row r="253" spans="1:9" ht="12.75">
      <c r="A253" s="20" t="s">
        <v>988</v>
      </c>
      <c r="B253" s="21" t="s">
        <v>989</v>
      </c>
      <c r="C253" s="21" t="s">
        <v>990</v>
      </c>
      <c r="D253" s="20" t="s">
        <v>608</v>
      </c>
      <c r="E253" s="41" t="s">
        <v>376</v>
      </c>
      <c r="F253" s="22" t="s">
        <v>991</v>
      </c>
      <c r="G253" s="10" t="str">
        <f t="shared" si="13"/>
        <v>6.03/km</v>
      </c>
      <c r="H253" s="27">
        <f t="shared" si="14"/>
        <v>0.016469907407407405</v>
      </c>
      <c r="I253" s="27">
        <f t="shared" si="15"/>
        <v>0.004131944444444445</v>
      </c>
    </row>
    <row r="254" spans="1:9" ht="12.75">
      <c r="A254" s="20" t="s">
        <v>992</v>
      </c>
      <c r="B254" s="21" t="s">
        <v>993</v>
      </c>
      <c r="C254" s="21" t="s">
        <v>994</v>
      </c>
      <c r="D254" s="20" t="s">
        <v>150</v>
      </c>
      <c r="E254" s="41" t="s">
        <v>987</v>
      </c>
      <c r="F254" s="22" t="s">
        <v>995</v>
      </c>
      <c r="G254" s="10" t="str">
        <f t="shared" si="13"/>
        <v>6.03/km</v>
      </c>
      <c r="H254" s="27">
        <f t="shared" si="14"/>
        <v>0.016516203703703707</v>
      </c>
      <c r="I254" s="27">
        <f t="shared" si="15"/>
        <v>0.016516203703703707</v>
      </c>
    </row>
    <row r="255" spans="1:9" ht="12.75">
      <c r="A255" s="20" t="s">
        <v>996</v>
      </c>
      <c r="B255" s="21" t="s">
        <v>997</v>
      </c>
      <c r="C255" s="21" t="s">
        <v>26</v>
      </c>
      <c r="D255" s="20" t="s">
        <v>155</v>
      </c>
      <c r="E255" s="41" t="s">
        <v>414</v>
      </c>
      <c r="F255" s="22" t="s">
        <v>998</v>
      </c>
      <c r="G255" s="10" t="str">
        <f t="shared" si="13"/>
        <v>6.03/km</v>
      </c>
      <c r="H255" s="27">
        <f t="shared" si="14"/>
        <v>0.016539351851851847</v>
      </c>
      <c r="I255" s="27">
        <f t="shared" si="15"/>
        <v>0.015671296296296294</v>
      </c>
    </row>
    <row r="256" spans="1:9" ht="12.75">
      <c r="A256" s="20" t="s">
        <v>999</v>
      </c>
      <c r="B256" s="21" t="s">
        <v>1000</v>
      </c>
      <c r="C256" s="21" t="s">
        <v>743</v>
      </c>
      <c r="D256" s="20" t="s">
        <v>284</v>
      </c>
      <c r="E256" s="41" t="s">
        <v>208</v>
      </c>
      <c r="F256" s="22" t="s">
        <v>1001</v>
      </c>
      <c r="G256" s="10" t="str">
        <f t="shared" si="13"/>
        <v>6.05/km</v>
      </c>
      <c r="H256" s="27">
        <f t="shared" si="14"/>
        <v>0.016712962962962957</v>
      </c>
      <c r="I256" s="27">
        <f t="shared" si="15"/>
        <v>0.0099537037037037</v>
      </c>
    </row>
    <row r="257" spans="1:9" ht="12.75">
      <c r="A257" s="20" t="s">
        <v>1002</v>
      </c>
      <c r="B257" s="21" t="s">
        <v>109</v>
      </c>
      <c r="C257" s="21" t="s">
        <v>15</v>
      </c>
      <c r="D257" s="20" t="s">
        <v>608</v>
      </c>
      <c r="E257" s="41" t="s">
        <v>216</v>
      </c>
      <c r="F257" s="22" t="s">
        <v>1003</v>
      </c>
      <c r="G257" s="10" t="str">
        <f t="shared" si="13"/>
        <v>6.05/km</v>
      </c>
      <c r="H257" s="27">
        <f t="shared" si="14"/>
        <v>0.016747685185185185</v>
      </c>
      <c r="I257" s="27">
        <f t="shared" si="15"/>
        <v>0.004409722222222225</v>
      </c>
    </row>
    <row r="258" spans="1:9" ht="12.75">
      <c r="A258" s="20" t="s">
        <v>1004</v>
      </c>
      <c r="B258" s="21" t="s">
        <v>1005</v>
      </c>
      <c r="C258" s="21" t="s">
        <v>33</v>
      </c>
      <c r="D258" s="20" t="s">
        <v>221</v>
      </c>
      <c r="E258" s="41" t="s">
        <v>208</v>
      </c>
      <c r="F258" s="22" t="s">
        <v>1006</v>
      </c>
      <c r="G258" s="10" t="str">
        <f t="shared" si="13"/>
        <v>6.05/km</v>
      </c>
      <c r="H258" s="27">
        <f t="shared" si="14"/>
        <v>0.016782407407407406</v>
      </c>
      <c r="I258" s="27">
        <f t="shared" si="15"/>
        <v>0.012812499999999998</v>
      </c>
    </row>
    <row r="259" spans="1:9" ht="12.75">
      <c r="A259" s="20" t="s">
        <v>1007</v>
      </c>
      <c r="B259" s="21" t="s">
        <v>1008</v>
      </c>
      <c r="C259" s="21" t="s">
        <v>1009</v>
      </c>
      <c r="D259" s="20" t="s">
        <v>325</v>
      </c>
      <c r="E259" s="41" t="s">
        <v>861</v>
      </c>
      <c r="F259" s="22" t="s">
        <v>1010</v>
      </c>
      <c r="G259" s="10" t="str">
        <f t="shared" si="13"/>
        <v>6.06/km</v>
      </c>
      <c r="H259" s="27">
        <f t="shared" si="14"/>
        <v>0.016932870370370362</v>
      </c>
      <c r="I259" s="27">
        <f t="shared" si="15"/>
        <v>0.00914351851851851</v>
      </c>
    </row>
    <row r="260" spans="1:9" ht="12.75">
      <c r="A260" s="20" t="s">
        <v>1011</v>
      </c>
      <c r="B260" s="21" t="s">
        <v>1012</v>
      </c>
      <c r="C260" s="21" t="s">
        <v>29</v>
      </c>
      <c r="D260" s="20" t="s">
        <v>284</v>
      </c>
      <c r="E260" s="41" t="s">
        <v>584</v>
      </c>
      <c r="F260" s="22" t="s">
        <v>1013</v>
      </c>
      <c r="G260" s="10" t="str">
        <f aca="true" t="shared" si="16" ref="G260:G323">TEXT(INT((HOUR(F260)*3600+MINUTE(F260)*60+SECOND(F260))/$I$2/60),"0")&amp;"."&amp;TEXT(MOD((HOUR(F260)*3600+MINUTE(F260)*60+SECOND(F260))/$I$2,60),"00")&amp;"/km"</f>
        <v>6.07/km</v>
      </c>
      <c r="H260" s="27">
        <f t="shared" si="14"/>
        <v>0.01696759259259259</v>
      </c>
      <c r="I260" s="27">
        <f t="shared" si="15"/>
        <v>0.010208333333333333</v>
      </c>
    </row>
    <row r="261" spans="1:9" ht="12.75">
      <c r="A261" s="20" t="s">
        <v>1014</v>
      </c>
      <c r="B261" s="21" t="s">
        <v>1015</v>
      </c>
      <c r="C261" s="21" t="s">
        <v>1016</v>
      </c>
      <c r="D261" s="20" t="s">
        <v>184</v>
      </c>
      <c r="E261" s="41" t="s">
        <v>179</v>
      </c>
      <c r="F261" s="22" t="s">
        <v>1017</v>
      </c>
      <c r="G261" s="10" t="str">
        <f t="shared" si="16"/>
        <v>6.07/km</v>
      </c>
      <c r="H261" s="27">
        <f t="shared" si="14"/>
        <v>0.01700231481481481</v>
      </c>
      <c r="I261" s="27">
        <f t="shared" si="15"/>
        <v>0.01475694444444444</v>
      </c>
    </row>
    <row r="262" spans="1:9" ht="12.75">
      <c r="A262" s="20" t="s">
        <v>1018</v>
      </c>
      <c r="B262" s="21" t="s">
        <v>1019</v>
      </c>
      <c r="C262" s="21" t="s">
        <v>39</v>
      </c>
      <c r="D262" s="20" t="s">
        <v>325</v>
      </c>
      <c r="E262" s="41" t="s">
        <v>1020</v>
      </c>
      <c r="F262" s="22" t="s">
        <v>1021</v>
      </c>
      <c r="G262" s="10" t="str">
        <f t="shared" si="16"/>
        <v>6.07/km</v>
      </c>
      <c r="H262" s="27">
        <f t="shared" si="14"/>
        <v>0.017013888888888884</v>
      </c>
      <c r="I262" s="27">
        <f t="shared" si="15"/>
        <v>0.009224537037037031</v>
      </c>
    </row>
    <row r="263" spans="1:9" ht="12.75">
      <c r="A263" s="20" t="s">
        <v>1022</v>
      </c>
      <c r="B263" s="21" t="s">
        <v>1023</v>
      </c>
      <c r="C263" s="21" t="s">
        <v>62</v>
      </c>
      <c r="D263" s="20" t="s">
        <v>284</v>
      </c>
      <c r="E263" s="41" t="s">
        <v>1024</v>
      </c>
      <c r="F263" s="22" t="s">
        <v>1025</v>
      </c>
      <c r="G263" s="10" t="str">
        <f t="shared" si="16"/>
        <v>6.07/km</v>
      </c>
      <c r="H263" s="27">
        <f t="shared" si="14"/>
        <v>0.01707175925925926</v>
      </c>
      <c r="I263" s="27">
        <f t="shared" si="15"/>
        <v>0.010312500000000002</v>
      </c>
    </row>
    <row r="264" spans="1:9" ht="12.75">
      <c r="A264" s="20" t="s">
        <v>1026</v>
      </c>
      <c r="B264" s="21" t="s">
        <v>1027</v>
      </c>
      <c r="C264" s="21" t="s">
        <v>19</v>
      </c>
      <c r="D264" s="20" t="s">
        <v>608</v>
      </c>
      <c r="E264" s="41" t="s">
        <v>1028</v>
      </c>
      <c r="F264" s="22" t="s">
        <v>1029</v>
      </c>
      <c r="G264" s="10" t="str">
        <f t="shared" si="16"/>
        <v>6.08/km</v>
      </c>
      <c r="H264" s="27">
        <f t="shared" si="14"/>
        <v>0.017106481481481486</v>
      </c>
      <c r="I264" s="27">
        <f t="shared" si="15"/>
        <v>0.004768518518518526</v>
      </c>
    </row>
    <row r="265" spans="1:9" ht="12.75">
      <c r="A265" s="20" t="s">
        <v>1030</v>
      </c>
      <c r="B265" s="21" t="s">
        <v>100</v>
      </c>
      <c r="C265" s="21" t="s">
        <v>101</v>
      </c>
      <c r="D265" s="20" t="s">
        <v>325</v>
      </c>
      <c r="E265" s="41" t="s">
        <v>1031</v>
      </c>
      <c r="F265" s="22" t="s">
        <v>1032</v>
      </c>
      <c r="G265" s="10" t="str">
        <f t="shared" si="16"/>
        <v>6.08/km</v>
      </c>
      <c r="H265" s="27">
        <f t="shared" si="14"/>
        <v>0.017129629629629627</v>
      </c>
      <c r="I265" s="27">
        <f t="shared" si="15"/>
        <v>0.009340277777777774</v>
      </c>
    </row>
    <row r="266" spans="1:9" ht="12.75">
      <c r="A266" s="20" t="s">
        <v>1033</v>
      </c>
      <c r="B266" s="21" t="s">
        <v>219</v>
      </c>
      <c r="C266" s="21" t="s">
        <v>39</v>
      </c>
      <c r="D266" s="20" t="s">
        <v>284</v>
      </c>
      <c r="E266" s="41" t="s">
        <v>222</v>
      </c>
      <c r="F266" s="22" t="s">
        <v>1034</v>
      </c>
      <c r="G266" s="10" t="str">
        <f t="shared" si="16"/>
        <v>6.08/km</v>
      </c>
      <c r="H266" s="27">
        <f t="shared" si="14"/>
        <v>0.01715277777777778</v>
      </c>
      <c r="I266" s="27">
        <f t="shared" si="15"/>
        <v>0.010393518518518524</v>
      </c>
    </row>
    <row r="267" spans="1:9" ht="12.75">
      <c r="A267" s="20" t="s">
        <v>1035</v>
      </c>
      <c r="B267" s="21" t="s">
        <v>86</v>
      </c>
      <c r="C267" s="21" t="s">
        <v>114</v>
      </c>
      <c r="D267" s="20" t="s">
        <v>184</v>
      </c>
      <c r="E267" s="41" t="s">
        <v>226</v>
      </c>
      <c r="F267" s="22" t="s">
        <v>1034</v>
      </c>
      <c r="G267" s="10" t="str">
        <f t="shared" si="16"/>
        <v>6.08/km</v>
      </c>
      <c r="H267" s="27">
        <f t="shared" si="14"/>
        <v>0.01715277777777778</v>
      </c>
      <c r="I267" s="27">
        <f t="shared" si="15"/>
        <v>0.014907407407407411</v>
      </c>
    </row>
    <row r="268" spans="1:9" ht="12.75">
      <c r="A268" s="20" t="s">
        <v>1036</v>
      </c>
      <c r="B268" s="21" t="s">
        <v>64</v>
      </c>
      <c r="C268" s="21" t="s">
        <v>106</v>
      </c>
      <c r="D268" s="20" t="s">
        <v>325</v>
      </c>
      <c r="E268" s="41" t="s">
        <v>222</v>
      </c>
      <c r="F268" s="22" t="s">
        <v>1034</v>
      </c>
      <c r="G268" s="10" t="str">
        <f t="shared" si="16"/>
        <v>6.08/km</v>
      </c>
      <c r="H268" s="27">
        <f t="shared" si="14"/>
        <v>0.01715277777777778</v>
      </c>
      <c r="I268" s="27">
        <f t="shared" si="15"/>
        <v>0.009363425925925928</v>
      </c>
    </row>
    <row r="269" spans="1:9" ht="12.75">
      <c r="A269" s="20" t="s">
        <v>1037</v>
      </c>
      <c r="B269" s="21" t="s">
        <v>1038</v>
      </c>
      <c r="C269" s="21" t="s">
        <v>47</v>
      </c>
      <c r="D269" s="20" t="s">
        <v>284</v>
      </c>
      <c r="E269" s="41" t="s">
        <v>558</v>
      </c>
      <c r="F269" s="22" t="s">
        <v>1039</v>
      </c>
      <c r="G269" s="10" t="str">
        <f t="shared" si="16"/>
        <v>6.09/km</v>
      </c>
      <c r="H269" s="27">
        <f t="shared" si="14"/>
        <v>0.017280092592592597</v>
      </c>
      <c r="I269" s="27">
        <f t="shared" si="15"/>
        <v>0.01052083333333334</v>
      </c>
    </row>
    <row r="270" spans="1:9" ht="12.75">
      <c r="A270" s="20" t="s">
        <v>1040</v>
      </c>
      <c r="B270" s="21" t="s">
        <v>1041</v>
      </c>
      <c r="C270" s="21" t="s">
        <v>31</v>
      </c>
      <c r="D270" s="20" t="s">
        <v>150</v>
      </c>
      <c r="E270" s="41" t="s">
        <v>1031</v>
      </c>
      <c r="F270" s="22" t="s">
        <v>1042</v>
      </c>
      <c r="G270" s="10" t="str">
        <f t="shared" si="16"/>
        <v>6.09/km</v>
      </c>
      <c r="H270" s="27">
        <f t="shared" si="14"/>
        <v>0.017337962962962965</v>
      </c>
      <c r="I270" s="27">
        <f t="shared" si="15"/>
        <v>0.017337962962962965</v>
      </c>
    </row>
    <row r="271" spans="1:9" ht="12.75">
      <c r="A271" s="29" t="s">
        <v>1043</v>
      </c>
      <c r="B271" s="30" t="s">
        <v>779</v>
      </c>
      <c r="C271" s="30" t="s">
        <v>14</v>
      </c>
      <c r="D271" s="29" t="s">
        <v>184</v>
      </c>
      <c r="E271" s="44" t="s">
        <v>2154</v>
      </c>
      <c r="F271" s="31" t="s">
        <v>1044</v>
      </c>
      <c r="G271" s="13" t="str">
        <f t="shared" si="16"/>
        <v>6.10/km</v>
      </c>
      <c r="H271" s="14">
        <f t="shared" si="14"/>
        <v>0.01741898148148148</v>
      </c>
      <c r="I271" s="14">
        <f t="shared" si="15"/>
        <v>0.01517361111111111</v>
      </c>
    </row>
    <row r="272" spans="1:9" ht="12.75">
      <c r="A272" s="29" t="s">
        <v>1045</v>
      </c>
      <c r="B272" s="30" t="s">
        <v>1046</v>
      </c>
      <c r="C272" s="30" t="s">
        <v>56</v>
      </c>
      <c r="D272" s="29" t="s">
        <v>284</v>
      </c>
      <c r="E272" s="44" t="s">
        <v>2154</v>
      </c>
      <c r="F272" s="31" t="s">
        <v>1047</v>
      </c>
      <c r="G272" s="13" t="str">
        <f t="shared" si="16"/>
        <v>6.10/km</v>
      </c>
      <c r="H272" s="14">
        <f t="shared" si="14"/>
        <v>0.017453703703703707</v>
      </c>
      <c r="I272" s="14">
        <f t="shared" si="15"/>
        <v>0.01069444444444445</v>
      </c>
    </row>
    <row r="273" spans="1:9" ht="12.75">
      <c r="A273" s="20" t="s">
        <v>1048</v>
      </c>
      <c r="B273" s="21" t="s">
        <v>1049</v>
      </c>
      <c r="C273" s="21" t="s">
        <v>32</v>
      </c>
      <c r="D273" s="20" t="s">
        <v>284</v>
      </c>
      <c r="E273" s="41" t="s">
        <v>326</v>
      </c>
      <c r="F273" s="22" t="s">
        <v>1050</v>
      </c>
      <c r="G273" s="10" t="str">
        <f t="shared" si="16"/>
        <v>6.10/km</v>
      </c>
      <c r="H273" s="27">
        <f t="shared" si="14"/>
        <v>0.01748842592592592</v>
      </c>
      <c r="I273" s="27">
        <f t="shared" si="15"/>
        <v>0.010729166666666665</v>
      </c>
    </row>
    <row r="274" spans="1:9" ht="12.75">
      <c r="A274" s="20" t="s">
        <v>1051</v>
      </c>
      <c r="B274" s="21" t="s">
        <v>1052</v>
      </c>
      <c r="C274" s="21" t="s">
        <v>15</v>
      </c>
      <c r="D274" s="20" t="s">
        <v>284</v>
      </c>
      <c r="E274" s="41" t="s">
        <v>1053</v>
      </c>
      <c r="F274" s="22" t="s">
        <v>1054</v>
      </c>
      <c r="G274" s="10" t="str">
        <f t="shared" si="16"/>
        <v>6.11/km</v>
      </c>
      <c r="H274" s="27">
        <f t="shared" si="14"/>
        <v>0.017604166666666664</v>
      </c>
      <c r="I274" s="27">
        <f t="shared" si="15"/>
        <v>0.010844907407407407</v>
      </c>
    </row>
    <row r="275" spans="1:9" ht="12.75">
      <c r="A275" s="20" t="s">
        <v>1055</v>
      </c>
      <c r="B275" s="21" t="s">
        <v>1056</v>
      </c>
      <c r="C275" s="21" t="s">
        <v>876</v>
      </c>
      <c r="D275" s="20" t="s">
        <v>284</v>
      </c>
      <c r="E275" s="41" t="s">
        <v>127</v>
      </c>
      <c r="F275" s="22" t="s">
        <v>1057</v>
      </c>
      <c r="G275" s="10" t="str">
        <f t="shared" si="16"/>
        <v>6.12/km</v>
      </c>
      <c r="H275" s="27">
        <f t="shared" si="14"/>
        <v>0.017719907407407406</v>
      </c>
      <c r="I275" s="27">
        <f t="shared" si="15"/>
        <v>0.01096064814814815</v>
      </c>
    </row>
    <row r="276" spans="1:9" ht="12.75">
      <c r="A276" s="20" t="s">
        <v>1058</v>
      </c>
      <c r="B276" s="21" t="s">
        <v>587</v>
      </c>
      <c r="C276" s="21" t="s">
        <v>1059</v>
      </c>
      <c r="D276" s="20" t="s">
        <v>325</v>
      </c>
      <c r="E276" s="41" t="s">
        <v>1060</v>
      </c>
      <c r="F276" s="22" t="s">
        <v>1057</v>
      </c>
      <c r="G276" s="10" t="str">
        <f t="shared" si="16"/>
        <v>6.12/km</v>
      </c>
      <c r="H276" s="27">
        <f t="shared" si="14"/>
        <v>0.017719907407407406</v>
      </c>
      <c r="I276" s="27">
        <f t="shared" si="15"/>
        <v>0.009930555555555554</v>
      </c>
    </row>
    <row r="277" spans="1:9" ht="12.75">
      <c r="A277" s="29" t="s">
        <v>1061</v>
      </c>
      <c r="B277" s="30" t="s">
        <v>1062</v>
      </c>
      <c r="C277" s="30" t="s">
        <v>36</v>
      </c>
      <c r="D277" s="29" t="s">
        <v>325</v>
      </c>
      <c r="E277" s="44" t="s">
        <v>2154</v>
      </c>
      <c r="F277" s="31" t="s">
        <v>1063</v>
      </c>
      <c r="G277" s="13" t="str">
        <f t="shared" si="16"/>
        <v>6.12/km</v>
      </c>
      <c r="H277" s="14">
        <f t="shared" si="14"/>
        <v>0.017743055555555554</v>
      </c>
      <c r="I277" s="14">
        <f t="shared" si="15"/>
        <v>0.0099537037037037</v>
      </c>
    </row>
    <row r="278" spans="1:9" ht="12.75">
      <c r="A278" s="20" t="s">
        <v>1064</v>
      </c>
      <c r="B278" s="21" t="s">
        <v>1065</v>
      </c>
      <c r="C278" s="21" t="s">
        <v>1066</v>
      </c>
      <c r="D278" s="20" t="s">
        <v>221</v>
      </c>
      <c r="E278" s="41" t="s">
        <v>179</v>
      </c>
      <c r="F278" s="22" t="s">
        <v>1067</v>
      </c>
      <c r="G278" s="10" t="str">
        <f t="shared" si="16"/>
        <v>6.13/km</v>
      </c>
      <c r="H278" s="27">
        <f t="shared" si="14"/>
        <v>0.017824074074074076</v>
      </c>
      <c r="I278" s="27">
        <f t="shared" si="15"/>
        <v>0.013854166666666667</v>
      </c>
    </row>
    <row r="279" spans="1:9" ht="12.75">
      <c r="A279" s="20" t="s">
        <v>1068</v>
      </c>
      <c r="B279" s="21" t="s">
        <v>298</v>
      </c>
      <c r="C279" s="21" t="s">
        <v>19</v>
      </c>
      <c r="D279" s="20" t="s">
        <v>608</v>
      </c>
      <c r="E279" s="41" t="s">
        <v>1069</v>
      </c>
      <c r="F279" s="22" t="s">
        <v>1070</v>
      </c>
      <c r="G279" s="10" t="str">
        <f t="shared" si="16"/>
        <v>6.13/km</v>
      </c>
      <c r="H279" s="27">
        <f aca="true" t="shared" si="17" ref="H279:H342">F279-$F$4</f>
        <v>0.017858796296296296</v>
      </c>
      <c r="I279" s="27">
        <f aca="true" t="shared" si="18" ref="I279:I342">F279-INDEX($F$4:$F$2615,MATCH(D279,$D$4:$D$2615,0))</f>
        <v>0.005520833333333336</v>
      </c>
    </row>
    <row r="280" spans="1:9" ht="12.75">
      <c r="A280" s="20" t="s">
        <v>1071</v>
      </c>
      <c r="B280" s="21" t="s">
        <v>126</v>
      </c>
      <c r="C280" s="21" t="s">
        <v>33</v>
      </c>
      <c r="D280" s="20" t="s">
        <v>169</v>
      </c>
      <c r="E280" s="41" t="s">
        <v>179</v>
      </c>
      <c r="F280" s="22" t="s">
        <v>1072</v>
      </c>
      <c r="G280" s="10" t="str">
        <f t="shared" si="16"/>
        <v>6.13/km</v>
      </c>
      <c r="H280" s="27">
        <f t="shared" si="17"/>
        <v>0.01787037037037037</v>
      </c>
      <c r="I280" s="27">
        <f t="shared" si="18"/>
        <v>0.0159375</v>
      </c>
    </row>
    <row r="281" spans="1:9" ht="12.75">
      <c r="A281" s="20" t="s">
        <v>1073</v>
      </c>
      <c r="B281" s="21" t="s">
        <v>1074</v>
      </c>
      <c r="C281" s="21" t="s">
        <v>31</v>
      </c>
      <c r="D281" s="20" t="s">
        <v>169</v>
      </c>
      <c r="E281" s="41" t="s">
        <v>185</v>
      </c>
      <c r="F281" s="22" t="s">
        <v>1075</v>
      </c>
      <c r="G281" s="10" t="str">
        <f t="shared" si="16"/>
        <v>6.14/km</v>
      </c>
      <c r="H281" s="27">
        <f t="shared" si="17"/>
        <v>0.01797453703703704</v>
      </c>
      <c r="I281" s="27">
        <f t="shared" si="18"/>
        <v>0.01604166666666667</v>
      </c>
    </row>
    <row r="282" spans="1:9" ht="12.75">
      <c r="A282" s="20" t="s">
        <v>1076</v>
      </c>
      <c r="B282" s="21" t="s">
        <v>1077</v>
      </c>
      <c r="C282" s="21" t="s">
        <v>20</v>
      </c>
      <c r="D282" s="20" t="s">
        <v>221</v>
      </c>
      <c r="E282" s="41" t="s">
        <v>2158</v>
      </c>
      <c r="F282" s="22" t="s">
        <v>1078</v>
      </c>
      <c r="G282" s="10" t="str">
        <f t="shared" si="16"/>
        <v>6.14/km</v>
      </c>
      <c r="H282" s="27">
        <f t="shared" si="17"/>
        <v>0.018009259259259253</v>
      </c>
      <c r="I282" s="27">
        <f t="shared" si="18"/>
        <v>0.014039351851851845</v>
      </c>
    </row>
    <row r="283" spans="1:9" ht="12.75">
      <c r="A283" s="29" t="s">
        <v>1079</v>
      </c>
      <c r="B283" s="30" t="s">
        <v>1080</v>
      </c>
      <c r="C283" s="30" t="s">
        <v>33</v>
      </c>
      <c r="D283" s="29" t="s">
        <v>221</v>
      </c>
      <c r="E283" s="44" t="s">
        <v>2154</v>
      </c>
      <c r="F283" s="31" t="s">
        <v>1078</v>
      </c>
      <c r="G283" s="13" t="str">
        <f t="shared" si="16"/>
        <v>6.14/km</v>
      </c>
      <c r="H283" s="14">
        <f t="shared" si="17"/>
        <v>0.018009259259259253</v>
      </c>
      <c r="I283" s="14">
        <f t="shared" si="18"/>
        <v>0.014039351851851845</v>
      </c>
    </row>
    <row r="284" spans="1:9" ht="12.75">
      <c r="A284" s="29" t="s">
        <v>1081</v>
      </c>
      <c r="B284" s="30" t="s">
        <v>1082</v>
      </c>
      <c r="C284" s="30" t="s">
        <v>16</v>
      </c>
      <c r="D284" s="29" t="s">
        <v>150</v>
      </c>
      <c r="E284" s="44" t="s">
        <v>2154</v>
      </c>
      <c r="F284" s="31" t="s">
        <v>1083</v>
      </c>
      <c r="G284" s="13" t="str">
        <f t="shared" si="16"/>
        <v>6.14/km</v>
      </c>
      <c r="H284" s="14">
        <f t="shared" si="17"/>
        <v>0.018032407407407407</v>
      </c>
      <c r="I284" s="14">
        <f t="shared" si="18"/>
        <v>0.018032407407407407</v>
      </c>
    </row>
    <row r="285" spans="1:9" ht="12.75">
      <c r="A285" s="20" t="s">
        <v>1084</v>
      </c>
      <c r="B285" s="21" t="s">
        <v>1085</v>
      </c>
      <c r="C285" s="21" t="s">
        <v>245</v>
      </c>
      <c r="D285" s="20" t="s">
        <v>284</v>
      </c>
      <c r="E285" s="41" t="s">
        <v>396</v>
      </c>
      <c r="F285" s="22" t="s">
        <v>1086</v>
      </c>
      <c r="G285" s="10" t="str">
        <f t="shared" si="16"/>
        <v>6.14/km</v>
      </c>
      <c r="H285" s="27">
        <f t="shared" si="17"/>
        <v>0.01805555555555556</v>
      </c>
      <c r="I285" s="27">
        <f t="shared" si="18"/>
        <v>0.011296296296296304</v>
      </c>
    </row>
    <row r="286" spans="1:9" ht="12.75">
      <c r="A286" s="20" t="s">
        <v>1087</v>
      </c>
      <c r="B286" s="21" t="s">
        <v>1088</v>
      </c>
      <c r="C286" s="21" t="s">
        <v>39</v>
      </c>
      <c r="D286" s="20" t="s">
        <v>184</v>
      </c>
      <c r="E286" s="41" t="s">
        <v>744</v>
      </c>
      <c r="F286" s="22" t="s">
        <v>1089</v>
      </c>
      <c r="G286" s="10" t="str">
        <f t="shared" si="16"/>
        <v>6.15/km</v>
      </c>
      <c r="H286" s="27">
        <f t="shared" si="17"/>
        <v>0.0180787037037037</v>
      </c>
      <c r="I286" s="27">
        <f t="shared" si="18"/>
        <v>0.01583333333333333</v>
      </c>
    </row>
    <row r="287" spans="1:9" ht="12.75">
      <c r="A287" s="20" t="s">
        <v>1090</v>
      </c>
      <c r="B287" s="21" t="s">
        <v>122</v>
      </c>
      <c r="C287" s="21" t="s">
        <v>29</v>
      </c>
      <c r="D287" s="20" t="s">
        <v>221</v>
      </c>
      <c r="E287" s="41" t="s">
        <v>861</v>
      </c>
      <c r="F287" s="22" t="s">
        <v>1091</v>
      </c>
      <c r="G287" s="10" t="str">
        <f t="shared" si="16"/>
        <v>6.15/km</v>
      </c>
      <c r="H287" s="27">
        <f t="shared" si="17"/>
        <v>0.018090277777777775</v>
      </c>
      <c r="I287" s="27">
        <f t="shared" si="18"/>
        <v>0.014120370370370366</v>
      </c>
    </row>
    <row r="288" spans="1:9" ht="12.75">
      <c r="A288" s="20" t="s">
        <v>1092</v>
      </c>
      <c r="B288" s="21" t="s">
        <v>1093</v>
      </c>
      <c r="C288" s="21" t="s">
        <v>854</v>
      </c>
      <c r="D288" s="20" t="s">
        <v>780</v>
      </c>
      <c r="E288" s="41" t="s">
        <v>66</v>
      </c>
      <c r="F288" s="22" t="s">
        <v>1094</v>
      </c>
      <c r="G288" s="10" t="str">
        <f t="shared" si="16"/>
        <v>6.15/km</v>
      </c>
      <c r="H288" s="27">
        <f t="shared" si="17"/>
        <v>0.018101851851851855</v>
      </c>
      <c r="I288" s="27">
        <f t="shared" si="18"/>
        <v>0.0035069444444444514</v>
      </c>
    </row>
    <row r="289" spans="1:9" ht="12.75">
      <c r="A289" s="20" t="s">
        <v>1095</v>
      </c>
      <c r="B289" s="21" t="s">
        <v>1096</v>
      </c>
      <c r="C289" s="21" t="s">
        <v>45</v>
      </c>
      <c r="D289" s="20" t="s">
        <v>284</v>
      </c>
      <c r="E289" s="41" t="s">
        <v>383</v>
      </c>
      <c r="F289" s="22" t="s">
        <v>1097</v>
      </c>
      <c r="G289" s="10" t="str">
        <f t="shared" si="16"/>
        <v>6.15/km</v>
      </c>
      <c r="H289" s="27">
        <f t="shared" si="17"/>
        <v>0.01813657407407407</v>
      </c>
      <c r="I289" s="27">
        <f t="shared" si="18"/>
        <v>0.011377314814814812</v>
      </c>
    </row>
    <row r="290" spans="1:9" ht="12.75">
      <c r="A290" s="20" t="s">
        <v>1098</v>
      </c>
      <c r="B290" s="21" t="s">
        <v>1099</v>
      </c>
      <c r="C290" s="21" t="s">
        <v>1100</v>
      </c>
      <c r="D290" s="20" t="s">
        <v>1101</v>
      </c>
      <c r="E290" s="41" t="s">
        <v>400</v>
      </c>
      <c r="F290" s="22" t="s">
        <v>1102</v>
      </c>
      <c r="G290" s="10" t="str">
        <f t="shared" si="16"/>
        <v>6.15/km</v>
      </c>
      <c r="H290" s="27">
        <f t="shared" si="17"/>
        <v>0.01814814814814815</v>
      </c>
      <c r="I290" s="27">
        <f t="shared" si="18"/>
        <v>0</v>
      </c>
    </row>
    <row r="291" spans="1:9" ht="12.75">
      <c r="A291" s="20" t="s">
        <v>1103</v>
      </c>
      <c r="B291" s="21" t="s">
        <v>1104</v>
      </c>
      <c r="C291" s="21" t="s">
        <v>41</v>
      </c>
      <c r="D291" s="20" t="s">
        <v>150</v>
      </c>
      <c r="E291" s="41" t="s">
        <v>545</v>
      </c>
      <c r="F291" s="22" t="s">
        <v>1105</v>
      </c>
      <c r="G291" s="10" t="str">
        <f t="shared" si="16"/>
        <v>6.15/km</v>
      </c>
      <c r="H291" s="27">
        <f t="shared" si="17"/>
        <v>0.018171296296296297</v>
      </c>
      <c r="I291" s="27">
        <f t="shared" si="18"/>
        <v>0.018171296296296297</v>
      </c>
    </row>
    <row r="292" spans="1:9" ht="12.75">
      <c r="A292" s="20" t="s">
        <v>1106</v>
      </c>
      <c r="B292" s="21" t="s">
        <v>1107</v>
      </c>
      <c r="C292" s="21" t="s">
        <v>876</v>
      </c>
      <c r="D292" s="20" t="s">
        <v>325</v>
      </c>
      <c r="E292" s="41" t="s">
        <v>335</v>
      </c>
      <c r="F292" s="22" t="s">
        <v>1108</v>
      </c>
      <c r="G292" s="10" t="str">
        <f t="shared" si="16"/>
        <v>6.15/km</v>
      </c>
      <c r="H292" s="27">
        <f t="shared" si="17"/>
        <v>0.018194444444444444</v>
      </c>
      <c r="I292" s="27">
        <f t="shared" si="18"/>
        <v>0.01040509259259259</v>
      </c>
    </row>
    <row r="293" spans="1:9" ht="12.75">
      <c r="A293" s="20" t="s">
        <v>1109</v>
      </c>
      <c r="B293" s="21" t="s">
        <v>1110</v>
      </c>
      <c r="C293" s="21" t="s">
        <v>495</v>
      </c>
      <c r="D293" s="20" t="s">
        <v>284</v>
      </c>
      <c r="E293" s="41" t="s">
        <v>383</v>
      </c>
      <c r="F293" s="22" t="s">
        <v>1111</v>
      </c>
      <c r="G293" s="10" t="str">
        <f t="shared" si="16"/>
        <v>6.16/km</v>
      </c>
      <c r="H293" s="27">
        <f t="shared" si="17"/>
        <v>0.018240740740740738</v>
      </c>
      <c r="I293" s="27">
        <f t="shared" si="18"/>
        <v>0.011481481481481481</v>
      </c>
    </row>
    <row r="294" spans="1:9" ht="12.75">
      <c r="A294" s="20" t="s">
        <v>1112</v>
      </c>
      <c r="B294" s="21" t="s">
        <v>1113</v>
      </c>
      <c r="C294" s="21" t="s">
        <v>1114</v>
      </c>
      <c r="D294" s="20" t="s">
        <v>150</v>
      </c>
      <c r="E294" s="41" t="s">
        <v>545</v>
      </c>
      <c r="F294" s="22" t="s">
        <v>1115</v>
      </c>
      <c r="G294" s="10" t="str">
        <f t="shared" si="16"/>
        <v>6.16/km</v>
      </c>
      <c r="H294" s="27">
        <f t="shared" si="17"/>
        <v>0.01831018518518518</v>
      </c>
      <c r="I294" s="27">
        <f t="shared" si="18"/>
        <v>0.01831018518518518</v>
      </c>
    </row>
    <row r="295" spans="1:9" ht="12.75">
      <c r="A295" s="20" t="s">
        <v>1116</v>
      </c>
      <c r="B295" s="21" t="s">
        <v>1117</v>
      </c>
      <c r="C295" s="21" t="s">
        <v>1118</v>
      </c>
      <c r="D295" s="20" t="s">
        <v>266</v>
      </c>
      <c r="E295" s="41" t="s">
        <v>203</v>
      </c>
      <c r="F295" s="22" t="s">
        <v>1115</v>
      </c>
      <c r="G295" s="10" t="str">
        <f t="shared" si="16"/>
        <v>6.16/km</v>
      </c>
      <c r="H295" s="27">
        <f t="shared" si="17"/>
        <v>0.01831018518518518</v>
      </c>
      <c r="I295" s="27">
        <f t="shared" si="18"/>
        <v>0.011990740740740732</v>
      </c>
    </row>
    <row r="296" spans="1:9" ht="12.75">
      <c r="A296" s="20" t="s">
        <v>1119</v>
      </c>
      <c r="B296" s="21" t="s">
        <v>1120</v>
      </c>
      <c r="C296" s="21" t="s">
        <v>1121</v>
      </c>
      <c r="D296" s="20" t="s">
        <v>780</v>
      </c>
      <c r="E296" s="41" t="s">
        <v>396</v>
      </c>
      <c r="F296" s="22" t="s">
        <v>1122</v>
      </c>
      <c r="G296" s="10" t="str">
        <f t="shared" si="16"/>
        <v>6.17/km</v>
      </c>
      <c r="H296" s="27">
        <f t="shared" si="17"/>
        <v>0.018379629629629628</v>
      </c>
      <c r="I296" s="27">
        <f t="shared" si="18"/>
        <v>0.003784722222222224</v>
      </c>
    </row>
    <row r="297" spans="1:9" ht="12.75">
      <c r="A297" s="20" t="s">
        <v>1123</v>
      </c>
      <c r="B297" s="21" t="s">
        <v>1124</v>
      </c>
      <c r="C297" s="21" t="s">
        <v>45</v>
      </c>
      <c r="D297" s="20" t="s">
        <v>221</v>
      </c>
      <c r="E297" s="41" t="s">
        <v>208</v>
      </c>
      <c r="F297" s="22" t="s">
        <v>1125</v>
      </c>
      <c r="G297" s="10" t="str">
        <f t="shared" si="16"/>
        <v>6.17/km</v>
      </c>
      <c r="H297" s="27">
        <f t="shared" si="17"/>
        <v>0.0183912037037037</v>
      </c>
      <c r="I297" s="27">
        <f t="shared" si="18"/>
        <v>0.014421296296296293</v>
      </c>
    </row>
    <row r="298" spans="1:9" ht="12.75">
      <c r="A298" s="20" t="s">
        <v>1126</v>
      </c>
      <c r="B298" s="21" t="s">
        <v>323</v>
      </c>
      <c r="C298" s="21" t="s">
        <v>20</v>
      </c>
      <c r="D298" s="20" t="s">
        <v>221</v>
      </c>
      <c r="E298" s="41" t="s">
        <v>1127</v>
      </c>
      <c r="F298" s="22" t="s">
        <v>1128</v>
      </c>
      <c r="G298" s="10" t="str">
        <f t="shared" si="16"/>
        <v>6.17/km</v>
      </c>
      <c r="H298" s="27">
        <f t="shared" si="17"/>
        <v>0.018425925925925922</v>
      </c>
      <c r="I298" s="27">
        <f t="shared" si="18"/>
        <v>0.014456018518518514</v>
      </c>
    </row>
    <row r="299" spans="1:9" ht="12.75">
      <c r="A299" s="20" t="s">
        <v>1129</v>
      </c>
      <c r="B299" s="21" t="s">
        <v>1130</v>
      </c>
      <c r="C299" s="21" t="s">
        <v>26</v>
      </c>
      <c r="D299" s="20" t="s">
        <v>150</v>
      </c>
      <c r="E299" s="41" t="s">
        <v>861</v>
      </c>
      <c r="F299" s="22" t="s">
        <v>1131</v>
      </c>
      <c r="G299" s="10" t="str">
        <f t="shared" si="16"/>
        <v>6.17/km</v>
      </c>
      <c r="H299" s="27">
        <f t="shared" si="17"/>
        <v>0.018437499999999996</v>
      </c>
      <c r="I299" s="27">
        <f t="shared" si="18"/>
        <v>0.018437499999999996</v>
      </c>
    </row>
    <row r="300" spans="1:9" ht="12.75">
      <c r="A300" s="20" t="s">
        <v>1132</v>
      </c>
      <c r="B300" s="21" t="s">
        <v>1133</v>
      </c>
      <c r="C300" s="21" t="s">
        <v>31</v>
      </c>
      <c r="D300" s="20" t="s">
        <v>608</v>
      </c>
      <c r="E300" s="41" t="s">
        <v>537</v>
      </c>
      <c r="F300" s="22" t="s">
        <v>1134</v>
      </c>
      <c r="G300" s="10" t="str">
        <f t="shared" si="16"/>
        <v>6.17/km</v>
      </c>
      <c r="H300" s="27">
        <f t="shared" si="17"/>
        <v>0.01848379629629629</v>
      </c>
      <c r="I300" s="27">
        <f t="shared" si="18"/>
        <v>0.0061458333333333295</v>
      </c>
    </row>
    <row r="301" spans="1:9" ht="12.75">
      <c r="A301" s="20" t="s">
        <v>1135</v>
      </c>
      <c r="B301" s="21" t="s">
        <v>1136</v>
      </c>
      <c r="C301" s="21" t="s">
        <v>1137</v>
      </c>
      <c r="D301" s="20" t="s">
        <v>310</v>
      </c>
      <c r="E301" s="41" t="s">
        <v>203</v>
      </c>
      <c r="F301" s="22" t="s">
        <v>1138</v>
      </c>
      <c r="G301" s="10" t="str">
        <f t="shared" si="16"/>
        <v>6.18/km</v>
      </c>
      <c r="H301" s="27">
        <f t="shared" si="17"/>
        <v>0.01849537037037037</v>
      </c>
      <c r="I301" s="27">
        <f t="shared" si="18"/>
        <v>0.010810185185185187</v>
      </c>
    </row>
    <row r="302" spans="1:9" ht="12.75">
      <c r="A302" s="20" t="s">
        <v>1139</v>
      </c>
      <c r="B302" s="21" t="s">
        <v>1140</v>
      </c>
      <c r="C302" s="21" t="s">
        <v>27</v>
      </c>
      <c r="D302" s="20" t="s">
        <v>150</v>
      </c>
      <c r="E302" s="41" t="s">
        <v>192</v>
      </c>
      <c r="F302" s="22" t="s">
        <v>1141</v>
      </c>
      <c r="G302" s="10" t="str">
        <f t="shared" si="16"/>
        <v>6.18/km</v>
      </c>
      <c r="H302" s="27">
        <f t="shared" si="17"/>
        <v>0.018506944444444444</v>
      </c>
      <c r="I302" s="27">
        <f t="shared" si="18"/>
        <v>0.018506944444444444</v>
      </c>
    </row>
    <row r="303" spans="1:9" ht="12.75">
      <c r="A303" s="20" t="s">
        <v>1142</v>
      </c>
      <c r="B303" s="21" t="s">
        <v>1143</v>
      </c>
      <c r="C303" s="21" t="s">
        <v>19</v>
      </c>
      <c r="D303" s="20" t="s">
        <v>221</v>
      </c>
      <c r="E303" s="41" t="s">
        <v>448</v>
      </c>
      <c r="F303" s="22" t="s">
        <v>1144</v>
      </c>
      <c r="G303" s="10" t="str">
        <f t="shared" si="16"/>
        <v>6.18/km</v>
      </c>
      <c r="H303" s="27">
        <f t="shared" si="17"/>
        <v>0.018530092592592598</v>
      </c>
      <c r="I303" s="27">
        <f t="shared" si="18"/>
        <v>0.01456018518518519</v>
      </c>
    </row>
    <row r="304" spans="1:9" ht="12.75">
      <c r="A304" s="20" t="s">
        <v>1145</v>
      </c>
      <c r="B304" s="21" t="s">
        <v>1146</v>
      </c>
      <c r="C304" s="21" t="s">
        <v>372</v>
      </c>
      <c r="D304" s="20" t="s">
        <v>155</v>
      </c>
      <c r="E304" s="41" t="s">
        <v>241</v>
      </c>
      <c r="F304" s="22" t="s">
        <v>1147</v>
      </c>
      <c r="G304" s="10" t="str">
        <f t="shared" si="16"/>
        <v>6.19/km</v>
      </c>
      <c r="H304" s="27">
        <f t="shared" si="17"/>
        <v>0.01866898148148148</v>
      </c>
      <c r="I304" s="27">
        <f t="shared" si="18"/>
        <v>0.01780092592592593</v>
      </c>
    </row>
    <row r="305" spans="1:9" ht="12.75">
      <c r="A305" s="20" t="s">
        <v>1148</v>
      </c>
      <c r="B305" s="21" t="s">
        <v>1149</v>
      </c>
      <c r="C305" s="21" t="s">
        <v>14</v>
      </c>
      <c r="D305" s="20" t="s">
        <v>150</v>
      </c>
      <c r="E305" s="41" t="s">
        <v>241</v>
      </c>
      <c r="F305" s="22" t="s">
        <v>1147</v>
      </c>
      <c r="G305" s="10" t="str">
        <f t="shared" si="16"/>
        <v>6.19/km</v>
      </c>
      <c r="H305" s="27">
        <f t="shared" si="17"/>
        <v>0.01866898148148148</v>
      </c>
      <c r="I305" s="27">
        <f t="shared" si="18"/>
        <v>0.01866898148148148</v>
      </c>
    </row>
    <row r="306" spans="1:9" ht="12.75">
      <c r="A306" s="20" t="s">
        <v>1150</v>
      </c>
      <c r="B306" s="21" t="s">
        <v>1151</v>
      </c>
      <c r="C306" s="21" t="s">
        <v>47</v>
      </c>
      <c r="D306" s="20" t="s">
        <v>155</v>
      </c>
      <c r="E306" s="41" t="s">
        <v>1152</v>
      </c>
      <c r="F306" s="22" t="s">
        <v>1153</v>
      </c>
      <c r="G306" s="10" t="str">
        <f t="shared" si="16"/>
        <v>6.19/km</v>
      </c>
      <c r="H306" s="27">
        <f t="shared" si="17"/>
        <v>0.018692129629629628</v>
      </c>
      <c r="I306" s="27">
        <f t="shared" si="18"/>
        <v>0.017824074074074076</v>
      </c>
    </row>
    <row r="307" spans="1:9" ht="12.75">
      <c r="A307" s="20" t="s">
        <v>1154</v>
      </c>
      <c r="B307" s="21" t="s">
        <v>1155</v>
      </c>
      <c r="C307" s="21" t="s">
        <v>45</v>
      </c>
      <c r="D307" s="20" t="s">
        <v>608</v>
      </c>
      <c r="E307" s="41" t="s">
        <v>383</v>
      </c>
      <c r="F307" s="22" t="s">
        <v>1156</v>
      </c>
      <c r="G307" s="10" t="str">
        <f t="shared" si="16"/>
        <v>6.19/km</v>
      </c>
      <c r="H307" s="27">
        <f t="shared" si="17"/>
        <v>0.018715277777777775</v>
      </c>
      <c r="I307" s="27">
        <f t="shared" si="18"/>
        <v>0.006377314814814815</v>
      </c>
    </row>
    <row r="308" spans="1:9" ht="12.75">
      <c r="A308" s="20" t="s">
        <v>1157</v>
      </c>
      <c r="B308" s="21" t="s">
        <v>117</v>
      </c>
      <c r="C308" s="21" t="s">
        <v>32</v>
      </c>
      <c r="D308" s="20" t="s">
        <v>221</v>
      </c>
      <c r="E308" s="41" t="s">
        <v>66</v>
      </c>
      <c r="F308" s="22" t="s">
        <v>1158</v>
      </c>
      <c r="G308" s="10" t="str">
        <f t="shared" si="16"/>
        <v>6.19/km</v>
      </c>
      <c r="H308" s="27">
        <f t="shared" si="17"/>
        <v>0.018738425925925922</v>
      </c>
      <c r="I308" s="27">
        <f t="shared" si="18"/>
        <v>0.014768518518518514</v>
      </c>
    </row>
    <row r="309" spans="1:9" ht="12.75">
      <c r="A309" s="20" t="s">
        <v>1159</v>
      </c>
      <c r="B309" s="21" t="s">
        <v>1160</v>
      </c>
      <c r="C309" s="21" t="s">
        <v>1161</v>
      </c>
      <c r="D309" s="20" t="s">
        <v>325</v>
      </c>
      <c r="E309" s="41" t="s">
        <v>192</v>
      </c>
      <c r="F309" s="22" t="s">
        <v>1162</v>
      </c>
      <c r="G309" s="10" t="str">
        <f t="shared" si="16"/>
        <v>6.20/km</v>
      </c>
      <c r="H309" s="27">
        <f t="shared" si="17"/>
        <v>0.01877314814814815</v>
      </c>
      <c r="I309" s="27">
        <f t="shared" si="18"/>
        <v>0.010983796296296297</v>
      </c>
    </row>
    <row r="310" spans="1:9" ht="12.75">
      <c r="A310" s="20" t="s">
        <v>1163</v>
      </c>
      <c r="B310" s="21" t="s">
        <v>1164</v>
      </c>
      <c r="C310" s="21" t="s">
        <v>39</v>
      </c>
      <c r="D310" s="20" t="s">
        <v>284</v>
      </c>
      <c r="E310" s="41" t="s">
        <v>1165</v>
      </c>
      <c r="F310" s="22" t="s">
        <v>1166</v>
      </c>
      <c r="G310" s="10" t="str">
        <f t="shared" si="16"/>
        <v>6.20/km</v>
      </c>
      <c r="H310" s="27">
        <f t="shared" si="17"/>
        <v>0.018854166666666665</v>
      </c>
      <c r="I310" s="27">
        <f t="shared" si="18"/>
        <v>0.012094907407407408</v>
      </c>
    </row>
    <row r="311" spans="1:9" ht="12.75">
      <c r="A311" s="20" t="s">
        <v>1167</v>
      </c>
      <c r="B311" s="21" t="s">
        <v>1168</v>
      </c>
      <c r="C311" s="21" t="s">
        <v>1169</v>
      </c>
      <c r="D311" s="20" t="s">
        <v>284</v>
      </c>
      <c r="E311" s="41" t="s">
        <v>383</v>
      </c>
      <c r="F311" s="22" t="s">
        <v>1170</v>
      </c>
      <c r="G311" s="10" t="str">
        <f t="shared" si="16"/>
        <v>6.20/km</v>
      </c>
      <c r="H311" s="27">
        <f t="shared" si="17"/>
        <v>0.01887731481481482</v>
      </c>
      <c r="I311" s="27">
        <f t="shared" si="18"/>
        <v>0.012118055555555562</v>
      </c>
    </row>
    <row r="312" spans="1:9" ht="12.75">
      <c r="A312" s="20" t="s">
        <v>1171</v>
      </c>
      <c r="B312" s="21" t="s">
        <v>1172</v>
      </c>
      <c r="C312" s="21" t="s">
        <v>16</v>
      </c>
      <c r="D312" s="20" t="s">
        <v>155</v>
      </c>
      <c r="E312" s="41" t="s">
        <v>1173</v>
      </c>
      <c r="F312" s="22" t="s">
        <v>1174</v>
      </c>
      <c r="G312" s="10" t="str">
        <f t="shared" si="16"/>
        <v>6.20/km</v>
      </c>
      <c r="H312" s="27">
        <f t="shared" si="17"/>
        <v>0.01890046296296296</v>
      </c>
      <c r="I312" s="27">
        <f t="shared" si="18"/>
        <v>0.018032407407407407</v>
      </c>
    </row>
    <row r="313" spans="1:9" ht="12.75">
      <c r="A313" s="20" t="s">
        <v>1175</v>
      </c>
      <c r="B313" s="21" t="s">
        <v>1176</v>
      </c>
      <c r="C313" s="21" t="s">
        <v>19</v>
      </c>
      <c r="D313" s="20" t="s">
        <v>155</v>
      </c>
      <c r="E313" s="41" t="s">
        <v>950</v>
      </c>
      <c r="F313" s="22" t="s">
        <v>1174</v>
      </c>
      <c r="G313" s="10" t="str">
        <f t="shared" si="16"/>
        <v>6.20/km</v>
      </c>
      <c r="H313" s="27">
        <f t="shared" si="17"/>
        <v>0.01890046296296296</v>
      </c>
      <c r="I313" s="27">
        <f t="shared" si="18"/>
        <v>0.018032407407407407</v>
      </c>
    </row>
    <row r="314" spans="1:9" ht="12.75">
      <c r="A314" s="20" t="s">
        <v>1177</v>
      </c>
      <c r="B314" s="21" t="s">
        <v>1178</v>
      </c>
      <c r="C314" s="21" t="s">
        <v>1179</v>
      </c>
      <c r="D314" s="20" t="s">
        <v>284</v>
      </c>
      <c r="E314" s="41" t="s">
        <v>208</v>
      </c>
      <c r="F314" s="22" t="s">
        <v>1180</v>
      </c>
      <c r="G314" s="10" t="str">
        <f t="shared" si="16"/>
        <v>6.21/km</v>
      </c>
      <c r="H314" s="27">
        <f t="shared" si="17"/>
        <v>0.018935185185185187</v>
      </c>
      <c r="I314" s="27">
        <f t="shared" si="18"/>
        <v>0.01217592592592593</v>
      </c>
    </row>
    <row r="315" spans="1:9" ht="12.75">
      <c r="A315" s="20" t="s">
        <v>1181</v>
      </c>
      <c r="B315" s="21" t="s">
        <v>1182</v>
      </c>
      <c r="C315" s="21" t="s">
        <v>392</v>
      </c>
      <c r="D315" s="20" t="s">
        <v>150</v>
      </c>
      <c r="E315" s="41" t="s">
        <v>1183</v>
      </c>
      <c r="F315" s="22" t="s">
        <v>1184</v>
      </c>
      <c r="G315" s="10" t="str">
        <f t="shared" si="16"/>
        <v>6.21/km</v>
      </c>
      <c r="H315" s="27">
        <f t="shared" si="17"/>
        <v>0.018969907407407408</v>
      </c>
      <c r="I315" s="27">
        <f t="shared" si="18"/>
        <v>0.018969907407407408</v>
      </c>
    </row>
    <row r="316" spans="1:9" ht="12.75">
      <c r="A316" s="20" t="s">
        <v>1185</v>
      </c>
      <c r="B316" s="21" t="s">
        <v>1186</v>
      </c>
      <c r="C316" s="21" t="s">
        <v>41</v>
      </c>
      <c r="D316" s="20" t="s">
        <v>221</v>
      </c>
      <c r="E316" s="41" t="s">
        <v>404</v>
      </c>
      <c r="F316" s="22" t="s">
        <v>1187</v>
      </c>
      <c r="G316" s="10" t="str">
        <f t="shared" si="16"/>
        <v>6.21/km</v>
      </c>
      <c r="H316" s="27">
        <f t="shared" si="17"/>
        <v>0.01898148148148148</v>
      </c>
      <c r="I316" s="27">
        <f t="shared" si="18"/>
        <v>0.015011574074074073</v>
      </c>
    </row>
    <row r="317" spans="1:9" ht="12.75">
      <c r="A317" s="20" t="s">
        <v>1188</v>
      </c>
      <c r="B317" s="21" t="s">
        <v>112</v>
      </c>
      <c r="C317" s="21" t="s">
        <v>113</v>
      </c>
      <c r="D317" s="20" t="s">
        <v>221</v>
      </c>
      <c r="E317" s="41" t="s">
        <v>404</v>
      </c>
      <c r="F317" s="22" t="s">
        <v>1189</v>
      </c>
      <c r="G317" s="10" t="str">
        <f t="shared" si="16"/>
        <v>6.21/km</v>
      </c>
      <c r="H317" s="27">
        <f t="shared" si="17"/>
        <v>0.01903935185185185</v>
      </c>
      <c r="I317" s="27">
        <f t="shared" si="18"/>
        <v>0.01506944444444444</v>
      </c>
    </row>
    <row r="318" spans="1:9" ht="12.75">
      <c r="A318" s="20" t="s">
        <v>1190</v>
      </c>
      <c r="B318" s="21" t="s">
        <v>1191</v>
      </c>
      <c r="C318" s="21" t="s">
        <v>15</v>
      </c>
      <c r="D318" s="20" t="s">
        <v>284</v>
      </c>
      <c r="E318" s="41" t="s">
        <v>1024</v>
      </c>
      <c r="F318" s="22" t="s">
        <v>1192</v>
      </c>
      <c r="G318" s="10" t="str">
        <f t="shared" si="16"/>
        <v>6.22/km</v>
      </c>
      <c r="H318" s="27">
        <f t="shared" si="17"/>
        <v>0.01912037037037037</v>
      </c>
      <c r="I318" s="27">
        <f t="shared" si="18"/>
        <v>0.012361111111111114</v>
      </c>
    </row>
    <row r="319" spans="1:9" ht="12.75">
      <c r="A319" s="20" t="s">
        <v>1193</v>
      </c>
      <c r="B319" s="21" t="s">
        <v>1194</v>
      </c>
      <c r="C319" s="21" t="s">
        <v>1195</v>
      </c>
      <c r="D319" s="20" t="s">
        <v>764</v>
      </c>
      <c r="E319" s="41" t="s">
        <v>1196</v>
      </c>
      <c r="F319" s="22" t="s">
        <v>1197</v>
      </c>
      <c r="G319" s="10" t="str">
        <f t="shared" si="16"/>
        <v>6.23/km</v>
      </c>
      <c r="H319" s="27">
        <f t="shared" si="17"/>
        <v>0.019282407407407408</v>
      </c>
      <c r="I319" s="27">
        <f t="shared" si="18"/>
        <v>0.004780092592592593</v>
      </c>
    </row>
    <row r="320" spans="1:9" ht="12.75">
      <c r="A320" s="20" t="s">
        <v>1198</v>
      </c>
      <c r="B320" s="21" t="s">
        <v>1199</v>
      </c>
      <c r="C320" s="21" t="s">
        <v>27</v>
      </c>
      <c r="D320" s="20" t="s">
        <v>284</v>
      </c>
      <c r="E320" s="41" t="s">
        <v>688</v>
      </c>
      <c r="F320" s="22" t="s">
        <v>1200</v>
      </c>
      <c r="G320" s="10" t="str">
        <f t="shared" si="16"/>
        <v>6.23/km</v>
      </c>
      <c r="H320" s="27">
        <f t="shared" si="17"/>
        <v>0.019305555555555548</v>
      </c>
      <c r="I320" s="27">
        <f t="shared" si="18"/>
        <v>0.012546296296296292</v>
      </c>
    </row>
    <row r="321" spans="1:9" ht="12.75">
      <c r="A321" s="20" t="s">
        <v>1201</v>
      </c>
      <c r="B321" s="21" t="s">
        <v>587</v>
      </c>
      <c r="C321" s="21" t="s">
        <v>15</v>
      </c>
      <c r="D321" s="20" t="s">
        <v>608</v>
      </c>
      <c r="E321" s="41" t="s">
        <v>330</v>
      </c>
      <c r="F321" s="22" t="s">
        <v>1200</v>
      </c>
      <c r="G321" s="10" t="str">
        <f t="shared" si="16"/>
        <v>6.23/km</v>
      </c>
      <c r="H321" s="27">
        <f t="shared" si="17"/>
        <v>0.019305555555555548</v>
      </c>
      <c r="I321" s="27">
        <f t="shared" si="18"/>
        <v>0.006967592592592588</v>
      </c>
    </row>
    <row r="322" spans="1:9" ht="12.75">
      <c r="A322" s="20" t="s">
        <v>1202</v>
      </c>
      <c r="B322" s="21" t="s">
        <v>1203</v>
      </c>
      <c r="C322" s="21" t="s">
        <v>31</v>
      </c>
      <c r="D322" s="20" t="s">
        <v>155</v>
      </c>
      <c r="E322" s="41" t="s">
        <v>1204</v>
      </c>
      <c r="F322" s="22" t="s">
        <v>1205</v>
      </c>
      <c r="G322" s="10" t="str">
        <f t="shared" si="16"/>
        <v>6.24/km</v>
      </c>
      <c r="H322" s="27">
        <f t="shared" si="17"/>
        <v>0.01936342592592593</v>
      </c>
      <c r="I322" s="27">
        <f t="shared" si="18"/>
        <v>0.018495370370370377</v>
      </c>
    </row>
    <row r="323" spans="1:9" ht="12.75">
      <c r="A323" s="20" t="s">
        <v>1206</v>
      </c>
      <c r="B323" s="21" t="s">
        <v>841</v>
      </c>
      <c r="C323" s="21" t="s">
        <v>36</v>
      </c>
      <c r="D323" s="20" t="s">
        <v>284</v>
      </c>
      <c r="E323" s="41" t="s">
        <v>179</v>
      </c>
      <c r="F323" s="22" t="s">
        <v>1205</v>
      </c>
      <c r="G323" s="10" t="str">
        <f t="shared" si="16"/>
        <v>6.24/km</v>
      </c>
      <c r="H323" s="27">
        <f t="shared" si="17"/>
        <v>0.01936342592592593</v>
      </c>
      <c r="I323" s="27">
        <f t="shared" si="18"/>
        <v>0.012604166666666673</v>
      </c>
    </row>
    <row r="324" spans="1:9" ht="12.75">
      <c r="A324" s="29" t="s">
        <v>1207</v>
      </c>
      <c r="B324" s="30" t="s">
        <v>1208</v>
      </c>
      <c r="C324" s="30" t="s">
        <v>1209</v>
      </c>
      <c r="D324" s="29" t="s">
        <v>155</v>
      </c>
      <c r="E324" s="44" t="s">
        <v>2154</v>
      </c>
      <c r="F324" s="31" t="s">
        <v>1210</v>
      </c>
      <c r="G324" s="13" t="str">
        <f aca="true" t="shared" si="19" ref="G324:G387">TEXT(INT((HOUR(F324)*3600+MINUTE(F324)*60+SECOND(F324))/$I$2/60),"0")&amp;"."&amp;TEXT(MOD((HOUR(F324)*3600+MINUTE(F324)*60+SECOND(F324))/$I$2,60),"00")&amp;"/km"</f>
        <v>6.24/km</v>
      </c>
      <c r="H324" s="14">
        <f t="shared" si="17"/>
        <v>0.019409722222222224</v>
      </c>
      <c r="I324" s="14">
        <f t="shared" si="18"/>
        <v>0.01854166666666667</v>
      </c>
    </row>
    <row r="325" spans="1:9" ht="12.75">
      <c r="A325" s="29" t="s">
        <v>1211</v>
      </c>
      <c r="B325" s="30" t="s">
        <v>1212</v>
      </c>
      <c r="C325" s="30" t="s">
        <v>15</v>
      </c>
      <c r="D325" s="29" t="s">
        <v>155</v>
      </c>
      <c r="E325" s="44" t="s">
        <v>2154</v>
      </c>
      <c r="F325" s="31" t="s">
        <v>1213</v>
      </c>
      <c r="G325" s="13" t="str">
        <f t="shared" si="19"/>
        <v>6.24/km</v>
      </c>
      <c r="H325" s="14">
        <f t="shared" si="17"/>
        <v>0.019432870370370364</v>
      </c>
      <c r="I325" s="14">
        <f t="shared" si="18"/>
        <v>0.018564814814814812</v>
      </c>
    </row>
    <row r="326" spans="1:9" ht="12.75">
      <c r="A326" s="20" t="s">
        <v>1214</v>
      </c>
      <c r="B326" s="21" t="s">
        <v>1215</v>
      </c>
      <c r="C326" s="21" t="s">
        <v>1121</v>
      </c>
      <c r="D326" s="20" t="s">
        <v>221</v>
      </c>
      <c r="E326" s="41" t="s">
        <v>1216</v>
      </c>
      <c r="F326" s="22" t="s">
        <v>1217</v>
      </c>
      <c r="G326" s="10" t="str">
        <f t="shared" si="19"/>
        <v>6.25/km</v>
      </c>
      <c r="H326" s="27">
        <f t="shared" si="17"/>
        <v>0.019479166666666672</v>
      </c>
      <c r="I326" s="27">
        <f t="shared" si="18"/>
        <v>0.015509259259259264</v>
      </c>
    </row>
    <row r="327" spans="1:9" ht="12.75">
      <c r="A327" s="20" t="s">
        <v>1218</v>
      </c>
      <c r="B327" s="21" t="s">
        <v>1219</v>
      </c>
      <c r="C327" s="21" t="s">
        <v>14</v>
      </c>
      <c r="D327" s="20" t="s">
        <v>284</v>
      </c>
      <c r="E327" s="41" t="s">
        <v>179</v>
      </c>
      <c r="F327" s="22" t="s">
        <v>1217</v>
      </c>
      <c r="G327" s="10" t="str">
        <f t="shared" si="19"/>
        <v>6.25/km</v>
      </c>
      <c r="H327" s="27">
        <f t="shared" si="17"/>
        <v>0.019479166666666672</v>
      </c>
      <c r="I327" s="27">
        <f t="shared" si="18"/>
        <v>0.012719907407407416</v>
      </c>
    </row>
    <row r="328" spans="1:9" ht="12.75">
      <c r="A328" s="29" t="s">
        <v>1220</v>
      </c>
      <c r="B328" s="30" t="s">
        <v>932</v>
      </c>
      <c r="C328" s="30" t="s">
        <v>854</v>
      </c>
      <c r="D328" s="29" t="s">
        <v>284</v>
      </c>
      <c r="E328" s="44" t="s">
        <v>2154</v>
      </c>
      <c r="F328" s="31" t="s">
        <v>1221</v>
      </c>
      <c r="G328" s="13" t="str">
        <f t="shared" si="19"/>
        <v>6.25/km</v>
      </c>
      <c r="H328" s="14">
        <f t="shared" si="17"/>
        <v>0.019502314814814813</v>
      </c>
      <c r="I328" s="14">
        <f t="shared" si="18"/>
        <v>0.012743055555555556</v>
      </c>
    </row>
    <row r="329" spans="1:9" ht="12.75">
      <c r="A329" s="20" t="s">
        <v>1222</v>
      </c>
      <c r="B329" s="21" t="s">
        <v>1223</v>
      </c>
      <c r="C329" s="21" t="s">
        <v>1224</v>
      </c>
      <c r="D329" s="20" t="s">
        <v>266</v>
      </c>
      <c r="E329" s="41" t="s">
        <v>241</v>
      </c>
      <c r="F329" s="22" t="s">
        <v>1225</v>
      </c>
      <c r="G329" s="10" t="str">
        <f t="shared" si="19"/>
        <v>6.25/km</v>
      </c>
      <c r="H329" s="27">
        <f t="shared" si="17"/>
        <v>0.019513888888888886</v>
      </c>
      <c r="I329" s="27">
        <f t="shared" si="18"/>
        <v>0.01319444444444444</v>
      </c>
    </row>
    <row r="330" spans="1:9" ht="12.75">
      <c r="A330" s="20" t="s">
        <v>1226</v>
      </c>
      <c r="B330" s="21" t="s">
        <v>288</v>
      </c>
      <c r="C330" s="21" t="s">
        <v>743</v>
      </c>
      <c r="D330" s="20" t="s">
        <v>284</v>
      </c>
      <c r="E330" s="41" t="s">
        <v>203</v>
      </c>
      <c r="F330" s="22" t="s">
        <v>1227</v>
      </c>
      <c r="G330" s="10" t="str">
        <f t="shared" si="19"/>
        <v>6.25/km</v>
      </c>
      <c r="H330" s="27">
        <f t="shared" si="17"/>
        <v>0.01956018518518518</v>
      </c>
      <c r="I330" s="27">
        <f t="shared" si="18"/>
        <v>0.012800925925925924</v>
      </c>
    </row>
    <row r="331" spans="1:9" ht="12.75">
      <c r="A331" s="20" t="s">
        <v>1228</v>
      </c>
      <c r="B331" s="21" t="s">
        <v>1229</v>
      </c>
      <c r="C331" s="21" t="s">
        <v>1230</v>
      </c>
      <c r="D331" s="20" t="s">
        <v>150</v>
      </c>
      <c r="E331" s="41" t="s">
        <v>216</v>
      </c>
      <c r="F331" s="22" t="s">
        <v>1227</v>
      </c>
      <c r="G331" s="10" t="str">
        <f t="shared" si="19"/>
        <v>6.25/km</v>
      </c>
      <c r="H331" s="27">
        <f t="shared" si="17"/>
        <v>0.01956018518518518</v>
      </c>
      <c r="I331" s="27">
        <f t="shared" si="18"/>
        <v>0.01956018518518518</v>
      </c>
    </row>
    <row r="332" spans="1:9" ht="12.75">
      <c r="A332" s="20" t="s">
        <v>1231</v>
      </c>
      <c r="B332" s="21" t="s">
        <v>1232</v>
      </c>
      <c r="C332" s="21" t="s">
        <v>15</v>
      </c>
      <c r="D332" s="20" t="s">
        <v>284</v>
      </c>
      <c r="E332" s="41" t="s">
        <v>485</v>
      </c>
      <c r="F332" s="22" t="s">
        <v>1233</v>
      </c>
      <c r="G332" s="10" t="str">
        <f t="shared" si="19"/>
        <v>6.26/km</v>
      </c>
      <c r="H332" s="27">
        <f t="shared" si="17"/>
        <v>0.01962962962962963</v>
      </c>
      <c r="I332" s="27">
        <f t="shared" si="18"/>
        <v>0.012870370370370372</v>
      </c>
    </row>
    <row r="333" spans="1:9" ht="12.75">
      <c r="A333" s="20" t="s">
        <v>1234</v>
      </c>
      <c r="B333" s="21" t="s">
        <v>111</v>
      </c>
      <c r="C333" s="21" t="s">
        <v>44</v>
      </c>
      <c r="D333" s="20" t="s">
        <v>325</v>
      </c>
      <c r="E333" s="41" t="s">
        <v>1196</v>
      </c>
      <c r="F333" s="22" t="s">
        <v>1235</v>
      </c>
      <c r="G333" s="10" t="str">
        <f t="shared" si="19"/>
        <v>6.26/km</v>
      </c>
      <c r="H333" s="27">
        <f t="shared" si="17"/>
        <v>0.019675925925925923</v>
      </c>
      <c r="I333" s="27">
        <f t="shared" si="18"/>
        <v>0.01188657407407407</v>
      </c>
    </row>
    <row r="334" spans="1:9" ht="12.75">
      <c r="A334" s="20" t="s">
        <v>1236</v>
      </c>
      <c r="B334" s="21" t="s">
        <v>1237</v>
      </c>
      <c r="C334" s="21" t="s">
        <v>31</v>
      </c>
      <c r="D334" s="20" t="s">
        <v>150</v>
      </c>
      <c r="E334" s="41" t="s">
        <v>179</v>
      </c>
      <c r="F334" s="22" t="s">
        <v>1238</v>
      </c>
      <c r="G334" s="10" t="str">
        <f t="shared" si="19"/>
        <v>6.26/km</v>
      </c>
      <c r="H334" s="27">
        <f t="shared" si="17"/>
        <v>0.019699074074074077</v>
      </c>
      <c r="I334" s="27">
        <f t="shared" si="18"/>
        <v>0.019699074074074077</v>
      </c>
    </row>
    <row r="335" spans="1:9" ht="12.75">
      <c r="A335" s="20" t="s">
        <v>1239</v>
      </c>
      <c r="B335" s="21" t="s">
        <v>1240</v>
      </c>
      <c r="C335" s="21" t="s">
        <v>1241</v>
      </c>
      <c r="D335" s="20" t="s">
        <v>221</v>
      </c>
      <c r="E335" s="41" t="s">
        <v>1242</v>
      </c>
      <c r="F335" s="22" t="s">
        <v>1243</v>
      </c>
      <c r="G335" s="10" t="str">
        <f t="shared" si="19"/>
        <v>6.26/km</v>
      </c>
      <c r="H335" s="27">
        <f t="shared" si="17"/>
        <v>0.01971064814814815</v>
      </c>
      <c r="I335" s="27">
        <f t="shared" si="18"/>
        <v>0.015740740740740743</v>
      </c>
    </row>
    <row r="336" spans="1:9" ht="12.75">
      <c r="A336" s="20" t="s">
        <v>1244</v>
      </c>
      <c r="B336" s="21" t="s">
        <v>1245</v>
      </c>
      <c r="C336" s="21" t="s">
        <v>20</v>
      </c>
      <c r="D336" s="20" t="s">
        <v>608</v>
      </c>
      <c r="E336" s="41" t="s">
        <v>1246</v>
      </c>
      <c r="F336" s="22" t="s">
        <v>1243</v>
      </c>
      <c r="G336" s="10" t="str">
        <f t="shared" si="19"/>
        <v>6.26/km</v>
      </c>
      <c r="H336" s="27">
        <f t="shared" si="17"/>
        <v>0.01971064814814815</v>
      </c>
      <c r="I336" s="27">
        <f t="shared" si="18"/>
        <v>0.0073726851851851904</v>
      </c>
    </row>
    <row r="337" spans="1:9" ht="12.75">
      <c r="A337" s="20" t="s">
        <v>1247</v>
      </c>
      <c r="B337" s="21" t="s">
        <v>1248</v>
      </c>
      <c r="C337" s="21" t="s">
        <v>356</v>
      </c>
      <c r="D337" s="20" t="s">
        <v>155</v>
      </c>
      <c r="E337" s="41" t="s">
        <v>1242</v>
      </c>
      <c r="F337" s="22" t="s">
        <v>1249</v>
      </c>
      <c r="G337" s="10" t="str">
        <f t="shared" si="19"/>
        <v>6.26/km</v>
      </c>
      <c r="H337" s="27">
        <f t="shared" si="17"/>
        <v>0.01973379629629629</v>
      </c>
      <c r="I337" s="27">
        <f t="shared" si="18"/>
        <v>0.01886574074074074</v>
      </c>
    </row>
    <row r="338" spans="1:9" ht="12.75">
      <c r="A338" s="20" t="s">
        <v>1250</v>
      </c>
      <c r="B338" s="21" t="s">
        <v>1251</v>
      </c>
      <c r="C338" s="21" t="s">
        <v>42</v>
      </c>
      <c r="D338" s="20" t="s">
        <v>325</v>
      </c>
      <c r="E338" s="41" t="s">
        <v>388</v>
      </c>
      <c r="F338" s="22" t="s">
        <v>1252</v>
      </c>
      <c r="G338" s="10" t="str">
        <f t="shared" si="19"/>
        <v>6.27/km</v>
      </c>
      <c r="H338" s="27">
        <f t="shared" si="17"/>
        <v>0.019756944444444445</v>
      </c>
      <c r="I338" s="27">
        <f t="shared" si="18"/>
        <v>0.011967592592592592</v>
      </c>
    </row>
    <row r="339" spans="1:9" ht="12.75">
      <c r="A339" s="20" t="s">
        <v>1253</v>
      </c>
      <c r="B339" s="21" t="s">
        <v>111</v>
      </c>
      <c r="C339" s="21" t="s">
        <v>20</v>
      </c>
      <c r="D339" s="20" t="s">
        <v>284</v>
      </c>
      <c r="E339" s="41" t="s">
        <v>267</v>
      </c>
      <c r="F339" s="22" t="s">
        <v>1254</v>
      </c>
      <c r="G339" s="10" t="str">
        <f t="shared" si="19"/>
        <v>6.27/km</v>
      </c>
      <c r="H339" s="27">
        <f t="shared" si="17"/>
        <v>0.01976851851851851</v>
      </c>
      <c r="I339" s="27">
        <f t="shared" si="18"/>
        <v>0.013009259259259255</v>
      </c>
    </row>
    <row r="340" spans="1:9" ht="12.75">
      <c r="A340" s="20" t="s">
        <v>1255</v>
      </c>
      <c r="B340" s="21" t="s">
        <v>1256</v>
      </c>
      <c r="C340" s="21" t="s">
        <v>854</v>
      </c>
      <c r="D340" s="20" t="s">
        <v>284</v>
      </c>
      <c r="E340" s="41" t="s">
        <v>203</v>
      </c>
      <c r="F340" s="22" t="s">
        <v>1257</v>
      </c>
      <c r="G340" s="10" t="str">
        <f t="shared" si="19"/>
        <v>6.27/km</v>
      </c>
      <c r="H340" s="27">
        <f t="shared" si="17"/>
        <v>0.019780092592592585</v>
      </c>
      <c r="I340" s="27">
        <f t="shared" si="18"/>
        <v>0.013020833333333329</v>
      </c>
    </row>
    <row r="341" spans="1:9" ht="12.75">
      <c r="A341" s="20" t="s">
        <v>1258</v>
      </c>
      <c r="B341" s="21" t="s">
        <v>1259</v>
      </c>
      <c r="C341" s="21" t="s">
        <v>32</v>
      </c>
      <c r="D341" s="20" t="s">
        <v>325</v>
      </c>
      <c r="E341" s="41" t="s">
        <v>545</v>
      </c>
      <c r="F341" s="22" t="s">
        <v>1260</v>
      </c>
      <c r="G341" s="10" t="str">
        <f t="shared" si="19"/>
        <v>6.27/km</v>
      </c>
      <c r="H341" s="27">
        <f t="shared" si="17"/>
        <v>0.019872685185185188</v>
      </c>
      <c r="I341" s="27">
        <f t="shared" si="18"/>
        <v>0.012083333333333335</v>
      </c>
    </row>
    <row r="342" spans="1:9" ht="12.75">
      <c r="A342" s="20" t="s">
        <v>1261</v>
      </c>
      <c r="B342" s="21" t="s">
        <v>88</v>
      </c>
      <c r="C342" s="21" t="s">
        <v>39</v>
      </c>
      <c r="D342" s="20" t="s">
        <v>221</v>
      </c>
      <c r="E342" s="41" t="s">
        <v>526</v>
      </c>
      <c r="F342" s="22" t="s">
        <v>1262</v>
      </c>
      <c r="G342" s="10" t="str">
        <f t="shared" si="19"/>
        <v>6.28/km</v>
      </c>
      <c r="H342" s="27">
        <f t="shared" si="17"/>
        <v>0.019930555555555556</v>
      </c>
      <c r="I342" s="27">
        <f t="shared" si="18"/>
        <v>0.015960648148148147</v>
      </c>
    </row>
    <row r="343" spans="1:9" ht="12.75">
      <c r="A343" s="20" t="s">
        <v>1263</v>
      </c>
      <c r="B343" s="21" t="s">
        <v>52</v>
      </c>
      <c r="C343" s="21" t="s">
        <v>31</v>
      </c>
      <c r="D343" s="20" t="s">
        <v>169</v>
      </c>
      <c r="E343" s="41" t="s">
        <v>246</v>
      </c>
      <c r="F343" s="22" t="s">
        <v>1264</v>
      </c>
      <c r="G343" s="10" t="str">
        <f t="shared" si="19"/>
        <v>6.28/km</v>
      </c>
      <c r="H343" s="27">
        <f aca="true" t="shared" si="20" ref="H343:H406">F343-$F$4</f>
        <v>0.01997685185185185</v>
      </c>
      <c r="I343" s="27">
        <f aca="true" t="shared" si="21" ref="I343:I406">F343-INDEX($F$4:$F$2615,MATCH(D343,$D$4:$D$2615,0))</f>
        <v>0.01804398148148148</v>
      </c>
    </row>
    <row r="344" spans="1:9" ht="12.75">
      <c r="A344" s="29" t="s">
        <v>1265</v>
      </c>
      <c r="B344" s="30" t="s">
        <v>1266</v>
      </c>
      <c r="C344" s="30" t="s">
        <v>45</v>
      </c>
      <c r="D344" s="29" t="s">
        <v>284</v>
      </c>
      <c r="E344" s="44" t="s">
        <v>2154</v>
      </c>
      <c r="F344" s="31" t="s">
        <v>1267</v>
      </c>
      <c r="G344" s="13" t="str">
        <f t="shared" si="19"/>
        <v>6.28/km</v>
      </c>
      <c r="H344" s="14">
        <f t="shared" si="20"/>
        <v>0.020000000000000004</v>
      </c>
      <c r="I344" s="14">
        <f t="shared" si="21"/>
        <v>0.013240740740740747</v>
      </c>
    </row>
    <row r="345" spans="1:9" ht="12.75">
      <c r="A345" s="20" t="s">
        <v>1268</v>
      </c>
      <c r="B345" s="21" t="s">
        <v>1269</v>
      </c>
      <c r="C345" s="21" t="s">
        <v>245</v>
      </c>
      <c r="D345" s="20" t="s">
        <v>284</v>
      </c>
      <c r="E345" s="41" t="s">
        <v>285</v>
      </c>
      <c r="F345" s="22" t="s">
        <v>1270</v>
      </c>
      <c r="G345" s="10" t="str">
        <f t="shared" si="19"/>
        <v>6.29/km</v>
      </c>
      <c r="H345" s="27">
        <f t="shared" si="20"/>
        <v>0.020034722222222218</v>
      </c>
      <c r="I345" s="27">
        <f t="shared" si="21"/>
        <v>0.013275462962962961</v>
      </c>
    </row>
    <row r="346" spans="1:9" ht="12.75">
      <c r="A346" s="20" t="s">
        <v>1271</v>
      </c>
      <c r="B346" s="21" t="s">
        <v>1272</v>
      </c>
      <c r="C346" s="21" t="s">
        <v>26</v>
      </c>
      <c r="D346" s="20" t="s">
        <v>169</v>
      </c>
      <c r="E346" s="41" t="s">
        <v>179</v>
      </c>
      <c r="F346" s="22" t="s">
        <v>1273</v>
      </c>
      <c r="G346" s="10" t="str">
        <f t="shared" si="19"/>
        <v>6.29/km</v>
      </c>
      <c r="H346" s="27">
        <f t="shared" si="20"/>
        <v>0.020081018518518526</v>
      </c>
      <c r="I346" s="27">
        <f t="shared" si="21"/>
        <v>0.018148148148148156</v>
      </c>
    </row>
    <row r="347" spans="1:9" ht="12.75">
      <c r="A347" s="20" t="s">
        <v>1274</v>
      </c>
      <c r="B347" s="21" t="s">
        <v>178</v>
      </c>
      <c r="C347" s="21" t="s">
        <v>106</v>
      </c>
      <c r="D347" s="20" t="s">
        <v>221</v>
      </c>
      <c r="E347" s="41" t="s">
        <v>861</v>
      </c>
      <c r="F347" s="22" t="s">
        <v>1275</v>
      </c>
      <c r="G347" s="10" t="str">
        <f t="shared" si="19"/>
        <v>6.29/km</v>
      </c>
      <c r="H347" s="27">
        <f t="shared" si="20"/>
        <v>0.02011574074074074</v>
      </c>
      <c r="I347" s="27">
        <f t="shared" si="21"/>
        <v>0.01614583333333333</v>
      </c>
    </row>
    <row r="348" spans="1:9" ht="12.75">
      <c r="A348" s="20" t="s">
        <v>1276</v>
      </c>
      <c r="B348" s="21" t="s">
        <v>1277</v>
      </c>
      <c r="C348" s="21" t="s">
        <v>1278</v>
      </c>
      <c r="D348" s="20" t="s">
        <v>284</v>
      </c>
      <c r="E348" s="41" t="s">
        <v>216</v>
      </c>
      <c r="F348" s="22" t="s">
        <v>1279</v>
      </c>
      <c r="G348" s="10" t="str">
        <f t="shared" si="19"/>
        <v>6.29/km</v>
      </c>
      <c r="H348" s="27">
        <f t="shared" si="20"/>
        <v>0.02015046296296296</v>
      </c>
      <c r="I348" s="27">
        <f t="shared" si="21"/>
        <v>0.013391203703703704</v>
      </c>
    </row>
    <row r="349" spans="1:9" ht="12.75">
      <c r="A349" s="20" t="s">
        <v>1280</v>
      </c>
      <c r="B349" s="21" t="s">
        <v>1281</v>
      </c>
      <c r="C349" s="21" t="s">
        <v>33</v>
      </c>
      <c r="D349" s="20" t="s">
        <v>221</v>
      </c>
      <c r="E349" s="41" t="s">
        <v>2158</v>
      </c>
      <c r="F349" s="22" t="s">
        <v>1282</v>
      </c>
      <c r="G349" s="10" t="str">
        <f t="shared" si="19"/>
        <v>6.31/km</v>
      </c>
      <c r="H349" s="27">
        <f t="shared" si="20"/>
        <v>0.02032407407407407</v>
      </c>
      <c r="I349" s="27">
        <f t="shared" si="21"/>
        <v>0.016354166666666663</v>
      </c>
    </row>
    <row r="350" spans="1:9" ht="12.75">
      <c r="A350" s="20" t="s">
        <v>1283</v>
      </c>
      <c r="B350" s="21" t="s">
        <v>1284</v>
      </c>
      <c r="C350" s="21" t="s">
        <v>447</v>
      </c>
      <c r="D350" s="20" t="s">
        <v>608</v>
      </c>
      <c r="E350" s="41" t="s">
        <v>344</v>
      </c>
      <c r="F350" s="22" t="s">
        <v>1285</v>
      </c>
      <c r="G350" s="10" t="str">
        <f t="shared" si="19"/>
        <v>6.31/km</v>
      </c>
      <c r="H350" s="27">
        <f t="shared" si="20"/>
        <v>0.02039351851851852</v>
      </c>
      <c r="I350" s="27">
        <f t="shared" si="21"/>
        <v>0.008055555555555559</v>
      </c>
    </row>
    <row r="351" spans="1:9" ht="12.75">
      <c r="A351" s="20" t="s">
        <v>1286</v>
      </c>
      <c r="B351" s="21" t="s">
        <v>1287</v>
      </c>
      <c r="C351" s="21" t="s">
        <v>1288</v>
      </c>
      <c r="D351" s="20" t="s">
        <v>284</v>
      </c>
      <c r="E351" s="41" t="s">
        <v>2158</v>
      </c>
      <c r="F351" s="22" t="s">
        <v>1289</v>
      </c>
      <c r="G351" s="10" t="str">
        <f t="shared" si="19"/>
        <v>6.32/km</v>
      </c>
      <c r="H351" s="27">
        <f t="shared" si="20"/>
        <v>0.020451388888888887</v>
      </c>
      <c r="I351" s="27">
        <f t="shared" si="21"/>
        <v>0.01369212962962963</v>
      </c>
    </row>
    <row r="352" spans="1:9" ht="12.75">
      <c r="A352" s="20" t="s">
        <v>1290</v>
      </c>
      <c r="B352" s="21" t="s">
        <v>1291</v>
      </c>
      <c r="C352" s="21" t="s">
        <v>876</v>
      </c>
      <c r="D352" s="20" t="s">
        <v>150</v>
      </c>
      <c r="E352" s="41" t="s">
        <v>1292</v>
      </c>
      <c r="F352" s="22" t="s">
        <v>1293</v>
      </c>
      <c r="G352" s="10" t="str">
        <f t="shared" si="19"/>
        <v>6.32/km</v>
      </c>
      <c r="H352" s="27">
        <f t="shared" si="20"/>
        <v>0.02047453703703704</v>
      </c>
      <c r="I352" s="27">
        <f t="shared" si="21"/>
        <v>0.02047453703703704</v>
      </c>
    </row>
    <row r="353" spans="1:9" ht="12.75">
      <c r="A353" s="20" t="s">
        <v>1294</v>
      </c>
      <c r="B353" s="21" t="s">
        <v>1295</v>
      </c>
      <c r="C353" s="21" t="s">
        <v>28</v>
      </c>
      <c r="D353" s="20" t="s">
        <v>155</v>
      </c>
      <c r="E353" s="41" t="s">
        <v>179</v>
      </c>
      <c r="F353" s="22" t="s">
        <v>1296</v>
      </c>
      <c r="G353" s="10" t="str">
        <f t="shared" si="19"/>
        <v>6.32/km</v>
      </c>
      <c r="H353" s="27">
        <f t="shared" si="20"/>
        <v>0.020520833333333335</v>
      </c>
      <c r="I353" s="27">
        <f t="shared" si="21"/>
        <v>0.019652777777777783</v>
      </c>
    </row>
    <row r="354" spans="1:9" ht="12.75">
      <c r="A354" s="20" t="s">
        <v>1297</v>
      </c>
      <c r="B354" s="21" t="s">
        <v>1298</v>
      </c>
      <c r="C354" s="21" t="s">
        <v>23</v>
      </c>
      <c r="D354" s="20" t="s">
        <v>325</v>
      </c>
      <c r="E354" s="41" t="s">
        <v>2158</v>
      </c>
      <c r="F354" s="22" t="s">
        <v>1299</v>
      </c>
      <c r="G354" s="10" t="str">
        <f t="shared" si="19"/>
        <v>6.32/km</v>
      </c>
      <c r="H354" s="27">
        <f t="shared" si="20"/>
        <v>0.020543981481481483</v>
      </c>
      <c r="I354" s="27">
        <f t="shared" si="21"/>
        <v>0.01275462962962963</v>
      </c>
    </row>
    <row r="355" spans="1:9" ht="12.75">
      <c r="A355" s="29" t="s">
        <v>1300</v>
      </c>
      <c r="B355" s="30" t="s">
        <v>525</v>
      </c>
      <c r="C355" s="30" t="s">
        <v>40</v>
      </c>
      <c r="D355" s="29" t="s">
        <v>150</v>
      </c>
      <c r="E355" s="44" t="s">
        <v>2154</v>
      </c>
      <c r="F355" s="31" t="s">
        <v>1301</v>
      </c>
      <c r="G355" s="13" t="str">
        <f t="shared" si="19"/>
        <v>6.32/km</v>
      </c>
      <c r="H355" s="14">
        <f t="shared" si="20"/>
        <v>0.02056712962962963</v>
      </c>
      <c r="I355" s="14">
        <f t="shared" si="21"/>
        <v>0.02056712962962963</v>
      </c>
    </row>
    <row r="356" spans="1:9" ht="12.75">
      <c r="A356" s="20" t="s">
        <v>1302</v>
      </c>
      <c r="B356" s="21" t="s">
        <v>1303</v>
      </c>
      <c r="C356" s="21" t="s">
        <v>743</v>
      </c>
      <c r="D356" s="20" t="s">
        <v>221</v>
      </c>
      <c r="E356" s="41" t="s">
        <v>179</v>
      </c>
      <c r="F356" s="22" t="s">
        <v>1304</v>
      </c>
      <c r="G356" s="10" t="str">
        <f t="shared" si="19"/>
        <v>6.33/km</v>
      </c>
      <c r="H356" s="27">
        <f t="shared" si="20"/>
        <v>0.02070601851851852</v>
      </c>
      <c r="I356" s="27">
        <f t="shared" si="21"/>
        <v>0.01673611111111111</v>
      </c>
    </row>
    <row r="357" spans="1:9" ht="12.75">
      <c r="A357" s="20" t="s">
        <v>1305</v>
      </c>
      <c r="B357" s="21" t="s">
        <v>1306</v>
      </c>
      <c r="C357" s="21" t="s">
        <v>1307</v>
      </c>
      <c r="D357" s="20" t="s">
        <v>284</v>
      </c>
      <c r="E357" s="41" t="s">
        <v>344</v>
      </c>
      <c r="F357" s="22" t="s">
        <v>1304</v>
      </c>
      <c r="G357" s="10" t="str">
        <f t="shared" si="19"/>
        <v>6.33/km</v>
      </c>
      <c r="H357" s="27">
        <f t="shared" si="20"/>
        <v>0.02070601851851852</v>
      </c>
      <c r="I357" s="27">
        <f t="shared" si="21"/>
        <v>0.013946759259259263</v>
      </c>
    </row>
    <row r="358" spans="1:9" ht="12.75">
      <c r="A358" s="20" t="s">
        <v>1308</v>
      </c>
      <c r="B358" s="21" t="s">
        <v>1309</v>
      </c>
      <c r="C358" s="21" t="s">
        <v>36</v>
      </c>
      <c r="D358" s="20" t="s">
        <v>221</v>
      </c>
      <c r="E358" s="41" t="s">
        <v>241</v>
      </c>
      <c r="F358" s="22" t="s">
        <v>1310</v>
      </c>
      <c r="G358" s="10" t="str">
        <f t="shared" si="19"/>
        <v>6.34/km</v>
      </c>
      <c r="H358" s="27">
        <f t="shared" si="20"/>
        <v>0.020752314814814814</v>
      </c>
      <c r="I358" s="27">
        <f t="shared" si="21"/>
        <v>0.016782407407407406</v>
      </c>
    </row>
    <row r="359" spans="1:9" ht="12.75">
      <c r="A359" s="20" t="s">
        <v>1311</v>
      </c>
      <c r="B359" s="21" t="s">
        <v>1312</v>
      </c>
      <c r="C359" s="21" t="s">
        <v>45</v>
      </c>
      <c r="D359" s="20" t="s">
        <v>608</v>
      </c>
      <c r="E359" s="41" t="s">
        <v>208</v>
      </c>
      <c r="F359" s="22" t="s">
        <v>1313</v>
      </c>
      <c r="G359" s="10" t="str">
        <f t="shared" si="19"/>
        <v>6.34/km</v>
      </c>
      <c r="H359" s="27">
        <f t="shared" si="20"/>
        <v>0.020775462962962968</v>
      </c>
      <c r="I359" s="27">
        <f t="shared" si="21"/>
        <v>0.008437500000000007</v>
      </c>
    </row>
    <row r="360" spans="1:9" ht="12.75">
      <c r="A360" s="20" t="s">
        <v>1314</v>
      </c>
      <c r="B360" s="21" t="s">
        <v>908</v>
      </c>
      <c r="C360" s="21" t="s">
        <v>1315</v>
      </c>
      <c r="D360" s="20" t="s">
        <v>325</v>
      </c>
      <c r="E360" s="41" t="s">
        <v>127</v>
      </c>
      <c r="F360" s="22" t="s">
        <v>1316</v>
      </c>
      <c r="G360" s="10" t="str">
        <f t="shared" si="19"/>
        <v>6.34/km</v>
      </c>
      <c r="H360" s="27">
        <f t="shared" si="20"/>
        <v>0.020798611111111108</v>
      </c>
      <c r="I360" s="27">
        <f t="shared" si="21"/>
        <v>0.013009259259259255</v>
      </c>
    </row>
    <row r="361" spans="1:9" ht="12.75">
      <c r="A361" s="20" t="s">
        <v>1317</v>
      </c>
      <c r="B361" s="21" t="s">
        <v>433</v>
      </c>
      <c r="C361" s="21" t="s">
        <v>1318</v>
      </c>
      <c r="D361" s="20" t="s">
        <v>325</v>
      </c>
      <c r="E361" s="41" t="s">
        <v>241</v>
      </c>
      <c r="F361" s="22" t="s">
        <v>1319</v>
      </c>
      <c r="G361" s="10" t="str">
        <f t="shared" si="19"/>
        <v>6.36/km</v>
      </c>
      <c r="H361" s="27">
        <f t="shared" si="20"/>
        <v>0.02111111111111111</v>
      </c>
      <c r="I361" s="27">
        <f t="shared" si="21"/>
        <v>0.013321759259259255</v>
      </c>
    </row>
    <row r="362" spans="1:9" ht="12.75">
      <c r="A362" s="29" t="s">
        <v>1320</v>
      </c>
      <c r="B362" s="30" t="s">
        <v>1321</v>
      </c>
      <c r="C362" s="30" t="s">
        <v>1322</v>
      </c>
      <c r="D362" s="29" t="s">
        <v>150</v>
      </c>
      <c r="E362" s="44" t="s">
        <v>2154</v>
      </c>
      <c r="F362" s="31" t="s">
        <v>1323</v>
      </c>
      <c r="G362" s="13" t="str">
        <f t="shared" si="19"/>
        <v>6.37/km</v>
      </c>
      <c r="H362" s="14">
        <f t="shared" si="20"/>
        <v>0.021168981481481483</v>
      </c>
      <c r="I362" s="14">
        <f t="shared" si="21"/>
        <v>0.021168981481481483</v>
      </c>
    </row>
    <row r="363" spans="1:9" ht="12.75">
      <c r="A363" s="20" t="s">
        <v>1324</v>
      </c>
      <c r="B363" s="21" t="s">
        <v>1325</v>
      </c>
      <c r="C363" s="21" t="s">
        <v>41</v>
      </c>
      <c r="D363" s="20" t="s">
        <v>284</v>
      </c>
      <c r="E363" s="41" t="s">
        <v>1326</v>
      </c>
      <c r="F363" s="22" t="s">
        <v>1327</v>
      </c>
      <c r="G363" s="10" t="str">
        <f t="shared" si="19"/>
        <v>6.37/km</v>
      </c>
      <c r="H363" s="27">
        <f t="shared" si="20"/>
        <v>0.021180555555555557</v>
      </c>
      <c r="I363" s="27">
        <f t="shared" si="21"/>
        <v>0.0144212962962963</v>
      </c>
    </row>
    <row r="364" spans="1:9" ht="12.75">
      <c r="A364" s="20" t="s">
        <v>1328</v>
      </c>
      <c r="B364" s="21" t="s">
        <v>115</v>
      </c>
      <c r="C364" s="21" t="s">
        <v>41</v>
      </c>
      <c r="D364" s="20" t="s">
        <v>284</v>
      </c>
      <c r="E364" s="41" t="s">
        <v>861</v>
      </c>
      <c r="F364" s="22" t="s">
        <v>1329</v>
      </c>
      <c r="G364" s="10" t="str">
        <f t="shared" si="19"/>
        <v>6.38/km</v>
      </c>
      <c r="H364" s="27">
        <f t="shared" si="20"/>
        <v>0.02128472222222222</v>
      </c>
      <c r="I364" s="27">
        <f t="shared" si="21"/>
        <v>0.014525462962962962</v>
      </c>
    </row>
    <row r="365" spans="1:9" ht="12.75">
      <c r="A365" s="20" t="s">
        <v>1330</v>
      </c>
      <c r="B365" s="21" t="s">
        <v>1331</v>
      </c>
      <c r="C365" s="21" t="s">
        <v>958</v>
      </c>
      <c r="D365" s="20" t="s">
        <v>150</v>
      </c>
      <c r="E365" s="41" t="s">
        <v>404</v>
      </c>
      <c r="F365" s="22" t="s">
        <v>1332</v>
      </c>
      <c r="G365" s="10" t="str">
        <f t="shared" si="19"/>
        <v>6.38/km</v>
      </c>
      <c r="H365" s="27">
        <f t="shared" si="20"/>
        <v>0.0212962962962963</v>
      </c>
      <c r="I365" s="27">
        <f t="shared" si="21"/>
        <v>0.0212962962962963</v>
      </c>
    </row>
    <row r="366" spans="1:9" ht="12.75">
      <c r="A366" s="20" t="s">
        <v>1333</v>
      </c>
      <c r="B366" s="21" t="s">
        <v>1334</v>
      </c>
      <c r="C366" s="21" t="s">
        <v>15</v>
      </c>
      <c r="D366" s="20" t="s">
        <v>169</v>
      </c>
      <c r="E366" s="41" t="s">
        <v>950</v>
      </c>
      <c r="F366" s="22" t="s">
        <v>1335</v>
      </c>
      <c r="G366" s="10" t="str">
        <f t="shared" si="19"/>
        <v>6.38/km</v>
      </c>
      <c r="H366" s="27">
        <f t="shared" si="20"/>
        <v>0.02131944444444444</v>
      </c>
      <c r="I366" s="27">
        <f t="shared" si="21"/>
        <v>0.01938657407407407</v>
      </c>
    </row>
    <row r="367" spans="1:9" ht="12.75">
      <c r="A367" s="20" t="s">
        <v>1336</v>
      </c>
      <c r="B367" s="21" t="s">
        <v>1337</v>
      </c>
      <c r="C367" s="21" t="s">
        <v>47</v>
      </c>
      <c r="D367" s="20" t="s">
        <v>221</v>
      </c>
      <c r="E367" s="41" t="s">
        <v>950</v>
      </c>
      <c r="F367" s="22" t="s">
        <v>1335</v>
      </c>
      <c r="G367" s="10" t="str">
        <f t="shared" si="19"/>
        <v>6.38/km</v>
      </c>
      <c r="H367" s="27">
        <f t="shared" si="20"/>
        <v>0.02131944444444444</v>
      </c>
      <c r="I367" s="27">
        <f t="shared" si="21"/>
        <v>0.01734953703703703</v>
      </c>
    </row>
    <row r="368" spans="1:9" ht="12.75">
      <c r="A368" s="20" t="s">
        <v>1338</v>
      </c>
      <c r="B368" s="21" t="s">
        <v>1339</v>
      </c>
      <c r="C368" s="21" t="s">
        <v>1340</v>
      </c>
      <c r="D368" s="20" t="s">
        <v>150</v>
      </c>
      <c r="E368" s="41" t="s">
        <v>526</v>
      </c>
      <c r="F368" s="22" t="s">
        <v>1341</v>
      </c>
      <c r="G368" s="10" t="str">
        <f t="shared" si="19"/>
        <v>6.39/km</v>
      </c>
      <c r="H368" s="27">
        <f t="shared" si="20"/>
        <v>0.02145833333333333</v>
      </c>
      <c r="I368" s="27">
        <f t="shared" si="21"/>
        <v>0.02145833333333333</v>
      </c>
    </row>
    <row r="369" spans="1:9" ht="12.75">
      <c r="A369" s="20" t="s">
        <v>1342</v>
      </c>
      <c r="B369" s="21" t="s">
        <v>136</v>
      </c>
      <c r="C369" s="21" t="s">
        <v>16</v>
      </c>
      <c r="D369" s="20" t="s">
        <v>221</v>
      </c>
      <c r="E369" s="41" t="s">
        <v>295</v>
      </c>
      <c r="F369" s="22" t="s">
        <v>1343</v>
      </c>
      <c r="G369" s="10" t="str">
        <f t="shared" si="19"/>
        <v>6.40/km</v>
      </c>
      <c r="H369" s="27">
        <f t="shared" si="20"/>
        <v>0.021585648148148145</v>
      </c>
      <c r="I369" s="27">
        <f t="shared" si="21"/>
        <v>0.017615740740740737</v>
      </c>
    </row>
    <row r="370" spans="1:9" ht="12.75">
      <c r="A370" s="20" t="s">
        <v>1344</v>
      </c>
      <c r="B370" s="21" t="s">
        <v>1345</v>
      </c>
      <c r="C370" s="21" t="s">
        <v>1346</v>
      </c>
      <c r="D370" s="20" t="s">
        <v>150</v>
      </c>
      <c r="E370" s="41" t="s">
        <v>545</v>
      </c>
      <c r="F370" s="22" t="s">
        <v>1347</v>
      </c>
      <c r="G370" s="10" t="str">
        <f t="shared" si="19"/>
        <v>6.40/km</v>
      </c>
      <c r="H370" s="27">
        <f t="shared" si="20"/>
        <v>0.02163194444444444</v>
      </c>
      <c r="I370" s="27">
        <f t="shared" si="21"/>
        <v>0.02163194444444444</v>
      </c>
    </row>
    <row r="371" spans="1:9" ht="12.75">
      <c r="A371" s="20" t="s">
        <v>1348</v>
      </c>
      <c r="B371" s="21" t="s">
        <v>1349</v>
      </c>
      <c r="C371" s="21" t="s">
        <v>645</v>
      </c>
      <c r="D371" s="20" t="s">
        <v>150</v>
      </c>
      <c r="E371" s="41" t="s">
        <v>299</v>
      </c>
      <c r="F371" s="22" t="s">
        <v>1347</v>
      </c>
      <c r="G371" s="10" t="str">
        <f t="shared" si="19"/>
        <v>6.40/km</v>
      </c>
      <c r="H371" s="27">
        <f t="shared" si="20"/>
        <v>0.02163194444444444</v>
      </c>
      <c r="I371" s="27">
        <f t="shared" si="21"/>
        <v>0.02163194444444444</v>
      </c>
    </row>
    <row r="372" spans="1:9" ht="12.75">
      <c r="A372" s="20" t="s">
        <v>1350</v>
      </c>
      <c r="B372" s="21" t="s">
        <v>1351</v>
      </c>
      <c r="C372" s="21" t="s">
        <v>536</v>
      </c>
      <c r="D372" s="20" t="s">
        <v>325</v>
      </c>
      <c r="E372" s="41" t="s">
        <v>192</v>
      </c>
      <c r="F372" s="22" t="s">
        <v>1352</v>
      </c>
      <c r="G372" s="10" t="str">
        <f t="shared" si="19"/>
        <v>6.40/km</v>
      </c>
      <c r="H372" s="27">
        <f t="shared" si="20"/>
        <v>0.02164351851851852</v>
      </c>
      <c r="I372" s="27">
        <f t="shared" si="21"/>
        <v>0.013854166666666667</v>
      </c>
    </row>
    <row r="373" spans="1:9" ht="12.75">
      <c r="A373" s="29" t="s">
        <v>1353</v>
      </c>
      <c r="B373" s="30" t="s">
        <v>1354</v>
      </c>
      <c r="C373" s="30" t="s">
        <v>1355</v>
      </c>
      <c r="D373" s="29" t="s">
        <v>325</v>
      </c>
      <c r="E373" s="44" t="s">
        <v>2154</v>
      </c>
      <c r="F373" s="31" t="s">
        <v>1356</v>
      </c>
      <c r="G373" s="13" t="str">
        <f t="shared" si="19"/>
        <v>6.40/km</v>
      </c>
      <c r="H373" s="14">
        <f t="shared" si="20"/>
        <v>0.021655092592592594</v>
      </c>
      <c r="I373" s="14">
        <f t="shared" si="21"/>
        <v>0.013865740740740741</v>
      </c>
    </row>
    <row r="374" spans="1:9" ht="12.75">
      <c r="A374" s="20" t="s">
        <v>1357</v>
      </c>
      <c r="B374" s="21" t="s">
        <v>118</v>
      </c>
      <c r="C374" s="21" t="s">
        <v>119</v>
      </c>
      <c r="D374" s="20" t="s">
        <v>221</v>
      </c>
      <c r="E374" s="41" t="s">
        <v>222</v>
      </c>
      <c r="F374" s="22" t="s">
        <v>1358</v>
      </c>
      <c r="G374" s="10" t="str">
        <f t="shared" si="19"/>
        <v>6.40/km</v>
      </c>
      <c r="H374" s="27">
        <f t="shared" si="20"/>
        <v>0.021678240740740734</v>
      </c>
      <c r="I374" s="27">
        <f t="shared" si="21"/>
        <v>0.017708333333333326</v>
      </c>
    </row>
    <row r="375" spans="1:9" ht="12.75">
      <c r="A375" s="20" t="s">
        <v>1359</v>
      </c>
      <c r="B375" s="21" t="s">
        <v>1360</v>
      </c>
      <c r="C375" s="21" t="s">
        <v>26</v>
      </c>
      <c r="D375" s="20" t="s">
        <v>169</v>
      </c>
      <c r="E375" s="41" t="s">
        <v>241</v>
      </c>
      <c r="F375" s="22" t="s">
        <v>1361</v>
      </c>
      <c r="G375" s="10" t="str">
        <f t="shared" si="19"/>
        <v>6.41/km</v>
      </c>
      <c r="H375" s="27">
        <f t="shared" si="20"/>
        <v>0.021701388888888888</v>
      </c>
      <c r="I375" s="27">
        <f t="shared" si="21"/>
        <v>0.01976851851851852</v>
      </c>
    </row>
    <row r="376" spans="1:9" ht="12.75">
      <c r="A376" s="29" t="s">
        <v>1362</v>
      </c>
      <c r="B376" s="30" t="s">
        <v>1363</v>
      </c>
      <c r="C376" s="30" t="s">
        <v>124</v>
      </c>
      <c r="D376" s="29" t="s">
        <v>155</v>
      </c>
      <c r="E376" s="44" t="s">
        <v>2154</v>
      </c>
      <c r="F376" s="31" t="s">
        <v>1364</v>
      </c>
      <c r="G376" s="13" t="str">
        <f t="shared" si="19"/>
        <v>6.41/km</v>
      </c>
      <c r="H376" s="14">
        <f t="shared" si="20"/>
        <v>0.021724537037037042</v>
      </c>
      <c r="I376" s="14">
        <f t="shared" si="21"/>
        <v>0.02085648148148149</v>
      </c>
    </row>
    <row r="377" spans="1:9" ht="12.75">
      <c r="A377" s="20" t="s">
        <v>1365</v>
      </c>
      <c r="B377" s="21" t="s">
        <v>1117</v>
      </c>
      <c r="C377" s="21" t="s">
        <v>23</v>
      </c>
      <c r="D377" s="20" t="s">
        <v>325</v>
      </c>
      <c r="E377" s="41" t="s">
        <v>203</v>
      </c>
      <c r="F377" s="22" t="s">
        <v>1364</v>
      </c>
      <c r="G377" s="10" t="str">
        <f t="shared" si="19"/>
        <v>6.41/km</v>
      </c>
      <c r="H377" s="27">
        <f t="shared" si="20"/>
        <v>0.021724537037037042</v>
      </c>
      <c r="I377" s="27">
        <f t="shared" si="21"/>
        <v>0.01393518518518519</v>
      </c>
    </row>
    <row r="378" spans="1:9" ht="12.75">
      <c r="A378" s="20" t="s">
        <v>1366</v>
      </c>
      <c r="B378" s="21" t="s">
        <v>1367</v>
      </c>
      <c r="C378" s="21" t="s">
        <v>39</v>
      </c>
      <c r="D378" s="20" t="s">
        <v>150</v>
      </c>
      <c r="E378" s="41" t="s">
        <v>216</v>
      </c>
      <c r="F378" s="22" t="s">
        <v>1368</v>
      </c>
      <c r="G378" s="10" t="str">
        <f t="shared" si="19"/>
        <v>6.42/km</v>
      </c>
      <c r="H378" s="27">
        <f t="shared" si="20"/>
        <v>0.021840277777777778</v>
      </c>
      <c r="I378" s="27">
        <f t="shared" si="21"/>
        <v>0.021840277777777778</v>
      </c>
    </row>
    <row r="379" spans="1:9" ht="12.75">
      <c r="A379" s="20" t="s">
        <v>1369</v>
      </c>
      <c r="B379" s="21" t="s">
        <v>1370</v>
      </c>
      <c r="C379" s="21" t="s">
        <v>27</v>
      </c>
      <c r="D379" s="20" t="s">
        <v>780</v>
      </c>
      <c r="E379" s="41" t="s">
        <v>192</v>
      </c>
      <c r="F379" s="22" t="s">
        <v>1371</v>
      </c>
      <c r="G379" s="10" t="str">
        <f t="shared" si="19"/>
        <v>6.42/km</v>
      </c>
      <c r="H379" s="27">
        <f t="shared" si="20"/>
        <v>0.02190972222222222</v>
      </c>
      <c r="I379" s="27">
        <f t="shared" si="21"/>
        <v>0.007314814814814816</v>
      </c>
    </row>
    <row r="380" spans="1:9" ht="12.75">
      <c r="A380" s="20" t="s">
        <v>1372</v>
      </c>
      <c r="B380" s="21" t="s">
        <v>1373</v>
      </c>
      <c r="C380" s="21" t="s">
        <v>20</v>
      </c>
      <c r="D380" s="20" t="s">
        <v>150</v>
      </c>
      <c r="E380" s="41" t="s">
        <v>179</v>
      </c>
      <c r="F380" s="22" t="s">
        <v>1374</v>
      </c>
      <c r="G380" s="10" t="str">
        <f t="shared" si="19"/>
        <v>6.42/km</v>
      </c>
      <c r="H380" s="27">
        <f t="shared" si="20"/>
        <v>0.021932870370370366</v>
      </c>
      <c r="I380" s="27">
        <f t="shared" si="21"/>
        <v>0.021932870370370366</v>
      </c>
    </row>
    <row r="381" spans="1:9" ht="12.75">
      <c r="A381" s="20" t="s">
        <v>1375</v>
      </c>
      <c r="B381" s="21" t="s">
        <v>1376</v>
      </c>
      <c r="C381" s="21" t="s">
        <v>1377</v>
      </c>
      <c r="D381" s="20" t="s">
        <v>150</v>
      </c>
      <c r="E381" s="41" t="s">
        <v>254</v>
      </c>
      <c r="F381" s="22" t="s">
        <v>1374</v>
      </c>
      <c r="G381" s="10" t="str">
        <f t="shared" si="19"/>
        <v>6.42/km</v>
      </c>
      <c r="H381" s="27">
        <f t="shared" si="20"/>
        <v>0.021932870370370366</v>
      </c>
      <c r="I381" s="27">
        <f t="shared" si="21"/>
        <v>0.021932870370370366</v>
      </c>
    </row>
    <row r="382" spans="1:9" ht="12.75">
      <c r="A382" s="20" t="s">
        <v>1378</v>
      </c>
      <c r="B382" s="21" t="s">
        <v>1379</v>
      </c>
      <c r="C382" s="21" t="s">
        <v>45</v>
      </c>
      <c r="D382" s="20" t="s">
        <v>150</v>
      </c>
      <c r="E382" s="41" t="s">
        <v>216</v>
      </c>
      <c r="F382" s="22" t="s">
        <v>1380</v>
      </c>
      <c r="G382" s="10" t="str">
        <f t="shared" si="19"/>
        <v>6.42/km</v>
      </c>
      <c r="H382" s="27">
        <f t="shared" si="20"/>
        <v>0.02195601851851852</v>
      </c>
      <c r="I382" s="27">
        <f t="shared" si="21"/>
        <v>0.02195601851851852</v>
      </c>
    </row>
    <row r="383" spans="1:9" ht="12.75">
      <c r="A383" s="20" t="s">
        <v>1381</v>
      </c>
      <c r="B383" s="21" t="s">
        <v>1382</v>
      </c>
      <c r="C383" s="21" t="s">
        <v>743</v>
      </c>
      <c r="D383" s="20" t="s">
        <v>325</v>
      </c>
      <c r="E383" s="41" t="s">
        <v>192</v>
      </c>
      <c r="F383" s="22" t="s">
        <v>1380</v>
      </c>
      <c r="G383" s="10" t="str">
        <f t="shared" si="19"/>
        <v>6.42/km</v>
      </c>
      <c r="H383" s="27">
        <f t="shared" si="20"/>
        <v>0.02195601851851852</v>
      </c>
      <c r="I383" s="27">
        <f t="shared" si="21"/>
        <v>0.014166666666666668</v>
      </c>
    </row>
    <row r="384" spans="1:9" ht="12.75">
      <c r="A384" s="20" t="s">
        <v>1383</v>
      </c>
      <c r="B384" s="21" t="s">
        <v>1384</v>
      </c>
      <c r="C384" s="21" t="s">
        <v>44</v>
      </c>
      <c r="D384" s="20" t="s">
        <v>221</v>
      </c>
      <c r="E384" s="41" t="s">
        <v>326</v>
      </c>
      <c r="F384" s="22" t="s">
        <v>1385</v>
      </c>
      <c r="G384" s="10" t="str">
        <f t="shared" si="19"/>
        <v>6.43/km</v>
      </c>
      <c r="H384" s="27">
        <f t="shared" si="20"/>
        <v>0.02199074074074074</v>
      </c>
      <c r="I384" s="27">
        <f t="shared" si="21"/>
        <v>0.018020833333333333</v>
      </c>
    </row>
    <row r="385" spans="1:9" ht="12.75">
      <c r="A385" s="20" t="s">
        <v>1386</v>
      </c>
      <c r="B385" s="21" t="s">
        <v>1387</v>
      </c>
      <c r="C385" s="21" t="s">
        <v>34</v>
      </c>
      <c r="D385" s="20" t="s">
        <v>221</v>
      </c>
      <c r="E385" s="41" t="s">
        <v>241</v>
      </c>
      <c r="F385" s="22" t="s">
        <v>1388</v>
      </c>
      <c r="G385" s="10" t="str">
        <f t="shared" si="19"/>
        <v>6.43/km</v>
      </c>
      <c r="H385" s="27">
        <f t="shared" si="20"/>
        <v>0.02201388888888889</v>
      </c>
      <c r="I385" s="27">
        <f t="shared" si="21"/>
        <v>0.01804398148148148</v>
      </c>
    </row>
    <row r="386" spans="1:9" ht="12.75">
      <c r="A386" s="20" t="s">
        <v>1389</v>
      </c>
      <c r="B386" s="21" t="s">
        <v>178</v>
      </c>
      <c r="C386" s="21" t="s">
        <v>1224</v>
      </c>
      <c r="D386" s="20" t="s">
        <v>310</v>
      </c>
      <c r="E386" s="41" t="s">
        <v>179</v>
      </c>
      <c r="F386" s="22" t="s">
        <v>1388</v>
      </c>
      <c r="G386" s="10" t="str">
        <f t="shared" si="19"/>
        <v>6.43/km</v>
      </c>
      <c r="H386" s="27">
        <f t="shared" si="20"/>
        <v>0.02201388888888889</v>
      </c>
      <c r="I386" s="27">
        <f t="shared" si="21"/>
        <v>0.014328703703703705</v>
      </c>
    </row>
    <row r="387" spans="1:9" ht="12.75">
      <c r="A387" s="20" t="s">
        <v>1390</v>
      </c>
      <c r="B387" s="21" t="s">
        <v>1391</v>
      </c>
      <c r="C387" s="21" t="s">
        <v>59</v>
      </c>
      <c r="D387" s="20" t="s">
        <v>155</v>
      </c>
      <c r="E387" s="41" t="s">
        <v>179</v>
      </c>
      <c r="F387" s="22" t="s">
        <v>1388</v>
      </c>
      <c r="G387" s="10" t="str">
        <f t="shared" si="19"/>
        <v>6.43/km</v>
      </c>
      <c r="H387" s="27">
        <f t="shared" si="20"/>
        <v>0.02201388888888889</v>
      </c>
      <c r="I387" s="27">
        <f t="shared" si="21"/>
        <v>0.021145833333333336</v>
      </c>
    </row>
    <row r="388" spans="1:9" ht="12.75">
      <c r="A388" s="20" t="s">
        <v>1392</v>
      </c>
      <c r="B388" s="21" t="s">
        <v>1393</v>
      </c>
      <c r="C388" s="21" t="s">
        <v>28</v>
      </c>
      <c r="D388" s="20" t="s">
        <v>150</v>
      </c>
      <c r="E388" s="41" t="s">
        <v>1031</v>
      </c>
      <c r="F388" s="22" t="s">
        <v>1394</v>
      </c>
      <c r="G388" s="10" t="str">
        <f aca="true" t="shared" si="22" ref="G388:G451">TEXT(INT((HOUR(F388)*3600+MINUTE(F388)*60+SECOND(F388))/$I$2/60),"0")&amp;"."&amp;TEXT(MOD((HOUR(F388)*3600+MINUTE(F388)*60+SECOND(F388))/$I$2,60),"00")&amp;"/km"</f>
        <v>6.43/km</v>
      </c>
      <c r="H388" s="27">
        <f t="shared" si="20"/>
        <v>0.022037037037037036</v>
      </c>
      <c r="I388" s="27">
        <f t="shared" si="21"/>
        <v>0.022037037037037036</v>
      </c>
    </row>
    <row r="389" spans="1:9" ht="12.75">
      <c r="A389" s="20" t="s">
        <v>1395</v>
      </c>
      <c r="B389" s="21" t="s">
        <v>1396</v>
      </c>
      <c r="C389" s="21" t="s">
        <v>1397</v>
      </c>
      <c r="D389" s="20" t="s">
        <v>325</v>
      </c>
      <c r="E389" s="41" t="s">
        <v>192</v>
      </c>
      <c r="F389" s="22" t="s">
        <v>1398</v>
      </c>
      <c r="G389" s="10" t="str">
        <f t="shared" si="22"/>
        <v>6.43/km</v>
      </c>
      <c r="H389" s="27">
        <f t="shared" si="20"/>
        <v>0.022094907407407403</v>
      </c>
      <c r="I389" s="27">
        <f t="shared" si="21"/>
        <v>0.01430555555555555</v>
      </c>
    </row>
    <row r="390" spans="1:9" ht="12.75">
      <c r="A390" s="20" t="s">
        <v>1399</v>
      </c>
      <c r="B390" s="21" t="s">
        <v>1400</v>
      </c>
      <c r="C390" s="21" t="s">
        <v>939</v>
      </c>
      <c r="D390" s="20" t="s">
        <v>325</v>
      </c>
      <c r="E390" s="41" t="s">
        <v>861</v>
      </c>
      <c r="F390" s="22" t="s">
        <v>1398</v>
      </c>
      <c r="G390" s="10" t="str">
        <f t="shared" si="22"/>
        <v>6.43/km</v>
      </c>
      <c r="H390" s="27">
        <f t="shared" si="20"/>
        <v>0.022094907407407403</v>
      </c>
      <c r="I390" s="27">
        <f t="shared" si="21"/>
        <v>0.01430555555555555</v>
      </c>
    </row>
    <row r="391" spans="1:9" ht="12.75">
      <c r="A391" s="20" t="s">
        <v>1401</v>
      </c>
      <c r="B391" s="21" t="s">
        <v>1402</v>
      </c>
      <c r="C391" s="21" t="s">
        <v>27</v>
      </c>
      <c r="D391" s="20" t="s">
        <v>150</v>
      </c>
      <c r="E391" s="41" t="s">
        <v>241</v>
      </c>
      <c r="F391" s="22" t="s">
        <v>1403</v>
      </c>
      <c r="G391" s="10" t="str">
        <f t="shared" si="22"/>
        <v>6.44/km</v>
      </c>
      <c r="H391" s="27">
        <f t="shared" si="20"/>
        <v>0.02212962962962963</v>
      </c>
      <c r="I391" s="27">
        <f t="shared" si="21"/>
        <v>0.02212962962962963</v>
      </c>
    </row>
    <row r="392" spans="1:9" ht="12.75">
      <c r="A392" s="20" t="s">
        <v>1404</v>
      </c>
      <c r="B392" s="21" t="s">
        <v>1405</v>
      </c>
      <c r="C392" s="21" t="s">
        <v>29</v>
      </c>
      <c r="D392" s="20" t="s">
        <v>150</v>
      </c>
      <c r="E392" s="41" t="s">
        <v>380</v>
      </c>
      <c r="F392" s="22" t="s">
        <v>1406</v>
      </c>
      <c r="G392" s="10" t="str">
        <f t="shared" si="22"/>
        <v>6.44/km</v>
      </c>
      <c r="H392" s="27">
        <f t="shared" si="20"/>
        <v>0.022164351851851852</v>
      </c>
      <c r="I392" s="27">
        <f t="shared" si="21"/>
        <v>0.022164351851851852</v>
      </c>
    </row>
    <row r="393" spans="1:9" ht="12.75">
      <c r="A393" s="20" t="s">
        <v>1407</v>
      </c>
      <c r="B393" s="21" t="s">
        <v>1408</v>
      </c>
      <c r="C393" s="21" t="s">
        <v>1409</v>
      </c>
      <c r="D393" s="20" t="s">
        <v>764</v>
      </c>
      <c r="E393" s="41" t="s">
        <v>545</v>
      </c>
      <c r="F393" s="22" t="s">
        <v>1410</v>
      </c>
      <c r="G393" s="10" t="str">
        <f t="shared" si="22"/>
        <v>6.44/km</v>
      </c>
      <c r="H393" s="27">
        <f t="shared" si="20"/>
        <v>0.022233796296296293</v>
      </c>
      <c r="I393" s="27">
        <f t="shared" si="21"/>
        <v>0.007731481481481478</v>
      </c>
    </row>
    <row r="394" spans="1:9" ht="12.75">
      <c r="A394" s="20" t="s">
        <v>1411</v>
      </c>
      <c r="B394" s="21" t="s">
        <v>128</v>
      </c>
      <c r="C394" s="21" t="s">
        <v>12</v>
      </c>
      <c r="D394" s="20" t="s">
        <v>155</v>
      </c>
      <c r="E394" s="41" t="s">
        <v>241</v>
      </c>
      <c r="F394" s="22" t="s">
        <v>1412</v>
      </c>
      <c r="G394" s="10" t="str">
        <f t="shared" si="22"/>
        <v>6.45/km</v>
      </c>
      <c r="H394" s="27">
        <f t="shared" si="20"/>
        <v>0.022245370370370374</v>
      </c>
      <c r="I394" s="27">
        <f t="shared" si="21"/>
        <v>0.02137731481481482</v>
      </c>
    </row>
    <row r="395" spans="1:9" ht="12.75">
      <c r="A395" s="20" t="s">
        <v>1413</v>
      </c>
      <c r="B395" s="21" t="s">
        <v>1414</v>
      </c>
      <c r="C395" s="21" t="s">
        <v>34</v>
      </c>
      <c r="D395" s="20" t="s">
        <v>608</v>
      </c>
      <c r="E395" s="41" t="s">
        <v>179</v>
      </c>
      <c r="F395" s="22" t="s">
        <v>1415</v>
      </c>
      <c r="G395" s="10" t="str">
        <f t="shared" si="22"/>
        <v>6.45/km</v>
      </c>
      <c r="H395" s="27">
        <f t="shared" si="20"/>
        <v>0.022256944444444447</v>
      </c>
      <c r="I395" s="27">
        <f t="shared" si="21"/>
        <v>0.009918981481481487</v>
      </c>
    </row>
    <row r="396" spans="1:9" ht="12.75">
      <c r="A396" s="20" t="s">
        <v>1416</v>
      </c>
      <c r="B396" s="21" t="s">
        <v>1417</v>
      </c>
      <c r="C396" s="21" t="s">
        <v>1418</v>
      </c>
      <c r="D396" s="20" t="s">
        <v>155</v>
      </c>
      <c r="E396" s="41" t="s">
        <v>165</v>
      </c>
      <c r="F396" s="22" t="s">
        <v>1419</v>
      </c>
      <c r="G396" s="10" t="str">
        <f t="shared" si="22"/>
        <v>6.45/km</v>
      </c>
      <c r="H396" s="27">
        <f t="shared" si="20"/>
        <v>0.022268518518518514</v>
      </c>
      <c r="I396" s="27">
        <f t="shared" si="21"/>
        <v>0.02140046296296296</v>
      </c>
    </row>
    <row r="397" spans="1:9" ht="12.75">
      <c r="A397" s="20" t="s">
        <v>1420</v>
      </c>
      <c r="B397" s="21" t="s">
        <v>1421</v>
      </c>
      <c r="C397" s="21" t="s">
        <v>27</v>
      </c>
      <c r="D397" s="20" t="s">
        <v>150</v>
      </c>
      <c r="E397" s="41" t="s">
        <v>1152</v>
      </c>
      <c r="F397" s="22" t="s">
        <v>1422</v>
      </c>
      <c r="G397" s="10" t="str">
        <f t="shared" si="22"/>
        <v>6.45/km</v>
      </c>
      <c r="H397" s="27">
        <f t="shared" si="20"/>
        <v>0.022314814814814815</v>
      </c>
      <c r="I397" s="27">
        <f t="shared" si="21"/>
        <v>0.022314814814814815</v>
      </c>
    </row>
    <row r="398" spans="1:9" ht="12.75">
      <c r="A398" s="20" t="s">
        <v>1423</v>
      </c>
      <c r="B398" s="21" t="s">
        <v>1424</v>
      </c>
      <c r="C398" s="21" t="s">
        <v>15</v>
      </c>
      <c r="D398" s="20" t="s">
        <v>221</v>
      </c>
      <c r="E398" s="41" t="s">
        <v>179</v>
      </c>
      <c r="F398" s="22" t="s">
        <v>1425</v>
      </c>
      <c r="G398" s="10" t="str">
        <f t="shared" si="22"/>
        <v>6.46/km</v>
      </c>
      <c r="H398" s="27">
        <f t="shared" si="20"/>
        <v>0.02239583333333333</v>
      </c>
      <c r="I398" s="27">
        <f t="shared" si="21"/>
        <v>0.018425925925925922</v>
      </c>
    </row>
    <row r="399" spans="1:9" ht="12.75">
      <c r="A399" s="20" t="s">
        <v>1426</v>
      </c>
      <c r="B399" s="21" t="s">
        <v>1427</v>
      </c>
      <c r="C399" s="21" t="s">
        <v>31</v>
      </c>
      <c r="D399" s="20" t="s">
        <v>325</v>
      </c>
      <c r="E399" s="41" t="s">
        <v>179</v>
      </c>
      <c r="F399" s="22" t="s">
        <v>1428</v>
      </c>
      <c r="G399" s="10" t="str">
        <f t="shared" si="22"/>
        <v>6.46/km</v>
      </c>
      <c r="H399" s="27">
        <f t="shared" si="20"/>
        <v>0.02244212962962963</v>
      </c>
      <c r="I399" s="27">
        <f t="shared" si="21"/>
        <v>0.014652777777777778</v>
      </c>
    </row>
    <row r="400" spans="1:9" ht="12.75">
      <c r="A400" s="20" t="s">
        <v>1429</v>
      </c>
      <c r="B400" s="21" t="s">
        <v>1430</v>
      </c>
      <c r="C400" s="21" t="s">
        <v>63</v>
      </c>
      <c r="D400" s="20" t="s">
        <v>310</v>
      </c>
      <c r="E400" s="41" t="s">
        <v>208</v>
      </c>
      <c r="F400" s="22" t="s">
        <v>1431</v>
      </c>
      <c r="G400" s="10" t="str">
        <f t="shared" si="22"/>
        <v>6.46/km</v>
      </c>
      <c r="H400" s="27">
        <f t="shared" si="20"/>
        <v>0.022511574074074073</v>
      </c>
      <c r="I400" s="27">
        <f t="shared" si="21"/>
        <v>0.014826388888888889</v>
      </c>
    </row>
    <row r="401" spans="1:9" ht="12.75">
      <c r="A401" s="20" t="s">
        <v>1432</v>
      </c>
      <c r="B401" s="21" t="s">
        <v>1433</v>
      </c>
      <c r="C401" s="21" t="s">
        <v>1434</v>
      </c>
      <c r="D401" s="20" t="s">
        <v>310</v>
      </c>
      <c r="E401" s="41" t="s">
        <v>285</v>
      </c>
      <c r="F401" s="22" t="s">
        <v>1435</v>
      </c>
      <c r="G401" s="10" t="str">
        <f t="shared" si="22"/>
        <v>6.47/km</v>
      </c>
      <c r="H401" s="27">
        <f t="shared" si="20"/>
        <v>0.0225462962962963</v>
      </c>
      <c r="I401" s="27">
        <f t="shared" si="21"/>
        <v>0.014861111111111117</v>
      </c>
    </row>
    <row r="402" spans="1:9" ht="12.75">
      <c r="A402" s="20" t="s">
        <v>1436</v>
      </c>
      <c r="B402" s="21" t="s">
        <v>1437</v>
      </c>
      <c r="C402" s="21" t="s">
        <v>27</v>
      </c>
      <c r="D402" s="20" t="s">
        <v>284</v>
      </c>
      <c r="E402" s="41" t="s">
        <v>208</v>
      </c>
      <c r="F402" s="22" t="s">
        <v>1438</v>
      </c>
      <c r="G402" s="10" t="str">
        <f t="shared" si="22"/>
        <v>6.47/km</v>
      </c>
      <c r="H402" s="27">
        <f t="shared" si="20"/>
        <v>0.02256944444444444</v>
      </c>
      <c r="I402" s="27">
        <f t="shared" si="21"/>
        <v>0.015810185185185184</v>
      </c>
    </row>
    <row r="403" spans="1:9" ht="12.75">
      <c r="A403" s="20" t="s">
        <v>1439</v>
      </c>
      <c r="B403" s="21" t="s">
        <v>1440</v>
      </c>
      <c r="C403" s="21" t="s">
        <v>39</v>
      </c>
      <c r="D403" s="20" t="s">
        <v>284</v>
      </c>
      <c r="E403" s="41" t="s">
        <v>208</v>
      </c>
      <c r="F403" s="22" t="s">
        <v>1441</v>
      </c>
      <c r="G403" s="10" t="str">
        <f t="shared" si="22"/>
        <v>6.47/km</v>
      </c>
      <c r="H403" s="27">
        <f t="shared" si="20"/>
        <v>0.022581018518518514</v>
      </c>
      <c r="I403" s="27">
        <f t="shared" si="21"/>
        <v>0.015821759259259258</v>
      </c>
    </row>
    <row r="404" spans="1:9" ht="12.75">
      <c r="A404" s="20" t="s">
        <v>1442</v>
      </c>
      <c r="B404" s="21" t="s">
        <v>1443</v>
      </c>
      <c r="C404" s="21" t="s">
        <v>31</v>
      </c>
      <c r="D404" s="20" t="s">
        <v>608</v>
      </c>
      <c r="E404" s="41" t="s">
        <v>1444</v>
      </c>
      <c r="F404" s="22" t="s">
        <v>1445</v>
      </c>
      <c r="G404" s="10" t="str">
        <f t="shared" si="22"/>
        <v>6.47/km</v>
      </c>
      <c r="H404" s="27">
        <f t="shared" si="20"/>
        <v>0.02262731481481481</v>
      </c>
      <c r="I404" s="27">
        <f t="shared" si="21"/>
        <v>0.010289351851851848</v>
      </c>
    </row>
    <row r="405" spans="1:9" ht="12.75">
      <c r="A405" s="20" t="s">
        <v>1446</v>
      </c>
      <c r="B405" s="21" t="s">
        <v>1447</v>
      </c>
      <c r="C405" s="21" t="s">
        <v>26</v>
      </c>
      <c r="D405" s="20" t="s">
        <v>169</v>
      </c>
      <c r="E405" s="41" t="s">
        <v>129</v>
      </c>
      <c r="F405" s="22" t="s">
        <v>1448</v>
      </c>
      <c r="G405" s="10" t="str">
        <f t="shared" si="22"/>
        <v>6.47/km</v>
      </c>
      <c r="H405" s="27">
        <f t="shared" si="20"/>
        <v>0.022650462962962963</v>
      </c>
      <c r="I405" s="27">
        <f t="shared" si="21"/>
        <v>0.020717592592592593</v>
      </c>
    </row>
    <row r="406" spans="1:9" ht="12.75">
      <c r="A406" s="20" t="s">
        <v>1449</v>
      </c>
      <c r="B406" s="21" t="s">
        <v>747</v>
      </c>
      <c r="C406" s="21" t="s">
        <v>16</v>
      </c>
      <c r="D406" s="20" t="s">
        <v>150</v>
      </c>
      <c r="E406" s="41" t="s">
        <v>241</v>
      </c>
      <c r="F406" s="22" t="s">
        <v>1450</v>
      </c>
      <c r="G406" s="10" t="str">
        <f t="shared" si="22"/>
        <v>6.48/km</v>
      </c>
      <c r="H406" s="27">
        <f t="shared" si="20"/>
        <v>0.022662037037037036</v>
      </c>
      <c r="I406" s="27">
        <f t="shared" si="21"/>
        <v>0.022662037037037036</v>
      </c>
    </row>
    <row r="407" spans="1:9" ht="12.75">
      <c r="A407" s="20" t="s">
        <v>1451</v>
      </c>
      <c r="B407" s="21" t="s">
        <v>30</v>
      </c>
      <c r="C407" s="21" t="s">
        <v>33</v>
      </c>
      <c r="D407" s="20" t="s">
        <v>150</v>
      </c>
      <c r="E407" s="41" t="s">
        <v>77</v>
      </c>
      <c r="F407" s="22" t="s">
        <v>1452</v>
      </c>
      <c r="G407" s="10" t="str">
        <f t="shared" si="22"/>
        <v>6.48/km</v>
      </c>
      <c r="H407" s="27">
        <f aca="true" t="shared" si="23" ref="H407:H470">F407-$F$4</f>
        <v>0.02270833333333333</v>
      </c>
      <c r="I407" s="27">
        <f aca="true" t="shared" si="24" ref="I407:I470">F407-INDEX($F$4:$F$2615,MATCH(D407,$D$4:$D$2615,0))</f>
        <v>0.02270833333333333</v>
      </c>
    </row>
    <row r="408" spans="1:9" ht="12.75">
      <c r="A408" s="29" t="s">
        <v>1453</v>
      </c>
      <c r="B408" s="30" t="s">
        <v>50</v>
      </c>
      <c r="C408" s="30" t="s">
        <v>44</v>
      </c>
      <c r="D408" s="29" t="s">
        <v>150</v>
      </c>
      <c r="E408" s="44" t="s">
        <v>2154</v>
      </c>
      <c r="F408" s="31" t="s">
        <v>1454</v>
      </c>
      <c r="G408" s="13" t="str">
        <f t="shared" si="22"/>
        <v>6.48/km</v>
      </c>
      <c r="H408" s="14">
        <f t="shared" si="23"/>
        <v>0.022731481481481484</v>
      </c>
      <c r="I408" s="14">
        <f t="shared" si="24"/>
        <v>0.022731481481481484</v>
      </c>
    </row>
    <row r="409" spans="1:9" ht="12.75">
      <c r="A409" s="20" t="s">
        <v>1455</v>
      </c>
      <c r="B409" s="21" t="s">
        <v>1456</v>
      </c>
      <c r="C409" s="21" t="s">
        <v>1457</v>
      </c>
      <c r="D409" s="20" t="s">
        <v>266</v>
      </c>
      <c r="E409" s="41" t="s">
        <v>707</v>
      </c>
      <c r="F409" s="22" t="s">
        <v>1458</v>
      </c>
      <c r="G409" s="10" t="str">
        <f t="shared" si="22"/>
        <v>6.48/km</v>
      </c>
      <c r="H409" s="27">
        <f t="shared" si="23"/>
        <v>0.02277777777777778</v>
      </c>
      <c r="I409" s="27">
        <f t="shared" si="24"/>
        <v>0.016458333333333332</v>
      </c>
    </row>
    <row r="410" spans="1:9" ht="12.75">
      <c r="A410" s="20" t="s">
        <v>1459</v>
      </c>
      <c r="B410" s="21" t="s">
        <v>1460</v>
      </c>
      <c r="C410" s="21" t="s">
        <v>18</v>
      </c>
      <c r="D410" s="20" t="s">
        <v>325</v>
      </c>
      <c r="E410" s="41" t="s">
        <v>135</v>
      </c>
      <c r="F410" s="22" t="s">
        <v>1461</v>
      </c>
      <c r="G410" s="10" t="str">
        <f t="shared" si="22"/>
        <v>6.48/km</v>
      </c>
      <c r="H410" s="27">
        <f t="shared" si="23"/>
        <v>0.022789351851851852</v>
      </c>
      <c r="I410" s="27">
        <f t="shared" si="24"/>
        <v>0.015</v>
      </c>
    </row>
    <row r="411" spans="1:9" ht="12.75">
      <c r="A411" s="20" t="s">
        <v>1462</v>
      </c>
      <c r="B411" s="21" t="s">
        <v>1463</v>
      </c>
      <c r="C411" s="21" t="s">
        <v>1464</v>
      </c>
      <c r="D411" s="20" t="s">
        <v>310</v>
      </c>
      <c r="E411" s="41" t="s">
        <v>77</v>
      </c>
      <c r="F411" s="22" t="s">
        <v>1465</v>
      </c>
      <c r="G411" s="10" t="str">
        <f t="shared" si="22"/>
        <v>6.49/km</v>
      </c>
      <c r="H411" s="27">
        <f t="shared" si="23"/>
        <v>0.02280092592592592</v>
      </c>
      <c r="I411" s="27">
        <f t="shared" si="24"/>
        <v>0.015115740740740735</v>
      </c>
    </row>
    <row r="412" spans="1:9" ht="12.75">
      <c r="A412" s="20" t="s">
        <v>1466</v>
      </c>
      <c r="B412" s="21" t="s">
        <v>1370</v>
      </c>
      <c r="C412" s="21" t="s">
        <v>133</v>
      </c>
      <c r="D412" s="20" t="s">
        <v>608</v>
      </c>
      <c r="E412" s="41" t="s">
        <v>1028</v>
      </c>
      <c r="F412" s="22" t="s">
        <v>1465</v>
      </c>
      <c r="G412" s="10" t="str">
        <f t="shared" si="22"/>
        <v>6.49/km</v>
      </c>
      <c r="H412" s="27">
        <f t="shared" si="23"/>
        <v>0.02280092592592592</v>
      </c>
      <c r="I412" s="27">
        <f t="shared" si="24"/>
        <v>0.010462962962962959</v>
      </c>
    </row>
    <row r="413" spans="1:9" ht="12.75">
      <c r="A413" s="20" t="s">
        <v>1467</v>
      </c>
      <c r="B413" s="21" t="s">
        <v>1468</v>
      </c>
      <c r="C413" s="21" t="s">
        <v>29</v>
      </c>
      <c r="D413" s="20" t="s">
        <v>221</v>
      </c>
      <c r="E413" s="41" t="s">
        <v>2159</v>
      </c>
      <c r="F413" s="22" t="s">
        <v>1469</v>
      </c>
      <c r="G413" s="10" t="str">
        <f t="shared" si="22"/>
        <v>6.49/km</v>
      </c>
      <c r="H413" s="27">
        <f t="shared" si="23"/>
        <v>0.022835648148148147</v>
      </c>
      <c r="I413" s="27">
        <f t="shared" si="24"/>
        <v>0.01886574074074074</v>
      </c>
    </row>
    <row r="414" spans="1:9" ht="12.75">
      <c r="A414" s="20" t="s">
        <v>1470</v>
      </c>
      <c r="B414" s="21" t="s">
        <v>1471</v>
      </c>
      <c r="C414" s="21" t="s">
        <v>1472</v>
      </c>
      <c r="D414" s="20" t="s">
        <v>184</v>
      </c>
      <c r="E414" s="41" t="s">
        <v>179</v>
      </c>
      <c r="F414" s="22" t="s">
        <v>1473</v>
      </c>
      <c r="G414" s="10" t="str">
        <f t="shared" si="22"/>
        <v>6.49/km</v>
      </c>
      <c r="H414" s="27">
        <f t="shared" si="23"/>
        <v>0.022905092592592595</v>
      </c>
      <c r="I414" s="27">
        <f t="shared" si="24"/>
        <v>0.020659722222222225</v>
      </c>
    </row>
    <row r="415" spans="1:9" ht="12.75">
      <c r="A415" s="20" t="s">
        <v>1474</v>
      </c>
      <c r="B415" s="21" t="s">
        <v>1475</v>
      </c>
      <c r="C415" s="21" t="s">
        <v>495</v>
      </c>
      <c r="D415" s="20" t="s">
        <v>221</v>
      </c>
      <c r="E415" s="41" t="s">
        <v>192</v>
      </c>
      <c r="F415" s="22" t="s">
        <v>1476</v>
      </c>
      <c r="G415" s="10" t="str">
        <f t="shared" si="22"/>
        <v>6.49/km</v>
      </c>
      <c r="H415" s="27">
        <f t="shared" si="23"/>
        <v>0.022928240740740735</v>
      </c>
      <c r="I415" s="27">
        <f t="shared" si="24"/>
        <v>0.018958333333333327</v>
      </c>
    </row>
    <row r="416" spans="1:9" ht="12.75">
      <c r="A416" s="20" t="s">
        <v>1477</v>
      </c>
      <c r="B416" s="21" t="s">
        <v>1478</v>
      </c>
      <c r="C416" s="21" t="s">
        <v>1479</v>
      </c>
      <c r="D416" s="20" t="s">
        <v>310</v>
      </c>
      <c r="E416" s="41" t="s">
        <v>659</v>
      </c>
      <c r="F416" s="22" t="s">
        <v>1480</v>
      </c>
      <c r="G416" s="10" t="str">
        <f t="shared" si="22"/>
        <v>6.50/km</v>
      </c>
      <c r="H416" s="27">
        <f t="shared" si="23"/>
        <v>0.022939814814814816</v>
      </c>
      <c r="I416" s="27">
        <f t="shared" si="24"/>
        <v>0.015254629629629632</v>
      </c>
    </row>
    <row r="417" spans="1:9" ht="12.75">
      <c r="A417" s="20" t="s">
        <v>1481</v>
      </c>
      <c r="B417" s="21" t="s">
        <v>1482</v>
      </c>
      <c r="C417" s="21" t="s">
        <v>1483</v>
      </c>
      <c r="D417" s="20" t="s">
        <v>780</v>
      </c>
      <c r="E417" s="41" t="s">
        <v>344</v>
      </c>
      <c r="F417" s="22" t="s">
        <v>1484</v>
      </c>
      <c r="G417" s="10" t="str">
        <f t="shared" si="22"/>
        <v>6.50/km</v>
      </c>
      <c r="H417" s="27">
        <f t="shared" si="23"/>
        <v>0.02295138888888889</v>
      </c>
      <c r="I417" s="27">
        <f t="shared" si="24"/>
        <v>0.008356481481481486</v>
      </c>
    </row>
    <row r="418" spans="1:9" ht="12.75">
      <c r="A418" s="20" t="s">
        <v>1485</v>
      </c>
      <c r="B418" s="21" t="s">
        <v>1062</v>
      </c>
      <c r="C418" s="21" t="s">
        <v>1195</v>
      </c>
      <c r="D418" s="20" t="s">
        <v>310</v>
      </c>
      <c r="E418" s="41" t="s">
        <v>1183</v>
      </c>
      <c r="F418" s="22" t="s">
        <v>1486</v>
      </c>
      <c r="G418" s="10" t="str">
        <f t="shared" si="22"/>
        <v>6.50/km</v>
      </c>
      <c r="H418" s="27">
        <f t="shared" si="23"/>
        <v>0.023043981481481478</v>
      </c>
      <c r="I418" s="27">
        <f t="shared" si="24"/>
        <v>0.015358796296296294</v>
      </c>
    </row>
    <row r="419" spans="1:9" ht="12.75">
      <c r="A419" s="29" t="s">
        <v>1487</v>
      </c>
      <c r="B419" s="30" t="s">
        <v>1488</v>
      </c>
      <c r="C419" s="30" t="s">
        <v>34</v>
      </c>
      <c r="D419" s="29" t="s">
        <v>325</v>
      </c>
      <c r="E419" s="44" t="s">
        <v>2154</v>
      </c>
      <c r="F419" s="31" t="s">
        <v>1489</v>
      </c>
      <c r="G419" s="13" t="str">
        <f t="shared" si="22"/>
        <v>6.51/km</v>
      </c>
      <c r="H419" s="14">
        <f t="shared" si="23"/>
        <v>0.02320601851851852</v>
      </c>
      <c r="I419" s="14">
        <f t="shared" si="24"/>
        <v>0.015416666666666669</v>
      </c>
    </row>
    <row r="420" spans="1:9" ht="12.75">
      <c r="A420" s="20" t="s">
        <v>1490</v>
      </c>
      <c r="B420" s="21" t="s">
        <v>1491</v>
      </c>
      <c r="C420" s="21" t="s">
        <v>16</v>
      </c>
      <c r="D420" s="20" t="s">
        <v>284</v>
      </c>
      <c r="E420" s="41" t="s">
        <v>478</v>
      </c>
      <c r="F420" s="22" t="s">
        <v>1492</v>
      </c>
      <c r="G420" s="10" t="str">
        <f t="shared" si="22"/>
        <v>6.52/km</v>
      </c>
      <c r="H420" s="27">
        <f t="shared" si="23"/>
        <v>0.023240740740740742</v>
      </c>
      <c r="I420" s="27">
        <f t="shared" si="24"/>
        <v>0.016481481481481486</v>
      </c>
    </row>
    <row r="421" spans="1:9" ht="12.75">
      <c r="A421" s="20" t="s">
        <v>1493</v>
      </c>
      <c r="B421" s="21" t="s">
        <v>1494</v>
      </c>
      <c r="C421" s="21" t="s">
        <v>149</v>
      </c>
      <c r="D421" s="20" t="s">
        <v>608</v>
      </c>
      <c r="E421" s="41" t="s">
        <v>246</v>
      </c>
      <c r="F421" s="22" t="s">
        <v>1492</v>
      </c>
      <c r="G421" s="10" t="str">
        <f t="shared" si="22"/>
        <v>6.52/km</v>
      </c>
      <c r="H421" s="27">
        <f t="shared" si="23"/>
        <v>0.023240740740740742</v>
      </c>
      <c r="I421" s="27">
        <f t="shared" si="24"/>
        <v>0.010902777777777782</v>
      </c>
    </row>
    <row r="422" spans="1:9" ht="12.75">
      <c r="A422" s="20" t="s">
        <v>1495</v>
      </c>
      <c r="B422" s="21" t="s">
        <v>1496</v>
      </c>
      <c r="C422" s="21" t="s">
        <v>36</v>
      </c>
      <c r="D422" s="20" t="s">
        <v>608</v>
      </c>
      <c r="E422" s="41" t="s">
        <v>192</v>
      </c>
      <c r="F422" s="22" t="s">
        <v>1497</v>
      </c>
      <c r="G422" s="10" t="str">
        <f t="shared" si="22"/>
        <v>6.52/km</v>
      </c>
      <c r="H422" s="27">
        <f t="shared" si="23"/>
        <v>0.023310185185185184</v>
      </c>
      <c r="I422" s="27">
        <f t="shared" si="24"/>
        <v>0.010972222222222223</v>
      </c>
    </row>
    <row r="423" spans="1:9" ht="12.75">
      <c r="A423" s="20" t="s">
        <v>1498</v>
      </c>
      <c r="B423" s="21" t="s">
        <v>1499</v>
      </c>
      <c r="C423" s="21" t="s">
        <v>27</v>
      </c>
      <c r="D423" s="20" t="s">
        <v>325</v>
      </c>
      <c r="E423" s="41" t="s">
        <v>216</v>
      </c>
      <c r="F423" s="22" t="s">
        <v>1500</v>
      </c>
      <c r="G423" s="10" t="str">
        <f t="shared" si="22"/>
        <v>6.52/km</v>
      </c>
      <c r="H423" s="27">
        <f t="shared" si="23"/>
        <v>0.02333333333333333</v>
      </c>
      <c r="I423" s="27">
        <f t="shared" si="24"/>
        <v>0.015543981481481478</v>
      </c>
    </row>
    <row r="424" spans="1:9" ht="12.75">
      <c r="A424" s="20" t="s">
        <v>1501</v>
      </c>
      <c r="B424" s="21" t="s">
        <v>64</v>
      </c>
      <c r="C424" s="21" t="s">
        <v>27</v>
      </c>
      <c r="D424" s="20" t="s">
        <v>221</v>
      </c>
      <c r="E424" s="41" t="s">
        <v>526</v>
      </c>
      <c r="F424" s="22" t="s">
        <v>1502</v>
      </c>
      <c r="G424" s="10" t="str">
        <f t="shared" si="22"/>
        <v>6.53/km</v>
      </c>
      <c r="H424" s="27">
        <f t="shared" si="23"/>
        <v>0.023356481481481478</v>
      </c>
      <c r="I424" s="27">
        <f t="shared" si="24"/>
        <v>0.01938657407407407</v>
      </c>
    </row>
    <row r="425" spans="1:9" ht="12.75">
      <c r="A425" s="20" t="s">
        <v>1503</v>
      </c>
      <c r="B425" s="21" t="s">
        <v>1504</v>
      </c>
      <c r="C425" s="21" t="s">
        <v>99</v>
      </c>
      <c r="D425" s="20" t="s">
        <v>155</v>
      </c>
      <c r="E425" s="41" t="s">
        <v>241</v>
      </c>
      <c r="F425" s="22" t="s">
        <v>1505</v>
      </c>
      <c r="G425" s="10" t="str">
        <f t="shared" si="22"/>
        <v>6.53/km</v>
      </c>
      <c r="H425" s="27">
        <f t="shared" si="23"/>
        <v>0.0234375</v>
      </c>
      <c r="I425" s="27">
        <f t="shared" si="24"/>
        <v>0.022569444444444448</v>
      </c>
    </row>
    <row r="426" spans="1:9" ht="12.75">
      <c r="A426" s="20" t="s">
        <v>1506</v>
      </c>
      <c r="B426" s="21" t="s">
        <v>1507</v>
      </c>
      <c r="C426" s="21" t="s">
        <v>34</v>
      </c>
      <c r="D426" s="20" t="s">
        <v>325</v>
      </c>
      <c r="E426" s="41" t="s">
        <v>1508</v>
      </c>
      <c r="F426" s="22" t="s">
        <v>1509</v>
      </c>
      <c r="G426" s="10" t="str">
        <f t="shared" si="22"/>
        <v>6.53/km</v>
      </c>
      <c r="H426" s="27">
        <f t="shared" si="23"/>
        <v>0.023449074074074067</v>
      </c>
      <c r="I426" s="27">
        <f t="shared" si="24"/>
        <v>0.015659722222222214</v>
      </c>
    </row>
    <row r="427" spans="1:9" ht="12.75">
      <c r="A427" s="20" t="s">
        <v>1510</v>
      </c>
      <c r="B427" s="21" t="s">
        <v>1511</v>
      </c>
      <c r="C427" s="21" t="s">
        <v>939</v>
      </c>
      <c r="D427" s="20" t="s">
        <v>155</v>
      </c>
      <c r="E427" s="41" t="s">
        <v>744</v>
      </c>
      <c r="F427" s="22" t="s">
        <v>1512</v>
      </c>
      <c r="G427" s="10" t="str">
        <f t="shared" si="22"/>
        <v>6.53/km</v>
      </c>
      <c r="H427" s="27">
        <f t="shared" si="23"/>
        <v>0.023460648148148147</v>
      </c>
      <c r="I427" s="27">
        <f t="shared" si="24"/>
        <v>0.022592592592592595</v>
      </c>
    </row>
    <row r="428" spans="1:9" ht="12.75">
      <c r="A428" s="20" t="s">
        <v>1513</v>
      </c>
      <c r="B428" s="21" t="s">
        <v>1514</v>
      </c>
      <c r="C428" s="21" t="s">
        <v>1515</v>
      </c>
      <c r="D428" s="20" t="s">
        <v>764</v>
      </c>
      <c r="E428" s="41" t="s">
        <v>545</v>
      </c>
      <c r="F428" s="22" t="s">
        <v>1516</v>
      </c>
      <c r="G428" s="10" t="str">
        <f t="shared" si="22"/>
        <v>6.54/km</v>
      </c>
      <c r="H428" s="27">
        <f t="shared" si="23"/>
        <v>0.023495370370370375</v>
      </c>
      <c r="I428" s="27">
        <f t="shared" si="24"/>
        <v>0.00899305555555556</v>
      </c>
    </row>
    <row r="429" spans="1:9" ht="12.75">
      <c r="A429" s="29" t="s">
        <v>1517</v>
      </c>
      <c r="B429" s="30" t="s">
        <v>54</v>
      </c>
      <c r="C429" s="30" t="s">
        <v>31</v>
      </c>
      <c r="D429" s="29" t="s">
        <v>284</v>
      </c>
      <c r="E429" s="44" t="s">
        <v>2154</v>
      </c>
      <c r="F429" s="31" t="s">
        <v>1518</v>
      </c>
      <c r="G429" s="13" t="str">
        <f t="shared" si="22"/>
        <v>6.54/km</v>
      </c>
      <c r="H429" s="14">
        <f t="shared" si="23"/>
        <v>0.02350694444444444</v>
      </c>
      <c r="I429" s="14">
        <f t="shared" si="24"/>
        <v>0.016747685185185185</v>
      </c>
    </row>
    <row r="430" spans="1:9" ht="12.75">
      <c r="A430" s="20" t="s">
        <v>1519</v>
      </c>
      <c r="B430" s="21" t="s">
        <v>1520</v>
      </c>
      <c r="C430" s="21" t="s">
        <v>684</v>
      </c>
      <c r="D430" s="20" t="s">
        <v>155</v>
      </c>
      <c r="E430" s="41" t="s">
        <v>1521</v>
      </c>
      <c r="F430" s="22" t="s">
        <v>1522</v>
      </c>
      <c r="G430" s="10" t="str">
        <f t="shared" si="22"/>
        <v>6.54/km</v>
      </c>
      <c r="H430" s="27">
        <f t="shared" si="23"/>
        <v>0.02353009259259259</v>
      </c>
      <c r="I430" s="27">
        <f t="shared" si="24"/>
        <v>0.022662037037037036</v>
      </c>
    </row>
    <row r="431" spans="1:9" ht="12.75">
      <c r="A431" s="20" t="s">
        <v>1523</v>
      </c>
      <c r="B431" s="21" t="s">
        <v>1524</v>
      </c>
      <c r="C431" s="21" t="s">
        <v>33</v>
      </c>
      <c r="D431" s="20" t="s">
        <v>221</v>
      </c>
      <c r="E431" s="41" t="s">
        <v>241</v>
      </c>
      <c r="F431" s="22" t="s">
        <v>1525</v>
      </c>
      <c r="G431" s="10" t="str">
        <f t="shared" si="22"/>
        <v>6.54/km</v>
      </c>
      <c r="H431" s="27">
        <f t="shared" si="23"/>
        <v>0.023553240740740743</v>
      </c>
      <c r="I431" s="27">
        <f t="shared" si="24"/>
        <v>0.019583333333333335</v>
      </c>
    </row>
    <row r="432" spans="1:9" ht="12.75">
      <c r="A432" s="20" t="s">
        <v>1526</v>
      </c>
      <c r="B432" s="21" t="s">
        <v>68</v>
      </c>
      <c r="C432" s="21" t="s">
        <v>29</v>
      </c>
      <c r="D432" s="20" t="s">
        <v>284</v>
      </c>
      <c r="E432" s="41" t="s">
        <v>192</v>
      </c>
      <c r="F432" s="22" t="s">
        <v>1527</v>
      </c>
      <c r="G432" s="10" t="str">
        <f t="shared" si="22"/>
        <v>6.55/km</v>
      </c>
      <c r="H432" s="27">
        <f t="shared" si="23"/>
        <v>0.02364583333333333</v>
      </c>
      <c r="I432" s="27">
        <f t="shared" si="24"/>
        <v>0.016886574074074075</v>
      </c>
    </row>
    <row r="433" spans="1:9" ht="12.75">
      <c r="A433" s="20" t="s">
        <v>1528</v>
      </c>
      <c r="B433" s="21" t="s">
        <v>1529</v>
      </c>
      <c r="C433" s="21" t="s">
        <v>1483</v>
      </c>
      <c r="D433" s="20" t="s">
        <v>325</v>
      </c>
      <c r="E433" s="41" t="s">
        <v>1152</v>
      </c>
      <c r="F433" s="22" t="s">
        <v>1530</v>
      </c>
      <c r="G433" s="10" t="str">
        <f t="shared" si="22"/>
        <v>6.56/km</v>
      </c>
      <c r="H433" s="27">
        <f t="shared" si="23"/>
        <v>0.02381944444444444</v>
      </c>
      <c r="I433" s="27">
        <f t="shared" si="24"/>
        <v>0.01603009259259259</v>
      </c>
    </row>
    <row r="434" spans="1:9" ht="12.75">
      <c r="A434" s="20" t="s">
        <v>1531</v>
      </c>
      <c r="B434" s="21" t="s">
        <v>121</v>
      </c>
      <c r="C434" s="21" t="s">
        <v>40</v>
      </c>
      <c r="D434" s="20" t="s">
        <v>150</v>
      </c>
      <c r="E434" s="41" t="s">
        <v>222</v>
      </c>
      <c r="F434" s="22" t="s">
        <v>1532</v>
      </c>
      <c r="G434" s="10" t="str">
        <f t="shared" si="22"/>
        <v>6.56/km</v>
      </c>
      <c r="H434" s="27">
        <f t="shared" si="23"/>
        <v>0.02385416666666667</v>
      </c>
      <c r="I434" s="27">
        <f t="shared" si="24"/>
        <v>0.02385416666666667</v>
      </c>
    </row>
    <row r="435" spans="1:9" ht="12.75">
      <c r="A435" s="20" t="s">
        <v>1533</v>
      </c>
      <c r="B435" s="21" t="s">
        <v>1534</v>
      </c>
      <c r="C435" s="21" t="s">
        <v>19</v>
      </c>
      <c r="D435" s="20" t="s">
        <v>155</v>
      </c>
      <c r="E435" s="41" t="s">
        <v>222</v>
      </c>
      <c r="F435" s="22" t="s">
        <v>1532</v>
      </c>
      <c r="G435" s="10" t="str">
        <f t="shared" si="22"/>
        <v>6.56/km</v>
      </c>
      <c r="H435" s="27">
        <f t="shared" si="23"/>
        <v>0.02385416666666667</v>
      </c>
      <c r="I435" s="27">
        <f t="shared" si="24"/>
        <v>0.022986111111111117</v>
      </c>
    </row>
    <row r="436" spans="1:9" ht="12.75">
      <c r="A436" s="20" t="s">
        <v>1535</v>
      </c>
      <c r="B436" s="21" t="s">
        <v>130</v>
      </c>
      <c r="C436" s="21" t="s">
        <v>65</v>
      </c>
      <c r="D436" s="20" t="s">
        <v>155</v>
      </c>
      <c r="E436" s="41" t="s">
        <v>241</v>
      </c>
      <c r="F436" s="22" t="s">
        <v>1532</v>
      </c>
      <c r="G436" s="10" t="str">
        <f t="shared" si="22"/>
        <v>6.56/km</v>
      </c>
      <c r="H436" s="27">
        <f t="shared" si="23"/>
        <v>0.02385416666666667</v>
      </c>
      <c r="I436" s="27">
        <f t="shared" si="24"/>
        <v>0.022986111111111117</v>
      </c>
    </row>
    <row r="437" spans="1:9" ht="12.75">
      <c r="A437" s="29" t="s">
        <v>1536</v>
      </c>
      <c r="B437" s="30" t="s">
        <v>1537</v>
      </c>
      <c r="C437" s="30" t="s">
        <v>21</v>
      </c>
      <c r="D437" s="29" t="s">
        <v>155</v>
      </c>
      <c r="E437" s="44" t="s">
        <v>2154</v>
      </c>
      <c r="F437" s="31" t="s">
        <v>1538</v>
      </c>
      <c r="G437" s="13" t="str">
        <f t="shared" si="22"/>
        <v>6.56/km</v>
      </c>
      <c r="H437" s="14">
        <f t="shared" si="23"/>
        <v>0.023865740740740743</v>
      </c>
      <c r="I437" s="14">
        <f t="shared" si="24"/>
        <v>0.02299768518518519</v>
      </c>
    </row>
    <row r="438" spans="1:9" ht="12.75">
      <c r="A438" s="20" t="s">
        <v>1539</v>
      </c>
      <c r="B438" s="21" t="s">
        <v>89</v>
      </c>
      <c r="C438" s="21" t="s">
        <v>20</v>
      </c>
      <c r="D438" s="20" t="s">
        <v>169</v>
      </c>
      <c r="E438" s="41" t="s">
        <v>241</v>
      </c>
      <c r="F438" s="22" t="s">
        <v>1540</v>
      </c>
      <c r="G438" s="10" t="str">
        <f t="shared" si="22"/>
        <v>6.56/km</v>
      </c>
      <c r="H438" s="27">
        <f t="shared" si="23"/>
        <v>0.023900462962962964</v>
      </c>
      <c r="I438" s="27">
        <f t="shared" si="24"/>
        <v>0.021967592592592594</v>
      </c>
    </row>
    <row r="439" spans="1:9" ht="12.75">
      <c r="A439" s="20" t="s">
        <v>1541</v>
      </c>
      <c r="B439" s="21" t="s">
        <v>1542</v>
      </c>
      <c r="C439" s="21" t="s">
        <v>838</v>
      </c>
      <c r="D439" s="20" t="s">
        <v>221</v>
      </c>
      <c r="E439" s="41" t="s">
        <v>77</v>
      </c>
      <c r="F439" s="22" t="s">
        <v>1543</v>
      </c>
      <c r="G439" s="10" t="str">
        <f t="shared" si="22"/>
        <v>6.57/km</v>
      </c>
      <c r="H439" s="27">
        <f t="shared" si="23"/>
        <v>0.023946759259259258</v>
      </c>
      <c r="I439" s="27">
        <f t="shared" si="24"/>
        <v>0.01997685185185185</v>
      </c>
    </row>
    <row r="440" spans="1:9" ht="12.75">
      <c r="A440" s="20" t="s">
        <v>1544</v>
      </c>
      <c r="B440" s="21" t="s">
        <v>1545</v>
      </c>
      <c r="C440" s="21" t="s">
        <v>27</v>
      </c>
      <c r="D440" s="20" t="s">
        <v>221</v>
      </c>
      <c r="E440" s="41" t="s">
        <v>335</v>
      </c>
      <c r="F440" s="22" t="s">
        <v>1546</v>
      </c>
      <c r="G440" s="10" t="str">
        <f t="shared" si="22"/>
        <v>6.57/km</v>
      </c>
      <c r="H440" s="27">
        <f t="shared" si="23"/>
        <v>0.02398148148148148</v>
      </c>
      <c r="I440" s="27">
        <f t="shared" si="24"/>
        <v>0.02001157407407407</v>
      </c>
    </row>
    <row r="441" spans="1:9" ht="12.75">
      <c r="A441" s="20" t="s">
        <v>1547</v>
      </c>
      <c r="B441" s="21" t="s">
        <v>1548</v>
      </c>
      <c r="C441" s="21" t="s">
        <v>39</v>
      </c>
      <c r="D441" s="20" t="s">
        <v>284</v>
      </c>
      <c r="E441" s="41" t="s">
        <v>2158</v>
      </c>
      <c r="F441" s="22" t="s">
        <v>1546</v>
      </c>
      <c r="G441" s="10" t="str">
        <f t="shared" si="22"/>
        <v>6.57/km</v>
      </c>
      <c r="H441" s="27">
        <f t="shared" si="23"/>
        <v>0.02398148148148148</v>
      </c>
      <c r="I441" s="27">
        <f t="shared" si="24"/>
        <v>0.017222222222222222</v>
      </c>
    </row>
    <row r="442" spans="1:9" ht="12.75">
      <c r="A442" s="20" t="s">
        <v>1549</v>
      </c>
      <c r="B442" s="21" t="s">
        <v>1550</v>
      </c>
      <c r="C442" s="21" t="s">
        <v>1551</v>
      </c>
      <c r="D442" s="20" t="s">
        <v>266</v>
      </c>
      <c r="E442" s="41" t="s">
        <v>222</v>
      </c>
      <c r="F442" s="22" t="s">
        <v>1552</v>
      </c>
      <c r="G442" s="10" t="str">
        <f t="shared" si="22"/>
        <v>6.57/km</v>
      </c>
      <c r="H442" s="27">
        <f t="shared" si="23"/>
        <v>0.024027777777777773</v>
      </c>
      <c r="I442" s="27">
        <f t="shared" si="24"/>
        <v>0.017708333333333326</v>
      </c>
    </row>
    <row r="443" spans="1:9" ht="12.75">
      <c r="A443" s="20" t="s">
        <v>1553</v>
      </c>
      <c r="B443" s="21" t="s">
        <v>1550</v>
      </c>
      <c r="C443" s="21" t="s">
        <v>1554</v>
      </c>
      <c r="D443" s="20" t="s">
        <v>284</v>
      </c>
      <c r="E443" s="41" t="s">
        <v>222</v>
      </c>
      <c r="F443" s="22" t="s">
        <v>1552</v>
      </c>
      <c r="G443" s="10" t="str">
        <f t="shared" si="22"/>
        <v>6.57/km</v>
      </c>
      <c r="H443" s="27">
        <f t="shared" si="23"/>
        <v>0.024027777777777773</v>
      </c>
      <c r="I443" s="27">
        <f t="shared" si="24"/>
        <v>0.017268518518518516</v>
      </c>
    </row>
    <row r="444" spans="1:9" ht="12.75">
      <c r="A444" s="20" t="s">
        <v>1555</v>
      </c>
      <c r="B444" s="21" t="s">
        <v>1556</v>
      </c>
      <c r="C444" s="21" t="s">
        <v>27</v>
      </c>
      <c r="D444" s="20" t="s">
        <v>150</v>
      </c>
      <c r="E444" s="41" t="s">
        <v>208</v>
      </c>
      <c r="F444" s="22" t="s">
        <v>1552</v>
      </c>
      <c r="G444" s="10" t="str">
        <f t="shared" si="22"/>
        <v>6.57/km</v>
      </c>
      <c r="H444" s="27">
        <f t="shared" si="23"/>
        <v>0.024027777777777773</v>
      </c>
      <c r="I444" s="27">
        <f t="shared" si="24"/>
        <v>0.024027777777777773</v>
      </c>
    </row>
    <row r="445" spans="1:9" ht="12.75">
      <c r="A445" s="20" t="s">
        <v>1557</v>
      </c>
      <c r="B445" s="21" t="s">
        <v>1558</v>
      </c>
      <c r="C445" s="21" t="s">
        <v>27</v>
      </c>
      <c r="D445" s="20" t="s">
        <v>221</v>
      </c>
      <c r="E445" s="41" t="s">
        <v>404</v>
      </c>
      <c r="F445" s="22" t="s">
        <v>1559</v>
      </c>
      <c r="G445" s="10" t="str">
        <f t="shared" si="22"/>
        <v>6.58/km</v>
      </c>
      <c r="H445" s="27">
        <f t="shared" si="23"/>
        <v>0.02405092592592592</v>
      </c>
      <c r="I445" s="27">
        <f t="shared" si="24"/>
        <v>0.020081018518518512</v>
      </c>
    </row>
    <row r="446" spans="1:9" ht="12.75">
      <c r="A446" s="20" t="s">
        <v>1560</v>
      </c>
      <c r="B446" s="21" t="s">
        <v>1561</v>
      </c>
      <c r="C446" s="21" t="s">
        <v>20</v>
      </c>
      <c r="D446" s="20" t="s">
        <v>284</v>
      </c>
      <c r="E446" s="41" t="s">
        <v>584</v>
      </c>
      <c r="F446" s="22" t="s">
        <v>1562</v>
      </c>
      <c r="G446" s="10" t="str">
        <f t="shared" si="22"/>
        <v>6.58/km</v>
      </c>
      <c r="H446" s="27">
        <f t="shared" si="23"/>
        <v>0.024097222222222228</v>
      </c>
      <c r="I446" s="27">
        <f t="shared" si="24"/>
        <v>0.01733796296296297</v>
      </c>
    </row>
    <row r="447" spans="1:9" ht="12.75">
      <c r="A447" s="20" t="s">
        <v>1563</v>
      </c>
      <c r="B447" s="21" t="s">
        <v>1564</v>
      </c>
      <c r="C447" s="21" t="s">
        <v>464</v>
      </c>
      <c r="D447" s="20" t="s">
        <v>764</v>
      </c>
      <c r="E447" s="41" t="s">
        <v>77</v>
      </c>
      <c r="F447" s="22" t="s">
        <v>1565</v>
      </c>
      <c r="G447" s="10" t="str">
        <f t="shared" si="22"/>
        <v>6.58/km</v>
      </c>
      <c r="H447" s="27">
        <f t="shared" si="23"/>
        <v>0.024143518518518522</v>
      </c>
      <c r="I447" s="27">
        <f t="shared" si="24"/>
        <v>0.009641203703703707</v>
      </c>
    </row>
    <row r="448" spans="1:9" ht="12.75">
      <c r="A448" s="20" t="s">
        <v>1566</v>
      </c>
      <c r="B448" s="21" t="s">
        <v>1567</v>
      </c>
      <c r="C448" s="21" t="s">
        <v>45</v>
      </c>
      <c r="D448" s="20" t="s">
        <v>325</v>
      </c>
      <c r="E448" s="41" t="s">
        <v>77</v>
      </c>
      <c r="F448" s="22" t="s">
        <v>1568</v>
      </c>
      <c r="G448" s="10" t="str">
        <f t="shared" si="22"/>
        <v>6.58/km</v>
      </c>
      <c r="H448" s="27">
        <f t="shared" si="23"/>
        <v>0.02415509259259259</v>
      </c>
      <c r="I448" s="27">
        <f t="shared" si="24"/>
        <v>0.016365740740740736</v>
      </c>
    </row>
    <row r="449" spans="1:9" ht="12.75">
      <c r="A449" s="20" t="s">
        <v>1569</v>
      </c>
      <c r="B449" s="21" t="s">
        <v>142</v>
      </c>
      <c r="C449" s="21" t="s">
        <v>1570</v>
      </c>
      <c r="D449" s="20" t="s">
        <v>764</v>
      </c>
      <c r="E449" s="41" t="s">
        <v>383</v>
      </c>
      <c r="F449" s="22" t="s">
        <v>1571</v>
      </c>
      <c r="G449" s="10" t="str">
        <f t="shared" si="22"/>
        <v>6.59/km</v>
      </c>
      <c r="H449" s="27">
        <f t="shared" si="23"/>
        <v>0.02422453703703703</v>
      </c>
      <c r="I449" s="27">
        <f t="shared" si="24"/>
        <v>0.009722222222222215</v>
      </c>
    </row>
    <row r="450" spans="1:9" ht="12.75">
      <c r="A450" s="20" t="s">
        <v>1572</v>
      </c>
      <c r="B450" s="21" t="s">
        <v>1573</v>
      </c>
      <c r="C450" s="21" t="s">
        <v>684</v>
      </c>
      <c r="D450" s="20" t="s">
        <v>284</v>
      </c>
      <c r="E450" s="41" t="s">
        <v>383</v>
      </c>
      <c r="F450" s="22" t="s">
        <v>1571</v>
      </c>
      <c r="G450" s="10" t="str">
        <f t="shared" si="22"/>
        <v>6.59/km</v>
      </c>
      <c r="H450" s="27">
        <f t="shared" si="23"/>
        <v>0.02422453703703703</v>
      </c>
      <c r="I450" s="27">
        <f t="shared" si="24"/>
        <v>0.017465277777777774</v>
      </c>
    </row>
    <row r="451" spans="1:9" ht="12.75">
      <c r="A451" s="20" t="s">
        <v>1574</v>
      </c>
      <c r="B451" s="21" t="s">
        <v>1575</v>
      </c>
      <c r="C451" s="21" t="s">
        <v>61</v>
      </c>
      <c r="D451" s="20" t="s">
        <v>150</v>
      </c>
      <c r="E451" s="41" t="s">
        <v>655</v>
      </c>
      <c r="F451" s="22" t="s">
        <v>1576</v>
      </c>
      <c r="G451" s="10" t="str">
        <f t="shared" si="22"/>
        <v>6.60/km</v>
      </c>
      <c r="H451" s="27">
        <f t="shared" si="23"/>
        <v>0.024328703703703707</v>
      </c>
      <c r="I451" s="27">
        <f t="shared" si="24"/>
        <v>0.024328703703703707</v>
      </c>
    </row>
    <row r="452" spans="1:9" ht="12.75">
      <c r="A452" s="29" t="s">
        <v>1577</v>
      </c>
      <c r="B452" s="30" t="s">
        <v>1578</v>
      </c>
      <c r="C452" s="30" t="s">
        <v>33</v>
      </c>
      <c r="D452" s="29" t="s">
        <v>284</v>
      </c>
      <c r="E452" s="44" t="s">
        <v>2154</v>
      </c>
      <c r="F452" s="31" t="s">
        <v>1579</v>
      </c>
      <c r="G452" s="13" t="str">
        <f aca="true" t="shared" si="25" ref="G452:G515">TEXT(INT((HOUR(F452)*3600+MINUTE(F452)*60+SECOND(F452))/$I$2/60),"0")&amp;"."&amp;TEXT(MOD((HOUR(F452)*3600+MINUTE(F452)*60+SECOND(F452))/$I$2,60),"00")&amp;"/km"</f>
        <v>6.60/km</v>
      </c>
      <c r="H452" s="14">
        <f t="shared" si="23"/>
        <v>0.024351851851851847</v>
      </c>
      <c r="I452" s="14">
        <f t="shared" si="24"/>
        <v>0.01759259259259259</v>
      </c>
    </row>
    <row r="453" spans="1:9" ht="12.75">
      <c r="A453" s="20" t="s">
        <v>1580</v>
      </c>
      <c r="B453" s="21" t="s">
        <v>1373</v>
      </c>
      <c r="C453" s="21" t="s">
        <v>19</v>
      </c>
      <c r="D453" s="20" t="s">
        <v>325</v>
      </c>
      <c r="E453" s="41" t="s">
        <v>179</v>
      </c>
      <c r="F453" s="22" t="s">
        <v>1581</v>
      </c>
      <c r="G453" s="10" t="str">
        <f t="shared" si="25"/>
        <v>6.60/km</v>
      </c>
      <c r="H453" s="27">
        <f t="shared" si="23"/>
        <v>0.024386574074074074</v>
      </c>
      <c r="I453" s="27">
        <f t="shared" si="24"/>
        <v>0.01659722222222222</v>
      </c>
    </row>
    <row r="454" spans="1:9" ht="12.75">
      <c r="A454" s="20" t="s">
        <v>1582</v>
      </c>
      <c r="B454" s="21" t="s">
        <v>1583</v>
      </c>
      <c r="C454" s="21" t="s">
        <v>854</v>
      </c>
      <c r="D454" s="20" t="s">
        <v>325</v>
      </c>
      <c r="E454" s="41" t="s">
        <v>404</v>
      </c>
      <c r="F454" s="22" t="s">
        <v>1584</v>
      </c>
      <c r="G454" s="10" t="str">
        <f t="shared" si="25"/>
        <v>7.01/km</v>
      </c>
      <c r="H454" s="27">
        <f t="shared" si="23"/>
        <v>0.02446759259259259</v>
      </c>
      <c r="I454" s="27">
        <f t="shared" si="24"/>
        <v>0.016678240740740737</v>
      </c>
    </row>
    <row r="455" spans="1:9" ht="12.75">
      <c r="A455" s="20" t="s">
        <v>1585</v>
      </c>
      <c r="B455" s="21" t="s">
        <v>1586</v>
      </c>
      <c r="C455" s="21" t="s">
        <v>45</v>
      </c>
      <c r="D455" s="20" t="s">
        <v>284</v>
      </c>
      <c r="E455" s="41" t="s">
        <v>1587</v>
      </c>
      <c r="F455" s="22" t="s">
        <v>1588</v>
      </c>
      <c r="G455" s="10" t="str">
        <f t="shared" si="25"/>
        <v>7.01/km</v>
      </c>
      <c r="H455" s="27">
        <f t="shared" si="23"/>
        <v>0.024490740740740743</v>
      </c>
      <c r="I455" s="27">
        <f t="shared" si="24"/>
        <v>0.017731481481481487</v>
      </c>
    </row>
    <row r="456" spans="1:9" ht="12.75">
      <c r="A456" s="29" t="s">
        <v>1589</v>
      </c>
      <c r="B456" s="30" t="s">
        <v>1590</v>
      </c>
      <c r="C456" s="30" t="s">
        <v>495</v>
      </c>
      <c r="D456" s="29" t="s">
        <v>221</v>
      </c>
      <c r="E456" s="44" t="s">
        <v>2154</v>
      </c>
      <c r="F456" s="31" t="s">
        <v>1591</v>
      </c>
      <c r="G456" s="13" t="str">
        <f t="shared" si="25"/>
        <v>7.02/km</v>
      </c>
      <c r="H456" s="14">
        <f t="shared" si="23"/>
        <v>0.02460648148148148</v>
      </c>
      <c r="I456" s="14">
        <f t="shared" si="24"/>
        <v>0.02063657407407407</v>
      </c>
    </row>
    <row r="457" spans="1:9" ht="12.75">
      <c r="A457" s="20" t="s">
        <v>1592</v>
      </c>
      <c r="B457" s="21" t="s">
        <v>1593</v>
      </c>
      <c r="C457" s="21" t="s">
        <v>31</v>
      </c>
      <c r="D457" s="20" t="s">
        <v>284</v>
      </c>
      <c r="E457" s="41" t="s">
        <v>179</v>
      </c>
      <c r="F457" s="22" t="s">
        <v>1594</v>
      </c>
      <c r="G457" s="10" t="str">
        <f t="shared" si="25"/>
        <v>7.02/km</v>
      </c>
      <c r="H457" s="27">
        <f t="shared" si="23"/>
        <v>0.024664351851851854</v>
      </c>
      <c r="I457" s="27">
        <f t="shared" si="24"/>
        <v>0.017905092592592597</v>
      </c>
    </row>
    <row r="458" spans="1:9" ht="12.75">
      <c r="A458" s="20" t="s">
        <v>1595</v>
      </c>
      <c r="B458" s="21" t="s">
        <v>1199</v>
      </c>
      <c r="C458" s="21" t="s">
        <v>245</v>
      </c>
      <c r="D458" s="20" t="s">
        <v>284</v>
      </c>
      <c r="E458" s="41" t="s">
        <v>688</v>
      </c>
      <c r="F458" s="22" t="s">
        <v>1596</v>
      </c>
      <c r="G458" s="10" t="str">
        <f t="shared" si="25"/>
        <v>7.02/km</v>
      </c>
      <c r="H458" s="27">
        <f t="shared" si="23"/>
        <v>0.024733796296296295</v>
      </c>
      <c r="I458" s="27">
        <f t="shared" si="24"/>
        <v>0.01797453703703704</v>
      </c>
    </row>
    <row r="459" spans="1:9" ht="12.75">
      <c r="A459" s="20" t="s">
        <v>1597</v>
      </c>
      <c r="B459" s="21" t="s">
        <v>1598</v>
      </c>
      <c r="C459" s="21" t="s">
        <v>680</v>
      </c>
      <c r="D459" s="20" t="s">
        <v>284</v>
      </c>
      <c r="E459" s="41" t="s">
        <v>1599</v>
      </c>
      <c r="F459" s="22" t="s">
        <v>1600</v>
      </c>
      <c r="G459" s="10" t="str">
        <f t="shared" si="25"/>
        <v>7.03/km</v>
      </c>
      <c r="H459" s="27">
        <f t="shared" si="23"/>
        <v>0.024745370370370362</v>
      </c>
      <c r="I459" s="27">
        <f t="shared" si="24"/>
        <v>0.017986111111111105</v>
      </c>
    </row>
    <row r="460" spans="1:9" ht="12.75">
      <c r="A460" s="20" t="s">
        <v>1601</v>
      </c>
      <c r="B460" s="21" t="s">
        <v>1602</v>
      </c>
      <c r="C460" s="21" t="s">
        <v>20</v>
      </c>
      <c r="D460" s="20" t="s">
        <v>284</v>
      </c>
      <c r="E460" s="41" t="s">
        <v>383</v>
      </c>
      <c r="F460" s="22" t="s">
        <v>1603</v>
      </c>
      <c r="G460" s="10" t="str">
        <f t="shared" si="25"/>
        <v>7.03/km</v>
      </c>
      <c r="H460" s="27">
        <f t="shared" si="23"/>
        <v>0.02479166666666667</v>
      </c>
      <c r="I460" s="27">
        <f t="shared" si="24"/>
        <v>0.018032407407407414</v>
      </c>
    </row>
    <row r="461" spans="1:9" ht="12.75">
      <c r="A461" s="20" t="s">
        <v>1604</v>
      </c>
      <c r="B461" s="21" t="s">
        <v>1605</v>
      </c>
      <c r="C461" s="21" t="s">
        <v>42</v>
      </c>
      <c r="D461" s="20" t="s">
        <v>150</v>
      </c>
      <c r="E461" s="41" t="s">
        <v>241</v>
      </c>
      <c r="F461" s="22" t="s">
        <v>1606</v>
      </c>
      <c r="G461" s="10" t="str">
        <f t="shared" si="25"/>
        <v>7.03/km</v>
      </c>
      <c r="H461" s="27">
        <f t="shared" si="23"/>
        <v>0.02486111111111111</v>
      </c>
      <c r="I461" s="27">
        <f t="shared" si="24"/>
        <v>0.02486111111111111</v>
      </c>
    </row>
    <row r="462" spans="1:9" ht="12.75">
      <c r="A462" s="20" t="s">
        <v>1607</v>
      </c>
      <c r="B462" s="21" t="s">
        <v>1608</v>
      </c>
      <c r="C462" s="21" t="s">
        <v>245</v>
      </c>
      <c r="D462" s="20" t="s">
        <v>221</v>
      </c>
      <c r="E462" s="41" t="s">
        <v>861</v>
      </c>
      <c r="F462" s="22" t="s">
        <v>1609</v>
      </c>
      <c r="G462" s="10" t="str">
        <f t="shared" si="25"/>
        <v>7.04/km</v>
      </c>
      <c r="H462" s="27">
        <f t="shared" si="23"/>
        <v>0.024976851851851847</v>
      </c>
      <c r="I462" s="27">
        <f t="shared" si="24"/>
        <v>0.02100694444444444</v>
      </c>
    </row>
    <row r="463" spans="1:9" ht="12.75">
      <c r="A463" s="20" t="s">
        <v>1610</v>
      </c>
      <c r="B463" s="21" t="s">
        <v>35</v>
      </c>
      <c r="C463" s="21" t="s">
        <v>31</v>
      </c>
      <c r="D463" s="20" t="s">
        <v>155</v>
      </c>
      <c r="E463" s="41" t="s">
        <v>241</v>
      </c>
      <c r="F463" s="22" t="s">
        <v>1611</v>
      </c>
      <c r="G463" s="10" t="str">
        <f t="shared" si="25"/>
        <v>7.04/km</v>
      </c>
      <c r="H463" s="27">
        <f t="shared" si="23"/>
        <v>0.02498842592592592</v>
      </c>
      <c r="I463" s="27">
        <f t="shared" si="24"/>
        <v>0.02412037037037037</v>
      </c>
    </row>
    <row r="464" spans="1:9" ht="12.75">
      <c r="A464" s="20" t="s">
        <v>1612</v>
      </c>
      <c r="B464" s="21" t="s">
        <v>1613</v>
      </c>
      <c r="C464" s="21" t="s">
        <v>1614</v>
      </c>
      <c r="D464" s="20" t="s">
        <v>1615</v>
      </c>
      <c r="E464" s="41" t="s">
        <v>1616</v>
      </c>
      <c r="F464" s="22" t="s">
        <v>1617</v>
      </c>
      <c r="G464" s="10" t="str">
        <f t="shared" si="25"/>
        <v>7.05/km</v>
      </c>
      <c r="H464" s="27">
        <f t="shared" si="23"/>
        <v>0.025046296296296303</v>
      </c>
      <c r="I464" s="27">
        <f t="shared" si="24"/>
        <v>0</v>
      </c>
    </row>
    <row r="465" spans="1:9" ht="12.75">
      <c r="A465" s="20" t="s">
        <v>1618</v>
      </c>
      <c r="B465" s="21" t="s">
        <v>1619</v>
      </c>
      <c r="C465" s="21" t="s">
        <v>15</v>
      </c>
      <c r="D465" s="20" t="s">
        <v>608</v>
      </c>
      <c r="E465" s="41" t="s">
        <v>448</v>
      </c>
      <c r="F465" s="22" t="s">
        <v>1620</v>
      </c>
      <c r="G465" s="10" t="str">
        <f t="shared" si="25"/>
        <v>7.06/km</v>
      </c>
      <c r="H465" s="27">
        <f t="shared" si="23"/>
        <v>0.025243055555555553</v>
      </c>
      <c r="I465" s="27">
        <f t="shared" si="24"/>
        <v>0.012905092592592593</v>
      </c>
    </row>
    <row r="466" spans="1:9" ht="12.75">
      <c r="A466" s="20" t="s">
        <v>1621</v>
      </c>
      <c r="B466" s="21" t="s">
        <v>1622</v>
      </c>
      <c r="C466" s="21" t="s">
        <v>1623</v>
      </c>
      <c r="D466" s="20" t="s">
        <v>184</v>
      </c>
      <c r="E466" s="41" t="s">
        <v>179</v>
      </c>
      <c r="F466" s="22" t="s">
        <v>1624</v>
      </c>
      <c r="G466" s="10" t="str">
        <f t="shared" si="25"/>
        <v>7.07/km</v>
      </c>
      <c r="H466" s="27">
        <f t="shared" si="23"/>
        <v>0.025416666666666664</v>
      </c>
      <c r="I466" s="27">
        <f t="shared" si="24"/>
        <v>0.023171296296296294</v>
      </c>
    </row>
    <row r="467" spans="1:9" ht="12.75">
      <c r="A467" s="20" t="s">
        <v>1625</v>
      </c>
      <c r="B467" s="21" t="s">
        <v>1626</v>
      </c>
      <c r="C467" s="21" t="s">
        <v>1627</v>
      </c>
      <c r="D467" s="20" t="s">
        <v>1101</v>
      </c>
      <c r="E467" s="41" t="s">
        <v>396</v>
      </c>
      <c r="F467" s="22" t="s">
        <v>1628</v>
      </c>
      <c r="G467" s="10" t="str">
        <f t="shared" si="25"/>
        <v>7.08/km</v>
      </c>
      <c r="H467" s="27">
        <f t="shared" si="23"/>
        <v>0.02547453703703703</v>
      </c>
      <c r="I467" s="27">
        <f t="shared" si="24"/>
        <v>0.007326388888888882</v>
      </c>
    </row>
    <row r="468" spans="1:9" ht="12.75">
      <c r="A468" s="20" t="s">
        <v>1629</v>
      </c>
      <c r="B468" s="21" t="s">
        <v>1630</v>
      </c>
      <c r="C468" s="21" t="s">
        <v>31</v>
      </c>
      <c r="D468" s="20" t="s">
        <v>284</v>
      </c>
      <c r="E468" s="41" t="s">
        <v>127</v>
      </c>
      <c r="F468" s="22" t="s">
        <v>1631</v>
      </c>
      <c r="G468" s="10" t="str">
        <f t="shared" si="25"/>
        <v>7.08/km</v>
      </c>
      <c r="H468" s="27">
        <f t="shared" si="23"/>
        <v>0.025532407407407406</v>
      </c>
      <c r="I468" s="27">
        <f t="shared" si="24"/>
        <v>0.01877314814814815</v>
      </c>
    </row>
    <row r="469" spans="1:9" ht="12.75">
      <c r="A469" s="20" t="s">
        <v>1632</v>
      </c>
      <c r="B469" s="21" t="s">
        <v>1633</v>
      </c>
      <c r="C469" s="21" t="s">
        <v>1195</v>
      </c>
      <c r="D469" s="20" t="s">
        <v>1615</v>
      </c>
      <c r="E469" s="41" t="s">
        <v>515</v>
      </c>
      <c r="F469" s="22" t="s">
        <v>1634</v>
      </c>
      <c r="G469" s="10" t="str">
        <f t="shared" si="25"/>
        <v>7.08/km</v>
      </c>
      <c r="H469" s="27">
        <f t="shared" si="23"/>
        <v>0.025567129629629634</v>
      </c>
      <c r="I469" s="27">
        <f t="shared" si="24"/>
        <v>0.0005208333333333315</v>
      </c>
    </row>
    <row r="470" spans="1:9" ht="12.75">
      <c r="A470" s="20" t="s">
        <v>1635</v>
      </c>
      <c r="B470" s="21" t="s">
        <v>1636</v>
      </c>
      <c r="C470" s="21" t="s">
        <v>1637</v>
      </c>
      <c r="D470" s="20" t="s">
        <v>310</v>
      </c>
      <c r="E470" s="41" t="s">
        <v>545</v>
      </c>
      <c r="F470" s="22" t="s">
        <v>1638</v>
      </c>
      <c r="G470" s="10" t="str">
        <f t="shared" si="25"/>
        <v>7.09/km</v>
      </c>
      <c r="H470" s="27">
        <f t="shared" si="23"/>
        <v>0.025625000000000002</v>
      </c>
      <c r="I470" s="27">
        <f t="shared" si="24"/>
        <v>0.017939814814814818</v>
      </c>
    </row>
    <row r="471" spans="1:9" ht="12.75">
      <c r="A471" s="20" t="s">
        <v>1639</v>
      </c>
      <c r="B471" s="21" t="s">
        <v>1640</v>
      </c>
      <c r="C471" s="21" t="s">
        <v>1641</v>
      </c>
      <c r="D471" s="20" t="s">
        <v>764</v>
      </c>
      <c r="E471" s="41" t="s">
        <v>203</v>
      </c>
      <c r="F471" s="22" t="s">
        <v>1642</v>
      </c>
      <c r="G471" s="10" t="str">
        <f t="shared" si="25"/>
        <v>7.10/km</v>
      </c>
      <c r="H471" s="27">
        <f aca="true" t="shared" si="26" ref="H471:H534">F471-$F$4</f>
        <v>0.025729166666666664</v>
      </c>
      <c r="I471" s="27">
        <f aca="true" t="shared" si="27" ref="I471:I534">F471-INDEX($F$4:$F$2615,MATCH(D471,$D$4:$D$2615,0))</f>
        <v>0.011226851851851849</v>
      </c>
    </row>
    <row r="472" spans="1:9" ht="12.75">
      <c r="A472" s="20" t="s">
        <v>1643</v>
      </c>
      <c r="B472" s="21" t="s">
        <v>1644</v>
      </c>
      <c r="C472" s="21" t="s">
        <v>1645</v>
      </c>
      <c r="D472" s="20" t="s">
        <v>764</v>
      </c>
      <c r="E472" s="41" t="s">
        <v>723</v>
      </c>
      <c r="F472" s="22" t="s">
        <v>1642</v>
      </c>
      <c r="G472" s="10" t="str">
        <f t="shared" si="25"/>
        <v>7.10/km</v>
      </c>
      <c r="H472" s="27">
        <f t="shared" si="26"/>
        <v>0.025729166666666664</v>
      </c>
      <c r="I472" s="27">
        <f t="shared" si="27"/>
        <v>0.011226851851851849</v>
      </c>
    </row>
    <row r="473" spans="1:9" ht="12.75">
      <c r="A473" s="20" t="s">
        <v>1646</v>
      </c>
      <c r="B473" s="21" t="s">
        <v>110</v>
      </c>
      <c r="C473" s="21" t="s">
        <v>42</v>
      </c>
      <c r="D473" s="20" t="s">
        <v>608</v>
      </c>
      <c r="E473" s="41" t="s">
        <v>241</v>
      </c>
      <c r="F473" s="22" t="s">
        <v>1647</v>
      </c>
      <c r="G473" s="10" t="str">
        <f t="shared" si="25"/>
        <v>7.10/km</v>
      </c>
      <c r="H473" s="27">
        <f t="shared" si="26"/>
        <v>0.025752314814814818</v>
      </c>
      <c r="I473" s="27">
        <f t="shared" si="27"/>
        <v>0.013414351851851858</v>
      </c>
    </row>
    <row r="474" spans="1:9" ht="12.75">
      <c r="A474" s="20" t="s">
        <v>1648</v>
      </c>
      <c r="B474" s="21" t="s">
        <v>123</v>
      </c>
      <c r="C474" s="21" t="s">
        <v>21</v>
      </c>
      <c r="D474" s="20" t="s">
        <v>150</v>
      </c>
      <c r="E474" s="41" t="s">
        <v>222</v>
      </c>
      <c r="F474" s="22" t="s">
        <v>1649</v>
      </c>
      <c r="G474" s="10" t="str">
        <f t="shared" si="25"/>
        <v>7.10/km</v>
      </c>
      <c r="H474" s="27">
        <f t="shared" si="26"/>
        <v>0.02577546296296296</v>
      </c>
      <c r="I474" s="27">
        <f t="shared" si="27"/>
        <v>0.02577546296296296</v>
      </c>
    </row>
    <row r="475" spans="1:9" ht="12.75">
      <c r="A475" s="20" t="s">
        <v>1650</v>
      </c>
      <c r="B475" s="21" t="s">
        <v>1651</v>
      </c>
      <c r="C475" s="21" t="s">
        <v>818</v>
      </c>
      <c r="D475" s="20" t="s">
        <v>325</v>
      </c>
      <c r="E475" s="41" t="s">
        <v>376</v>
      </c>
      <c r="F475" s="22" t="s">
        <v>1652</v>
      </c>
      <c r="G475" s="10" t="str">
        <f t="shared" si="25"/>
        <v>7.10/km</v>
      </c>
      <c r="H475" s="27">
        <f t="shared" si="26"/>
        <v>0.02578703703703704</v>
      </c>
      <c r="I475" s="27">
        <f t="shared" si="27"/>
        <v>0.017997685185185186</v>
      </c>
    </row>
    <row r="476" spans="1:9" ht="12.75">
      <c r="A476" s="20" t="s">
        <v>1653</v>
      </c>
      <c r="B476" s="21" t="s">
        <v>1654</v>
      </c>
      <c r="C476" s="21" t="s">
        <v>55</v>
      </c>
      <c r="D476" s="20" t="s">
        <v>325</v>
      </c>
      <c r="E476" s="41" t="s">
        <v>376</v>
      </c>
      <c r="F476" s="22" t="s">
        <v>1652</v>
      </c>
      <c r="G476" s="10" t="str">
        <f t="shared" si="25"/>
        <v>7.10/km</v>
      </c>
      <c r="H476" s="27">
        <f t="shared" si="26"/>
        <v>0.02578703703703704</v>
      </c>
      <c r="I476" s="27">
        <f t="shared" si="27"/>
        <v>0.017997685185185186</v>
      </c>
    </row>
    <row r="477" spans="1:9" ht="12.75">
      <c r="A477" s="20" t="s">
        <v>1655</v>
      </c>
      <c r="B477" s="21" t="s">
        <v>1507</v>
      </c>
      <c r="C477" s="21" t="s">
        <v>1656</v>
      </c>
      <c r="D477" s="20" t="s">
        <v>266</v>
      </c>
      <c r="E477" s="41" t="s">
        <v>1508</v>
      </c>
      <c r="F477" s="22" t="s">
        <v>1657</v>
      </c>
      <c r="G477" s="10" t="str">
        <f t="shared" si="25"/>
        <v>7.11/km</v>
      </c>
      <c r="H477" s="27">
        <f t="shared" si="26"/>
        <v>0.0258912037037037</v>
      </c>
      <c r="I477" s="27">
        <f t="shared" si="27"/>
        <v>0.019571759259259254</v>
      </c>
    </row>
    <row r="478" spans="1:9" ht="12.75">
      <c r="A478" s="20" t="s">
        <v>1658</v>
      </c>
      <c r="B478" s="21" t="s">
        <v>1659</v>
      </c>
      <c r="C478" s="21" t="s">
        <v>26</v>
      </c>
      <c r="D478" s="20" t="s">
        <v>155</v>
      </c>
      <c r="E478" s="41" t="s">
        <v>241</v>
      </c>
      <c r="F478" s="22" t="s">
        <v>1660</v>
      </c>
      <c r="G478" s="10" t="str">
        <f t="shared" si="25"/>
        <v>7.11/km</v>
      </c>
      <c r="H478" s="27">
        <f t="shared" si="26"/>
        <v>0.025902777777777775</v>
      </c>
      <c r="I478" s="27">
        <f t="shared" si="27"/>
        <v>0.025034722222222222</v>
      </c>
    </row>
    <row r="479" spans="1:9" ht="12.75">
      <c r="A479" s="20" t="s">
        <v>1661</v>
      </c>
      <c r="B479" s="21" t="s">
        <v>1662</v>
      </c>
      <c r="C479" s="21" t="s">
        <v>85</v>
      </c>
      <c r="D479" s="20" t="s">
        <v>325</v>
      </c>
      <c r="E479" s="41" t="s">
        <v>192</v>
      </c>
      <c r="F479" s="22" t="s">
        <v>1663</v>
      </c>
      <c r="G479" s="10" t="str">
        <f t="shared" si="25"/>
        <v>7.11/km</v>
      </c>
      <c r="H479" s="27">
        <f t="shared" si="26"/>
        <v>0.025937499999999995</v>
      </c>
      <c r="I479" s="27">
        <f t="shared" si="27"/>
        <v>0.018148148148148142</v>
      </c>
    </row>
    <row r="480" spans="1:9" ht="12.75">
      <c r="A480" s="20" t="s">
        <v>1664</v>
      </c>
      <c r="B480" s="21" t="s">
        <v>1665</v>
      </c>
      <c r="C480" s="21" t="s">
        <v>1666</v>
      </c>
      <c r="D480" s="20" t="s">
        <v>266</v>
      </c>
      <c r="E480" s="41" t="s">
        <v>448</v>
      </c>
      <c r="F480" s="22" t="s">
        <v>1667</v>
      </c>
      <c r="G480" s="10" t="str">
        <f t="shared" si="25"/>
        <v>7.11/km</v>
      </c>
      <c r="H480" s="27">
        <f t="shared" si="26"/>
        <v>0.02594907407407407</v>
      </c>
      <c r="I480" s="27">
        <f t="shared" si="27"/>
        <v>0.019629629629629622</v>
      </c>
    </row>
    <row r="481" spans="1:9" ht="12.75">
      <c r="A481" s="20" t="s">
        <v>1668</v>
      </c>
      <c r="B481" s="21" t="s">
        <v>1669</v>
      </c>
      <c r="C481" s="21" t="s">
        <v>20</v>
      </c>
      <c r="D481" s="20" t="s">
        <v>221</v>
      </c>
      <c r="E481" s="41" t="s">
        <v>216</v>
      </c>
      <c r="F481" s="22" t="s">
        <v>1670</v>
      </c>
      <c r="G481" s="10" t="str">
        <f t="shared" si="25"/>
        <v>7.12/km</v>
      </c>
      <c r="H481" s="27">
        <f t="shared" si="26"/>
        <v>0.026053240740740738</v>
      </c>
      <c r="I481" s="27">
        <f t="shared" si="27"/>
        <v>0.02208333333333333</v>
      </c>
    </row>
    <row r="482" spans="1:9" ht="12.75">
      <c r="A482" s="20" t="s">
        <v>1671</v>
      </c>
      <c r="B482" s="21" t="s">
        <v>188</v>
      </c>
      <c r="C482" s="21" t="s">
        <v>91</v>
      </c>
      <c r="D482" s="20" t="s">
        <v>284</v>
      </c>
      <c r="E482" s="41" t="s">
        <v>222</v>
      </c>
      <c r="F482" s="22" t="s">
        <v>1672</v>
      </c>
      <c r="G482" s="10" t="str">
        <f t="shared" si="25"/>
        <v>7.12/km</v>
      </c>
      <c r="H482" s="27">
        <f t="shared" si="26"/>
        <v>0.026111111111111106</v>
      </c>
      <c r="I482" s="27">
        <f t="shared" si="27"/>
        <v>0.01935185185185185</v>
      </c>
    </row>
    <row r="483" spans="1:9" ht="12.75">
      <c r="A483" s="20" t="s">
        <v>1673</v>
      </c>
      <c r="B483" s="21" t="s">
        <v>1674</v>
      </c>
      <c r="C483" s="21" t="s">
        <v>149</v>
      </c>
      <c r="D483" s="20" t="s">
        <v>284</v>
      </c>
      <c r="E483" s="41" t="s">
        <v>1675</v>
      </c>
      <c r="F483" s="22" t="s">
        <v>1676</v>
      </c>
      <c r="G483" s="10" t="str">
        <f t="shared" si="25"/>
        <v>7.14/km</v>
      </c>
      <c r="H483" s="27">
        <f t="shared" si="26"/>
        <v>0.02627314814814815</v>
      </c>
      <c r="I483" s="27">
        <f t="shared" si="27"/>
        <v>0.019513888888888893</v>
      </c>
    </row>
    <row r="484" spans="1:9" ht="12.75">
      <c r="A484" s="20" t="s">
        <v>1677</v>
      </c>
      <c r="B484" s="21" t="s">
        <v>355</v>
      </c>
      <c r="C484" s="21" t="s">
        <v>44</v>
      </c>
      <c r="D484" s="20" t="s">
        <v>1101</v>
      </c>
      <c r="E484" s="41" t="s">
        <v>861</v>
      </c>
      <c r="F484" s="22" t="s">
        <v>1678</v>
      </c>
      <c r="G484" s="10" t="str">
        <f t="shared" si="25"/>
        <v>7.14/km</v>
      </c>
      <c r="H484" s="27">
        <f t="shared" si="26"/>
        <v>0.026377314814814812</v>
      </c>
      <c r="I484" s="27">
        <f t="shared" si="27"/>
        <v>0.008229166666666662</v>
      </c>
    </row>
    <row r="485" spans="1:9" ht="12.75">
      <c r="A485" s="20" t="s">
        <v>1679</v>
      </c>
      <c r="B485" s="21" t="s">
        <v>1052</v>
      </c>
      <c r="C485" s="21" t="s">
        <v>1680</v>
      </c>
      <c r="D485" s="20" t="s">
        <v>284</v>
      </c>
      <c r="E485" s="41" t="s">
        <v>192</v>
      </c>
      <c r="F485" s="22" t="s">
        <v>1681</v>
      </c>
      <c r="G485" s="10" t="str">
        <f t="shared" si="25"/>
        <v>7.15/km</v>
      </c>
      <c r="H485" s="27">
        <f t="shared" si="26"/>
        <v>0.026435185185185187</v>
      </c>
      <c r="I485" s="27">
        <f t="shared" si="27"/>
        <v>0.01967592592592593</v>
      </c>
    </row>
    <row r="486" spans="1:9" ht="12.75">
      <c r="A486" s="20" t="s">
        <v>1682</v>
      </c>
      <c r="B486" s="21" t="s">
        <v>102</v>
      </c>
      <c r="C486" s="21" t="s">
        <v>1683</v>
      </c>
      <c r="D486" s="20" t="s">
        <v>1615</v>
      </c>
      <c r="E486" s="41" t="s">
        <v>192</v>
      </c>
      <c r="F486" s="22" t="s">
        <v>1684</v>
      </c>
      <c r="G486" s="10" t="str">
        <f t="shared" si="25"/>
        <v>7.15/km</v>
      </c>
      <c r="H486" s="27">
        <f t="shared" si="26"/>
        <v>0.026469907407407414</v>
      </c>
      <c r="I486" s="27">
        <f t="shared" si="27"/>
        <v>0.0014236111111111116</v>
      </c>
    </row>
    <row r="487" spans="1:9" ht="12.75">
      <c r="A487" s="29" t="s">
        <v>1685</v>
      </c>
      <c r="B487" s="30" t="s">
        <v>1686</v>
      </c>
      <c r="C487" s="30" t="s">
        <v>57</v>
      </c>
      <c r="D487" s="29" t="s">
        <v>310</v>
      </c>
      <c r="E487" s="44" t="s">
        <v>2154</v>
      </c>
      <c r="F487" s="31" t="s">
        <v>1687</v>
      </c>
      <c r="G487" s="13" t="str">
        <f t="shared" si="25"/>
        <v>7.16/km</v>
      </c>
      <c r="H487" s="14">
        <f t="shared" si="26"/>
        <v>0.026562500000000003</v>
      </c>
      <c r="I487" s="14">
        <f t="shared" si="27"/>
        <v>0.01887731481481482</v>
      </c>
    </row>
    <row r="488" spans="1:9" ht="12.75">
      <c r="A488" s="20" t="s">
        <v>1688</v>
      </c>
      <c r="B488" s="21" t="s">
        <v>1689</v>
      </c>
      <c r="C488" s="21" t="s">
        <v>18</v>
      </c>
      <c r="D488" s="20" t="s">
        <v>150</v>
      </c>
      <c r="E488" s="41" t="s">
        <v>515</v>
      </c>
      <c r="F488" s="22" t="s">
        <v>1690</v>
      </c>
      <c r="G488" s="10" t="str">
        <f t="shared" si="25"/>
        <v>7.16/km</v>
      </c>
      <c r="H488" s="27">
        <f t="shared" si="26"/>
        <v>0.026585648148148143</v>
      </c>
      <c r="I488" s="27">
        <f t="shared" si="27"/>
        <v>0.026585648148148143</v>
      </c>
    </row>
    <row r="489" spans="1:9" ht="12.75">
      <c r="A489" s="29" t="s">
        <v>1691</v>
      </c>
      <c r="B489" s="30" t="s">
        <v>1692</v>
      </c>
      <c r="C489" s="30" t="s">
        <v>1693</v>
      </c>
      <c r="D489" s="29" t="s">
        <v>780</v>
      </c>
      <c r="E489" s="44" t="s">
        <v>2154</v>
      </c>
      <c r="F489" s="31" t="s">
        <v>1694</v>
      </c>
      <c r="G489" s="13" t="str">
        <f t="shared" si="25"/>
        <v>7.16/km</v>
      </c>
      <c r="H489" s="14">
        <f t="shared" si="26"/>
        <v>0.026608796296296297</v>
      </c>
      <c r="I489" s="14">
        <f t="shared" si="27"/>
        <v>0.012013888888888893</v>
      </c>
    </row>
    <row r="490" spans="1:9" ht="12.75">
      <c r="A490" s="20" t="s">
        <v>1695</v>
      </c>
      <c r="B490" s="21" t="s">
        <v>136</v>
      </c>
      <c r="C490" s="21" t="s">
        <v>137</v>
      </c>
      <c r="D490" s="20" t="s">
        <v>221</v>
      </c>
      <c r="E490" s="41" t="s">
        <v>49</v>
      </c>
      <c r="F490" s="22" t="s">
        <v>1696</v>
      </c>
      <c r="G490" s="10" t="str">
        <f t="shared" si="25"/>
        <v>7.16/km</v>
      </c>
      <c r="H490" s="27">
        <f t="shared" si="26"/>
        <v>0.026631944444444437</v>
      </c>
      <c r="I490" s="27">
        <f t="shared" si="27"/>
        <v>0.02266203703703703</v>
      </c>
    </row>
    <row r="491" spans="1:9" ht="12.75">
      <c r="A491" s="20" t="s">
        <v>1697</v>
      </c>
      <c r="B491" s="21" t="s">
        <v>75</v>
      </c>
      <c r="C491" s="21" t="s">
        <v>76</v>
      </c>
      <c r="D491" s="20" t="s">
        <v>169</v>
      </c>
      <c r="E491" s="41" t="s">
        <v>49</v>
      </c>
      <c r="F491" s="22" t="s">
        <v>1698</v>
      </c>
      <c r="G491" s="10" t="str">
        <f t="shared" si="25"/>
        <v>7.16/km</v>
      </c>
      <c r="H491" s="27">
        <f t="shared" si="26"/>
        <v>0.02664351851851851</v>
      </c>
      <c r="I491" s="27">
        <f t="shared" si="27"/>
        <v>0.02471064814814814</v>
      </c>
    </row>
    <row r="492" spans="1:9" ht="12.75">
      <c r="A492" s="20" t="s">
        <v>1699</v>
      </c>
      <c r="B492" s="21" t="s">
        <v>1700</v>
      </c>
      <c r="C492" s="21" t="s">
        <v>105</v>
      </c>
      <c r="D492" s="20" t="s">
        <v>155</v>
      </c>
      <c r="E492" s="41" t="s">
        <v>179</v>
      </c>
      <c r="F492" s="22" t="s">
        <v>1701</v>
      </c>
      <c r="G492" s="10" t="str">
        <f t="shared" si="25"/>
        <v>7.17/km</v>
      </c>
      <c r="H492" s="27">
        <f t="shared" si="26"/>
        <v>0.026736111111111113</v>
      </c>
      <c r="I492" s="27">
        <f t="shared" si="27"/>
        <v>0.02586805555555556</v>
      </c>
    </row>
    <row r="493" spans="1:9" ht="12.75">
      <c r="A493" s="29" t="s">
        <v>1702</v>
      </c>
      <c r="B493" s="30" t="s">
        <v>607</v>
      </c>
      <c r="C493" s="30" t="s">
        <v>21</v>
      </c>
      <c r="D493" s="29" t="s">
        <v>155</v>
      </c>
      <c r="E493" s="44" t="s">
        <v>2154</v>
      </c>
      <c r="F493" s="31" t="s">
        <v>1703</v>
      </c>
      <c r="G493" s="13" t="str">
        <f t="shared" si="25"/>
        <v>7.17/km</v>
      </c>
      <c r="H493" s="14">
        <f t="shared" si="26"/>
        <v>0.026817129629629635</v>
      </c>
      <c r="I493" s="14">
        <f t="shared" si="27"/>
        <v>0.025949074074074083</v>
      </c>
    </row>
    <row r="494" spans="1:9" ht="12.75">
      <c r="A494" s="29" t="s">
        <v>1704</v>
      </c>
      <c r="B494" s="30" t="s">
        <v>313</v>
      </c>
      <c r="C494" s="30" t="s">
        <v>1137</v>
      </c>
      <c r="D494" s="29" t="s">
        <v>764</v>
      </c>
      <c r="E494" s="44" t="s">
        <v>2154</v>
      </c>
      <c r="F494" s="31" t="s">
        <v>1703</v>
      </c>
      <c r="G494" s="13" t="str">
        <f t="shared" si="25"/>
        <v>7.17/km</v>
      </c>
      <c r="H494" s="14">
        <f t="shared" si="26"/>
        <v>0.026817129629629635</v>
      </c>
      <c r="I494" s="14">
        <f t="shared" si="27"/>
        <v>0.01231481481481482</v>
      </c>
    </row>
    <row r="495" spans="1:9" ht="12.75">
      <c r="A495" s="20" t="s">
        <v>1705</v>
      </c>
      <c r="B495" s="21" t="s">
        <v>1706</v>
      </c>
      <c r="C495" s="21" t="s">
        <v>1706</v>
      </c>
      <c r="D495" s="20" t="s">
        <v>284</v>
      </c>
      <c r="E495" s="41" t="s">
        <v>2158</v>
      </c>
      <c r="F495" s="22" t="s">
        <v>1707</v>
      </c>
      <c r="G495" s="10" t="str">
        <f t="shared" si="25"/>
        <v>7.18/km</v>
      </c>
      <c r="H495" s="27">
        <f t="shared" si="26"/>
        <v>0.026898148148148143</v>
      </c>
      <c r="I495" s="27">
        <f t="shared" si="27"/>
        <v>0.020138888888888887</v>
      </c>
    </row>
    <row r="496" spans="1:9" ht="12.75">
      <c r="A496" s="20" t="s">
        <v>1708</v>
      </c>
      <c r="B496" s="21" t="s">
        <v>1709</v>
      </c>
      <c r="C496" s="21" t="s">
        <v>41</v>
      </c>
      <c r="D496" s="20" t="s">
        <v>221</v>
      </c>
      <c r="E496" s="41" t="s">
        <v>861</v>
      </c>
      <c r="F496" s="22" t="s">
        <v>1710</v>
      </c>
      <c r="G496" s="10" t="str">
        <f t="shared" si="25"/>
        <v>7.19/km</v>
      </c>
      <c r="H496" s="27">
        <f t="shared" si="26"/>
        <v>0.027002314814814812</v>
      </c>
      <c r="I496" s="27">
        <f t="shared" si="27"/>
        <v>0.023032407407407404</v>
      </c>
    </row>
    <row r="497" spans="1:9" ht="12.75">
      <c r="A497" s="20" t="s">
        <v>1711</v>
      </c>
      <c r="B497" s="21" t="s">
        <v>362</v>
      </c>
      <c r="C497" s="21" t="s">
        <v>1712</v>
      </c>
      <c r="D497" s="20" t="s">
        <v>325</v>
      </c>
      <c r="E497" s="41" t="s">
        <v>222</v>
      </c>
      <c r="F497" s="22" t="s">
        <v>1710</v>
      </c>
      <c r="G497" s="10" t="str">
        <f t="shared" si="25"/>
        <v>7.19/km</v>
      </c>
      <c r="H497" s="27">
        <f t="shared" si="26"/>
        <v>0.027002314814814812</v>
      </c>
      <c r="I497" s="27">
        <f t="shared" si="27"/>
        <v>0.01921296296296296</v>
      </c>
    </row>
    <row r="498" spans="1:9" ht="12.75">
      <c r="A498" s="20" t="s">
        <v>1713</v>
      </c>
      <c r="B498" s="21" t="s">
        <v>1714</v>
      </c>
      <c r="C498" s="21" t="s">
        <v>32</v>
      </c>
      <c r="D498" s="20" t="s">
        <v>169</v>
      </c>
      <c r="E498" s="41" t="s">
        <v>861</v>
      </c>
      <c r="F498" s="22" t="s">
        <v>1715</v>
      </c>
      <c r="G498" s="10" t="str">
        <f t="shared" si="25"/>
        <v>7.19/km</v>
      </c>
      <c r="H498" s="27">
        <f t="shared" si="26"/>
        <v>0.027013888888888886</v>
      </c>
      <c r="I498" s="27">
        <f t="shared" si="27"/>
        <v>0.025081018518518516</v>
      </c>
    </row>
    <row r="499" spans="1:9" ht="12.75">
      <c r="A499" s="20" t="s">
        <v>1716</v>
      </c>
      <c r="B499" s="21" t="s">
        <v>1717</v>
      </c>
      <c r="C499" s="21" t="s">
        <v>149</v>
      </c>
      <c r="D499" s="20" t="s">
        <v>608</v>
      </c>
      <c r="E499" s="41" t="s">
        <v>246</v>
      </c>
      <c r="F499" s="22" t="s">
        <v>1718</v>
      </c>
      <c r="G499" s="10" t="str">
        <f t="shared" si="25"/>
        <v>7.19/km</v>
      </c>
      <c r="H499" s="27">
        <f t="shared" si="26"/>
        <v>0.027083333333333334</v>
      </c>
      <c r="I499" s="27">
        <f t="shared" si="27"/>
        <v>0.014745370370370374</v>
      </c>
    </row>
    <row r="500" spans="1:9" ht="12.75">
      <c r="A500" s="20" t="s">
        <v>1719</v>
      </c>
      <c r="B500" s="21" t="s">
        <v>1720</v>
      </c>
      <c r="C500" s="21" t="s">
        <v>1721</v>
      </c>
      <c r="D500" s="20" t="s">
        <v>284</v>
      </c>
      <c r="E500" s="41" t="s">
        <v>396</v>
      </c>
      <c r="F500" s="22" t="s">
        <v>1722</v>
      </c>
      <c r="G500" s="10" t="str">
        <f t="shared" si="25"/>
        <v>7.20/km</v>
      </c>
      <c r="H500" s="27">
        <f t="shared" si="26"/>
        <v>0.02712962962962963</v>
      </c>
      <c r="I500" s="27">
        <f t="shared" si="27"/>
        <v>0.020370370370370372</v>
      </c>
    </row>
    <row r="501" spans="1:9" ht="12.75">
      <c r="A501" s="20" t="s">
        <v>1723</v>
      </c>
      <c r="B501" s="21" t="s">
        <v>1724</v>
      </c>
      <c r="C501" s="21" t="s">
        <v>1725</v>
      </c>
      <c r="D501" s="20" t="s">
        <v>310</v>
      </c>
      <c r="E501" s="41" t="s">
        <v>127</v>
      </c>
      <c r="F501" s="22" t="s">
        <v>1726</v>
      </c>
      <c r="G501" s="10" t="str">
        <f t="shared" si="25"/>
        <v>7.20/km</v>
      </c>
      <c r="H501" s="27">
        <f t="shared" si="26"/>
        <v>0.027141203703703702</v>
      </c>
      <c r="I501" s="27">
        <f t="shared" si="27"/>
        <v>0.01945601851851852</v>
      </c>
    </row>
    <row r="502" spans="1:9" ht="12.75">
      <c r="A502" s="20" t="s">
        <v>1727</v>
      </c>
      <c r="B502" s="21" t="s">
        <v>182</v>
      </c>
      <c r="C502" s="21" t="s">
        <v>1121</v>
      </c>
      <c r="D502" s="20" t="s">
        <v>155</v>
      </c>
      <c r="E502" s="41" t="s">
        <v>723</v>
      </c>
      <c r="F502" s="22" t="s">
        <v>1728</v>
      </c>
      <c r="G502" s="10" t="str">
        <f t="shared" si="25"/>
        <v>7.20/km</v>
      </c>
      <c r="H502" s="27">
        <f t="shared" si="26"/>
        <v>0.027164351851851856</v>
      </c>
      <c r="I502" s="27">
        <f t="shared" si="27"/>
        <v>0.026296296296296304</v>
      </c>
    </row>
    <row r="503" spans="1:9" ht="12.75">
      <c r="A503" s="20" t="s">
        <v>1729</v>
      </c>
      <c r="B503" s="21" t="s">
        <v>1730</v>
      </c>
      <c r="C503" s="21" t="s">
        <v>15</v>
      </c>
      <c r="D503" s="20" t="s">
        <v>150</v>
      </c>
      <c r="E503" s="41" t="s">
        <v>216</v>
      </c>
      <c r="F503" s="22" t="s">
        <v>1731</v>
      </c>
      <c r="G503" s="10" t="str">
        <f t="shared" si="25"/>
        <v>7.21/km</v>
      </c>
      <c r="H503" s="27">
        <f t="shared" si="26"/>
        <v>0.02730324074074074</v>
      </c>
      <c r="I503" s="27">
        <f t="shared" si="27"/>
        <v>0.02730324074074074</v>
      </c>
    </row>
    <row r="504" spans="1:9" ht="12.75">
      <c r="A504" s="20" t="s">
        <v>1732</v>
      </c>
      <c r="B504" s="21" t="s">
        <v>1733</v>
      </c>
      <c r="C504" s="21" t="s">
        <v>1734</v>
      </c>
      <c r="D504" s="20" t="s">
        <v>310</v>
      </c>
      <c r="E504" s="41" t="s">
        <v>448</v>
      </c>
      <c r="F504" s="22" t="s">
        <v>1735</v>
      </c>
      <c r="G504" s="10" t="str">
        <f t="shared" si="25"/>
        <v>7.22/km</v>
      </c>
      <c r="H504" s="27">
        <f t="shared" si="26"/>
        <v>0.027488425925925923</v>
      </c>
      <c r="I504" s="27">
        <f t="shared" si="27"/>
        <v>0.01980324074074074</v>
      </c>
    </row>
    <row r="505" spans="1:9" ht="12.75">
      <c r="A505" s="20" t="s">
        <v>1736</v>
      </c>
      <c r="B505" s="21" t="s">
        <v>1737</v>
      </c>
      <c r="C505" s="21" t="s">
        <v>1738</v>
      </c>
      <c r="D505" s="20" t="s">
        <v>284</v>
      </c>
      <c r="E505" s="41" t="s">
        <v>448</v>
      </c>
      <c r="F505" s="22" t="s">
        <v>1735</v>
      </c>
      <c r="G505" s="10" t="str">
        <f t="shared" si="25"/>
        <v>7.22/km</v>
      </c>
      <c r="H505" s="27">
        <f t="shared" si="26"/>
        <v>0.027488425925925923</v>
      </c>
      <c r="I505" s="27">
        <f t="shared" si="27"/>
        <v>0.020729166666666667</v>
      </c>
    </row>
    <row r="506" spans="1:9" ht="12.75">
      <c r="A506" s="20" t="s">
        <v>1739</v>
      </c>
      <c r="B506" s="21" t="s">
        <v>1740</v>
      </c>
      <c r="C506" s="21" t="s">
        <v>15</v>
      </c>
      <c r="D506" s="20" t="s">
        <v>325</v>
      </c>
      <c r="E506" s="41" t="s">
        <v>127</v>
      </c>
      <c r="F506" s="22" t="s">
        <v>1741</v>
      </c>
      <c r="G506" s="10" t="str">
        <f t="shared" si="25"/>
        <v>7.23/km</v>
      </c>
      <c r="H506" s="27">
        <f t="shared" si="26"/>
        <v>0.02752314814814815</v>
      </c>
      <c r="I506" s="27">
        <f t="shared" si="27"/>
        <v>0.019733796296296298</v>
      </c>
    </row>
    <row r="507" spans="1:9" ht="12.75">
      <c r="A507" s="20" t="s">
        <v>1742</v>
      </c>
      <c r="B507" s="21" t="s">
        <v>1743</v>
      </c>
      <c r="C507" s="21" t="s">
        <v>21</v>
      </c>
      <c r="D507" s="20" t="s">
        <v>150</v>
      </c>
      <c r="E507" s="41" t="s">
        <v>478</v>
      </c>
      <c r="F507" s="22" t="s">
        <v>1744</v>
      </c>
      <c r="G507" s="10" t="str">
        <f t="shared" si="25"/>
        <v>7.23/km</v>
      </c>
      <c r="H507" s="27">
        <f t="shared" si="26"/>
        <v>0.02754629629629629</v>
      </c>
      <c r="I507" s="27">
        <f t="shared" si="27"/>
        <v>0.02754629629629629</v>
      </c>
    </row>
    <row r="508" spans="1:9" ht="12.75">
      <c r="A508" s="20" t="s">
        <v>1745</v>
      </c>
      <c r="B508" s="21" t="s">
        <v>1746</v>
      </c>
      <c r="C508" s="21" t="s">
        <v>1747</v>
      </c>
      <c r="D508" s="20" t="s">
        <v>221</v>
      </c>
      <c r="E508" s="41" t="s">
        <v>478</v>
      </c>
      <c r="F508" s="22" t="s">
        <v>1748</v>
      </c>
      <c r="G508" s="10" t="str">
        <f t="shared" si="25"/>
        <v>7.23/km</v>
      </c>
      <c r="H508" s="27">
        <f t="shared" si="26"/>
        <v>0.02755787037037037</v>
      </c>
      <c r="I508" s="27">
        <f t="shared" si="27"/>
        <v>0.023587962962962963</v>
      </c>
    </row>
    <row r="509" spans="1:9" ht="12.75">
      <c r="A509" s="20" t="s">
        <v>1749</v>
      </c>
      <c r="B509" s="21" t="s">
        <v>1750</v>
      </c>
      <c r="C509" s="21" t="s">
        <v>20</v>
      </c>
      <c r="D509" s="20" t="s">
        <v>150</v>
      </c>
      <c r="E509" s="41" t="s">
        <v>1204</v>
      </c>
      <c r="F509" s="22" t="s">
        <v>1751</v>
      </c>
      <c r="G509" s="10" t="str">
        <f t="shared" si="25"/>
        <v>7.23/km</v>
      </c>
      <c r="H509" s="27">
        <f t="shared" si="26"/>
        <v>0.02761574074074074</v>
      </c>
      <c r="I509" s="27">
        <f t="shared" si="27"/>
        <v>0.02761574074074074</v>
      </c>
    </row>
    <row r="510" spans="1:9" ht="12.75">
      <c r="A510" s="20" t="s">
        <v>1752</v>
      </c>
      <c r="B510" s="21" t="s">
        <v>1753</v>
      </c>
      <c r="C510" s="21" t="s">
        <v>46</v>
      </c>
      <c r="D510" s="20" t="s">
        <v>150</v>
      </c>
      <c r="E510" s="41" t="s">
        <v>440</v>
      </c>
      <c r="F510" s="22" t="s">
        <v>1754</v>
      </c>
      <c r="G510" s="10" t="str">
        <f t="shared" si="25"/>
        <v>7.24/km</v>
      </c>
      <c r="H510" s="27">
        <f t="shared" si="26"/>
        <v>0.027673611111111107</v>
      </c>
      <c r="I510" s="27">
        <f t="shared" si="27"/>
        <v>0.027673611111111107</v>
      </c>
    </row>
    <row r="511" spans="1:9" ht="12.75">
      <c r="A511" s="20" t="s">
        <v>1755</v>
      </c>
      <c r="B511" s="21" t="s">
        <v>1756</v>
      </c>
      <c r="C511" s="21" t="s">
        <v>1757</v>
      </c>
      <c r="D511" s="20" t="s">
        <v>310</v>
      </c>
      <c r="E511" s="41" t="s">
        <v>1758</v>
      </c>
      <c r="F511" s="22" t="s">
        <v>1759</v>
      </c>
      <c r="G511" s="10" t="str">
        <f t="shared" si="25"/>
        <v>7.24/km</v>
      </c>
      <c r="H511" s="27">
        <f t="shared" si="26"/>
        <v>0.027743055555555556</v>
      </c>
      <c r="I511" s="27">
        <f t="shared" si="27"/>
        <v>0.020057870370370372</v>
      </c>
    </row>
    <row r="512" spans="1:9" ht="12.75">
      <c r="A512" s="29" t="s">
        <v>1760</v>
      </c>
      <c r="B512" s="30" t="s">
        <v>1761</v>
      </c>
      <c r="C512" s="30" t="s">
        <v>1762</v>
      </c>
      <c r="D512" s="29" t="s">
        <v>221</v>
      </c>
      <c r="E512" s="44" t="s">
        <v>2154</v>
      </c>
      <c r="F512" s="31" t="s">
        <v>1763</v>
      </c>
      <c r="G512" s="13" t="str">
        <f t="shared" si="25"/>
        <v>7.25/km</v>
      </c>
      <c r="H512" s="14">
        <f t="shared" si="26"/>
        <v>0.027847222222222218</v>
      </c>
      <c r="I512" s="14">
        <f t="shared" si="27"/>
        <v>0.02387731481481481</v>
      </c>
    </row>
    <row r="513" spans="1:9" ht="12.75">
      <c r="A513" s="20" t="s">
        <v>1764</v>
      </c>
      <c r="B513" s="21" t="s">
        <v>1765</v>
      </c>
      <c r="C513" s="21" t="s">
        <v>245</v>
      </c>
      <c r="D513" s="20" t="s">
        <v>150</v>
      </c>
      <c r="E513" s="41" t="s">
        <v>396</v>
      </c>
      <c r="F513" s="22" t="s">
        <v>1766</v>
      </c>
      <c r="G513" s="10" t="str">
        <f t="shared" si="25"/>
        <v>7.26/km</v>
      </c>
      <c r="H513" s="27">
        <f t="shared" si="26"/>
        <v>0.02793981481481482</v>
      </c>
      <c r="I513" s="27">
        <f t="shared" si="27"/>
        <v>0.02793981481481482</v>
      </c>
    </row>
    <row r="514" spans="1:9" ht="12.75">
      <c r="A514" s="20" t="s">
        <v>1767</v>
      </c>
      <c r="B514" s="21" t="s">
        <v>826</v>
      </c>
      <c r="C514" s="21" t="s">
        <v>65</v>
      </c>
      <c r="D514" s="20" t="s">
        <v>221</v>
      </c>
      <c r="E514" s="41" t="s">
        <v>129</v>
      </c>
      <c r="F514" s="22" t="s">
        <v>1768</v>
      </c>
      <c r="G514" s="10" t="str">
        <f t="shared" si="25"/>
        <v>7.26/km</v>
      </c>
      <c r="H514" s="27">
        <f t="shared" si="26"/>
        <v>0.027951388888888887</v>
      </c>
      <c r="I514" s="27">
        <f t="shared" si="27"/>
        <v>0.02398148148148148</v>
      </c>
    </row>
    <row r="515" spans="1:9" ht="12.75">
      <c r="A515" s="20" t="s">
        <v>1769</v>
      </c>
      <c r="B515" s="21" t="s">
        <v>1770</v>
      </c>
      <c r="C515" s="21" t="s">
        <v>1771</v>
      </c>
      <c r="D515" s="20" t="s">
        <v>764</v>
      </c>
      <c r="E515" s="41" t="s">
        <v>77</v>
      </c>
      <c r="F515" s="22" t="s">
        <v>1772</v>
      </c>
      <c r="G515" s="10" t="str">
        <f t="shared" si="25"/>
        <v>7.26/km</v>
      </c>
      <c r="H515" s="27">
        <f t="shared" si="26"/>
        <v>0.02805555555555555</v>
      </c>
      <c r="I515" s="27">
        <f t="shared" si="27"/>
        <v>0.013553240740740734</v>
      </c>
    </row>
    <row r="516" spans="1:9" ht="12.75">
      <c r="A516" s="20" t="s">
        <v>1773</v>
      </c>
      <c r="B516" s="21" t="s">
        <v>138</v>
      </c>
      <c r="C516" s="21" t="s">
        <v>36</v>
      </c>
      <c r="D516" s="20" t="s">
        <v>284</v>
      </c>
      <c r="E516" s="41" t="s">
        <v>396</v>
      </c>
      <c r="F516" s="22" t="s">
        <v>1774</v>
      </c>
      <c r="G516" s="10" t="str">
        <f aca="true" t="shared" si="28" ref="G516:G579">TEXT(INT((HOUR(F516)*3600+MINUTE(F516)*60+SECOND(F516))/$I$2/60),"0")&amp;"."&amp;TEXT(MOD((HOUR(F516)*3600+MINUTE(F516)*60+SECOND(F516))/$I$2,60),"00")&amp;"/km"</f>
        <v>7.26/km</v>
      </c>
      <c r="H516" s="27">
        <f t="shared" si="26"/>
        <v>0.028067129629629622</v>
      </c>
      <c r="I516" s="27">
        <f t="shared" si="27"/>
        <v>0.021307870370370366</v>
      </c>
    </row>
    <row r="517" spans="1:9" ht="12.75">
      <c r="A517" s="20" t="s">
        <v>1775</v>
      </c>
      <c r="B517" s="21" t="s">
        <v>993</v>
      </c>
      <c r="C517" s="21" t="s">
        <v>21</v>
      </c>
      <c r="D517" s="20" t="s">
        <v>284</v>
      </c>
      <c r="E517" s="41" t="s">
        <v>404</v>
      </c>
      <c r="F517" s="22" t="s">
        <v>1776</v>
      </c>
      <c r="G517" s="10" t="str">
        <f t="shared" si="28"/>
        <v>7.27/km</v>
      </c>
      <c r="H517" s="27">
        <f t="shared" si="26"/>
        <v>0.02820601851851852</v>
      </c>
      <c r="I517" s="27">
        <f t="shared" si="27"/>
        <v>0.021446759259259263</v>
      </c>
    </row>
    <row r="518" spans="1:9" ht="12.75">
      <c r="A518" s="20" t="s">
        <v>1777</v>
      </c>
      <c r="B518" s="21" t="s">
        <v>1778</v>
      </c>
      <c r="C518" s="21" t="s">
        <v>1779</v>
      </c>
      <c r="D518" s="20" t="s">
        <v>764</v>
      </c>
      <c r="E518" s="41" t="s">
        <v>545</v>
      </c>
      <c r="F518" s="22" t="s">
        <v>1780</v>
      </c>
      <c r="G518" s="10" t="str">
        <f t="shared" si="28"/>
        <v>7.28/km</v>
      </c>
      <c r="H518" s="27">
        <f t="shared" si="26"/>
        <v>0.028252314814814813</v>
      </c>
      <c r="I518" s="27">
        <f t="shared" si="27"/>
        <v>0.013749999999999998</v>
      </c>
    </row>
    <row r="519" spans="1:9" ht="12.75">
      <c r="A519" s="20" t="s">
        <v>1781</v>
      </c>
      <c r="B519" s="21" t="s">
        <v>1782</v>
      </c>
      <c r="C519" s="21" t="s">
        <v>23</v>
      </c>
      <c r="D519" s="20" t="s">
        <v>325</v>
      </c>
      <c r="E519" s="41" t="s">
        <v>478</v>
      </c>
      <c r="F519" s="22" t="s">
        <v>1783</v>
      </c>
      <c r="G519" s="10" t="str">
        <f t="shared" si="28"/>
        <v>7.30/km</v>
      </c>
      <c r="H519" s="27">
        <f t="shared" si="26"/>
        <v>0.028495370370370365</v>
      </c>
      <c r="I519" s="27">
        <f t="shared" si="27"/>
        <v>0.020706018518518512</v>
      </c>
    </row>
    <row r="520" spans="1:9" ht="12.75">
      <c r="A520" s="20" t="s">
        <v>1784</v>
      </c>
      <c r="B520" s="21" t="s">
        <v>399</v>
      </c>
      <c r="C520" s="21" t="s">
        <v>1118</v>
      </c>
      <c r="D520" s="20" t="s">
        <v>266</v>
      </c>
      <c r="E520" s="41" t="s">
        <v>335</v>
      </c>
      <c r="F520" s="22" t="s">
        <v>1785</v>
      </c>
      <c r="G520" s="10" t="str">
        <f t="shared" si="28"/>
        <v>7.30/km</v>
      </c>
      <c r="H520" s="27">
        <f t="shared" si="26"/>
        <v>0.028506944444444446</v>
      </c>
      <c r="I520" s="27">
        <f t="shared" si="27"/>
        <v>0.0221875</v>
      </c>
    </row>
    <row r="521" spans="1:9" ht="12.75">
      <c r="A521" s="20" t="s">
        <v>1786</v>
      </c>
      <c r="B521" s="21" t="s">
        <v>1787</v>
      </c>
      <c r="C521" s="21" t="s">
        <v>1788</v>
      </c>
      <c r="D521" s="20" t="s">
        <v>150</v>
      </c>
      <c r="E521" s="41" t="s">
        <v>1789</v>
      </c>
      <c r="F521" s="22" t="s">
        <v>1785</v>
      </c>
      <c r="G521" s="10" t="str">
        <f t="shared" si="28"/>
        <v>7.30/km</v>
      </c>
      <c r="H521" s="27">
        <f t="shared" si="26"/>
        <v>0.028506944444444446</v>
      </c>
      <c r="I521" s="27">
        <f t="shared" si="27"/>
        <v>0.028506944444444446</v>
      </c>
    </row>
    <row r="522" spans="1:9" ht="12.75">
      <c r="A522" s="20" t="s">
        <v>1790</v>
      </c>
      <c r="B522" s="21" t="s">
        <v>1791</v>
      </c>
      <c r="C522" s="21" t="s">
        <v>1792</v>
      </c>
      <c r="D522" s="20" t="s">
        <v>310</v>
      </c>
      <c r="E522" s="41" t="s">
        <v>192</v>
      </c>
      <c r="F522" s="22" t="s">
        <v>1793</v>
      </c>
      <c r="G522" s="10" t="str">
        <f t="shared" si="28"/>
        <v>7.30/km</v>
      </c>
      <c r="H522" s="27">
        <f t="shared" si="26"/>
        <v>0.02854166666666666</v>
      </c>
      <c r="I522" s="27">
        <f t="shared" si="27"/>
        <v>0.020856481481481476</v>
      </c>
    </row>
    <row r="523" spans="1:9" ht="12.75">
      <c r="A523" s="20" t="s">
        <v>1794</v>
      </c>
      <c r="B523" s="21" t="s">
        <v>1795</v>
      </c>
      <c r="C523" s="21" t="s">
        <v>57</v>
      </c>
      <c r="D523" s="20" t="s">
        <v>764</v>
      </c>
      <c r="E523" s="41" t="s">
        <v>192</v>
      </c>
      <c r="F523" s="22" t="s">
        <v>1796</v>
      </c>
      <c r="G523" s="10" t="str">
        <f t="shared" si="28"/>
        <v>7.30/km</v>
      </c>
      <c r="H523" s="27">
        <f t="shared" si="26"/>
        <v>0.02855324074074074</v>
      </c>
      <c r="I523" s="27">
        <f t="shared" si="27"/>
        <v>0.014050925925925925</v>
      </c>
    </row>
    <row r="524" spans="1:9" ht="12.75">
      <c r="A524" s="20" t="s">
        <v>1797</v>
      </c>
      <c r="B524" s="21" t="s">
        <v>1798</v>
      </c>
      <c r="C524" s="21" t="s">
        <v>1799</v>
      </c>
      <c r="D524" s="20" t="s">
        <v>150</v>
      </c>
      <c r="E524" s="41" t="s">
        <v>1800</v>
      </c>
      <c r="F524" s="22" t="s">
        <v>1801</v>
      </c>
      <c r="G524" s="10" t="str">
        <f t="shared" si="28"/>
        <v>7.30/km</v>
      </c>
      <c r="H524" s="27">
        <f t="shared" si="26"/>
        <v>0.028611111111111108</v>
      </c>
      <c r="I524" s="27">
        <f t="shared" si="27"/>
        <v>0.028611111111111108</v>
      </c>
    </row>
    <row r="525" spans="1:9" ht="12.75">
      <c r="A525" s="29" t="s">
        <v>1802</v>
      </c>
      <c r="B525" s="30" t="s">
        <v>1803</v>
      </c>
      <c r="C525" s="30" t="s">
        <v>18</v>
      </c>
      <c r="D525" s="29" t="s">
        <v>608</v>
      </c>
      <c r="E525" s="44" t="s">
        <v>2154</v>
      </c>
      <c r="F525" s="31" t="s">
        <v>1804</v>
      </c>
      <c r="G525" s="13" t="str">
        <f t="shared" si="28"/>
        <v>7.31/km</v>
      </c>
      <c r="H525" s="14">
        <f t="shared" si="26"/>
        <v>0.028726851851851858</v>
      </c>
      <c r="I525" s="14">
        <f t="shared" si="27"/>
        <v>0.016388888888888897</v>
      </c>
    </row>
    <row r="526" spans="1:9" ht="12.75">
      <c r="A526" s="20" t="s">
        <v>1805</v>
      </c>
      <c r="B526" s="21" t="s">
        <v>58</v>
      </c>
      <c r="C526" s="21" t="s">
        <v>39</v>
      </c>
      <c r="D526" s="20" t="s">
        <v>284</v>
      </c>
      <c r="E526" s="41" t="s">
        <v>545</v>
      </c>
      <c r="F526" s="22" t="s">
        <v>1806</v>
      </c>
      <c r="G526" s="10" t="str">
        <f t="shared" si="28"/>
        <v>7.31/km</v>
      </c>
      <c r="H526" s="27">
        <f t="shared" si="26"/>
        <v>0.02876157407407407</v>
      </c>
      <c r="I526" s="27">
        <f t="shared" si="27"/>
        <v>0.022002314814814815</v>
      </c>
    </row>
    <row r="527" spans="1:9" ht="12.75">
      <c r="A527" s="20" t="s">
        <v>1807</v>
      </c>
      <c r="B527" s="21" t="s">
        <v>1542</v>
      </c>
      <c r="C527" s="21" t="s">
        <v>27</v>
      </c>
      <c r="D527" s="20" t="s">
        <v>150</v>
      </c>
      <c r="E527" s="41" t="s">
        <v>203</v>
      </c>
      <c r="F527" s="22" t="s">
        <v>1808</v>
      </c>
      <c r="G527" s="10" t="str">
        <f t="shared" si="28"/>
        <v>7.32/km</v>
      </c>
      <c r="H527" s="27">
        <f t="shared" si="26"/>
        <v>0.028888888888888888</v>
      </c>
      <c r="I527" s="27">
        <f t="shared" si="27"/>
        <v>0.028888888888888888</v>
      </c>
    </row>
    <row r="528" spans="1:9" ht="12.75">
      <c r="A528" s="20" t="s">
        <v>1809</v>
      </c>
      <c r="B528" s="21" t="s">
        <v>1810</v>
      </c>
      <c r="C528" s="21" t="s">
        <v>1811</v>
      </c>
      <c r="D528" s="20" t="s">
        <v>764</v>
      </c>
      <c r="E528" s="41" t="s">
        <v>2158</v>
      </c>
      <c r="F528" s="22" t="s">
        <v>1812</v>
      </c>
      <c r="G528" s="10" t="str">
        <f t="shared" si="28"/>
        <v>7.33/km</v>
      </c>
      <c r="H528" s="27">
        <f t="shared" si="26"/>
        <v>0.028923611111111115</v>
      </c>
      <c r="I528" s="27">
        <f t="shared" si="27"/>
        <v>0.0144212962962963</v>
      </c>
    </row>
    <row r="529" spans="1:9" ht="12.75">
      <c r="A529" s="20" t="s">
        <v>1813</v>
      </c>
      <c r="B529" s="21" t="s">
        <v>1814</v>
      </c>
      <c r="C529" s="21" t="s">
        <v>33</v>
      </c>
      <c r="D529" s="20" t="s">
        <v>150</v>
      </c>
      <c r="E529" s="41" t="s">
        <v>861</v>
      </c>
      <c r="F529" s="22" t="s">
        <v>1815</v>
      </c>
      <c r="G529" s="10" t="str">
        <f t="shared" si="28"/>
        <v>7.34/km</v>
      </c>
      <c r="H529" s="27">
        <f t="shared" si="26"/>
        <v>0.02905092592592593</v>
      </c>
      <c r="I529" s="27">
        <f t="shared" si="27"/>
        <v>0.02905092592592593</v>
      </c>
    </row>
    <row r="530" spans="1:9" ht="12.75">
      <c r="A530" s="20" t="s">
        <v>1816</v>
      </c>
      <c r="B530" s="21" t="s">
        <v>1817</v>
      </c>
      <c r="C530" s="21" t="s">
        <v>27</v>
      </c>
      <c r="D530" s="20" t="s">
        <v>284</v>
      </c>
      <c r="E530" s="41" t="s">
        <v>208</v>
      </c>
      <c r="F530" s="22" t="s">
        <v>1818</v>
      </c>
      <c r="G530" s="10" t="str">
        <f t="shared" si="28"/>
        <v>7.34/km</v>
      </c>
      <c r="H530" s="27">
        <f t="shared" si="26"/>
        <v>0.029085648148148145</v>
      </c>
      <c r="I530" s="27">
        <f t="shared" si="27"/>
        <v>0.02232638888888889</v>
      </c>
    </row>
    <row r="531" spans="1:9" ht="12.75">
      <c r="A531" s="20" t="s">
        <v>1819</v>
      </c>
      <c r="B531" s="21" t="s">
        <v>1820</v>
      </c>
      <c r="C531" s="21" t="s">
        <v>1821</v>
      </c>
      <c r="D531" s="20" t="s">
        <v>310</v>
      </c>
      <c r="E531" s="41" t="s">
        <v>241</v>
      </c>
      <c r="F531" s="22" t="s">
        <v>1822</v>
      </c>
      <c r="G531" s="10" t="str">
        <f t="shared" si="28"/>
        <v>7.34/km</v>
      </c>
      <c r="H531" s="27">
        <f t="shared" si="26"/>
        <v>0.02913194444444444</v>
      </c>
      <c r="I531" s="27">
        <f t="shared" si="27"/>
        <v>0.021446759259259256</v>
      </c>
    </row>
    <row r="532" spans="1:9" ht="12.75">
      <c r="A532" s="20" t="s">
        <v>1823</v>
      </c>
      <c r="B532" s="21" t="s">
        <v>1824</v>
      </c>
      <c r="C532" s="21" t="s">
        <v>1825</v>
      </c>
      <c r="D532" s="20" t="s">
        <v>150</v>
      </c>
      <c r="E532" s="41" t="s">
        <v>723</v>
      </c>
      <c r="F532" s="22" t="s">
        <v>1826</v>
      </c>
      <c r="G532" s="10" t="str">
        <f t="shared" si="28"/>
        <v>7.34/km</v>
      </c>
      <c r="H532" s="27">
        <f t="shared" si="26"/>
        <v>0.029178240740740748</v>
      </c>
      <c r="I532" s="27">
        <f t="shared" si="27"/>
        <v>0.029178240740740748</v>
      </c>
    </row>
    <row r="533" spans="1:9" ht="12.75">
      <c r="A533" s="20" t="s">
        <v>1827</v>
      </c>
      <c r="B533" s="21" t="s">
        <v>134</v>
      </c>
      <c r="C533" s="21" t="s">
        <v>51</v>
      </c>
      <c r="D533" s="20" t="s">
        <v>155</v>
      </c>
      <c r="E533" s="41" t="s">
        <v>246</v>
      </c>
      <c r="F533" s="22" t="s">
        <v>1828</v>
      </c>
      <c r="G533" s="10" t="str">
        <f t="shared" si="28"/>
        <v>7.36/km</v>
      </c>
      <c r="H533" s="27">
        <f t="shared" si="26"/>
        <v>0.029444444444444447</v>
      </c>
      <c r="I533" s="27">
        <f t="shared" si="27"/>
        <v>0.028576388888888894</v>
      </c>
    </row>
    <row r="534" spans="1:9" ht="12.75">
      <c r="A534" s="20" t="s">
        <v>1829</v>
      </c>
      <c r="B534" s="21" t="s">
        <v>1830</v>
      </c>
      <c r="C534" s="21" t="s">
        <v>1779</v>
      </c>
      <c r="D534" s="20" t="s">
        <v>764</v>
      </c>
      <c r="E534" s="41" t="s">
        <v>192</v>
      </c>
      <c r="F534" s="22" t="s">
        <v>1831</v>
      </c>
      <c r="G534" s="10" t="str">
        <f t="shared" si="28"/>
        <v>7.37/km</v>
      </c>
      <c r="H534" s="27">
        <f t="shared" si="26"/>
        <v>0.02947916666666666</v>
      </c>
      <c r="I534" s="27">
        <f t="shared" si="27"/>
        <v>0.014976851851851845</v>
      </c>
    </row>
    <row r="535" spans="1:9" ht="12.75">
      <c r="A535" s="20" t="s">
        <v>1832</v>
      </c>
      <c r="B535" s="21" t="s">
        <v>1833</v>
      </c>
      <c r="C535" s="21" t="s">
        <v>1834</v>
      </c>
      <c r="D535" s="20" t="s">
        <v>284</v>
      </c>
      <c r="E535" s="41" t="s">
        <v>987</v>
      </c>
      <c r="F535" s="22" t="s">
        <v>1835</v>
      </c>
      <c r="G535" s="10" t="str">
        <f t="shared" si="28"/>
        <v>7.38/km</v>
      </c>
      <c r="H535" s="27">
        <f aca="true" t="shared" si="29" ref="H535:H598">F535-$F$4</f>
        <v>0.029722222222222212</v>
      </c>
      <c r="I535" s="27">
        <f aca="true" t="shared" si="30" ref="I535:I598">F535-INDEX($F$4:$F$2615,MATCH(D535,$D$4:$D$2615,0))</f>
        <v>0.022962962962962956</v>
      </c>
    </row>
    <row r="536" spans="1:9" ht="12.75">
      <c r="A536" s="29" t="s">
        <v>1836</v>
      </c>
      <c r="B536" s="30" t="s">
        <v>1837</v>
      </c>
      <c r="C536" s="30" t="s">
        <v>464</v>
      </c>
      <c r="D536" s="29" t="s">
        <v>266</v>
      </c>
      <c r="E536" s="44" t="s">
        <v>2154</v>
      </c>
      <c r="F536" s="31" t="s">
        <v>1835</v>
      </c>
      <c r="G536" s="13" t="str">
        <f t="shared" si="28"/>
        <v>7.38/km</v>
      </c>
      <c r="H536" s="14">
        <f t="shared" si="29"/>
        <v>0.029722222222222212</v>
      </c>
      <c r="I536" s="14">
        <f t="shared" si="30"/>
        <v>0.023402777777777765</v>
      </c>
    </row>
    <row r="537" spans="1:9" ht="12.75">
      <c r="A537" s="20" t="s">
        <v>1838</v>
      </c>
      <c r="B537" s="21" t="s">
        <v>1839</v>
      </c>
      <c r="C537" s="21" t="s">
        <v>27</v>
      </c>
      <c r="D537" s="20" t="s">
        <v>325</v>
      </c>
      <c r="E537" s="41" t="s">
        <v>208</v>
      </c>
      <c r="F537" s="22" t="s">
        <v>1840</v>
      </c>
      <c r="G537" s="10" t="str">
        <f t="shared" si="28"/>
        <v>7.39/km</v>
      </c>
      <c r="H537" s="27">
        <f t="shared" si="29"/>
        <v>0.0297800925925926</v>
      </c>
      <c r="I537" s="27">
        <f t="shared" si="30"/>
        <v>0.021990740740740748</v>
      </c>
    </row>
    <row r="538" spans="1:9" ht="12.75">
      <c r="A538" s="20" t="s">
        <v>1841</v>
      </c>
      <c r="B538" s="21" t="s">
        <v>1842</v>
      </c>
      <c r="C538" s="21" t="s">
        <v>124</v>
      </c>
      <c r="D538" s="20" t="s">
        <v>150</v>
      </c>
      <c r="E538" s="41" t="s">
        <v>179</v>
      </c>
      <c r="F538" s="22" t="s">
        <v>1843</v>
      </c>
      <c r="G538" s="10" t="str">
        <f t="shared" si="28"/>
        <v>7.39/km</v>
      </c>
      <c r="H538" s="27">
        <f t="shared" si="29"/>
        <v>0.029803240740740734</v>
      </c>
      <c r="I538" s="27">
        <f t="shared" si="30"/>
        <v>0.029803240740740734</v>
      </c>
    </row>
    <row r="539" spans="1:9" ht="12.75">
      <c r="A539" s="20" t="s">
        <v>1844</v>
      </c>
      <c r="B539" s="21" t="s">
        <v>1845</v>
      </c>
      <c r="C539" s="21" t="s">
        <v>1195</v>
      </c>
      <c r="D539" s="20" t="s">
        <v>310</v>
      </c>
      <c r="E539" s="41" t="s">
        <v>584</v>
      </c>
      <c r="F539" s="22" t="s">
        <v>1846</v>
      </c>
      <c r="G539" s="10" t="str">
        <f t="shared" si="28"/>
        <v>7.40/km</v>
      </c>
      <c r="H539" s="27">
        <f t="shared" si="29"/>
        <v>0.029884259259259256</v>
      </c>
      <c r="I539" s="27">
        <f t="shared" si="30"/>
        <v>0.022199074074074072</v>
      </c>
    </row>
    <row r="540" spans="1:9" ht="12.75">
      <c r="A540" s="20" t="s">
        <v>1847</v>
      </c>
      <c r="B540" s="21" t="s">
        <v>1848</v>
      </c>
      <c r="C540" s="21" t="s">
        <v>1849</v>
      </c>
      <c r="D540" s="20" t="s">
        <v>764</v>
      </c>
      <c r="E540" s="41" t="s">
        <v>1204</v>
      </c>
      <c r="F540" s="22" t="s">
        <v>1850</v>
      </c>
      <c r="G540" s="10" t="str">
        <f t="shared" si="28"/>
        <v>7.41/km</v>
      </c>
      <c r="H540" s="27">
        <f t="shared" si="29"/>
        <v>0.0300462962962963</v>
      </c>
      <c r="I540" s="27">
        <f t="shared" si="30"/>
        <v>0.015543981481481485</v>
      </c>
    </row>
    <row r="541" spans="1:9" ht="12.75">
      <c r="A541" s="20" t="s">
        <v>1851</v>
      </c>
      <c r="B541" s="21" t="s">
        <v>1852</v>
      </c>
      <c r="C541" s="21" t="s">
        <v>45</v>
      </c>
      <c r="D541" s="20" t="s">
        <v>284</v>
      </c>
      <c r="E541" s="41" t="s">
        <v>2158</v>
      </c>
      <c r="F541" s="22" t="s">
        <v>1853</v>
      </c>
      <c r="G541" s="10" t="str">
        <f t="shared" si="28"/>
        <v>7.42/km</v>
      </c>
      <c r="H541" s="27">
        <f t="shared" si="29"/>
        <v>0.030162037037037036</v>
      </c>
      <c r="I541" s="27">
        <f t="shared" si="30"/>
        <v>0.02340277777777778</v>
      </c>
    </row>
    <row r="542" spans="1:9" ht="12.75">
      <c r="A542" s="20" t="s">
        <v>1854</v>
      </c>
      <c r="B542" s="21" t="s">
        <v>1855</v>
      </c>
      <c r="C542" s="21" t="s">
        <v>15</v>
      </c>
      <c r="D542" s="20" t="s">
        <v>325</v>
      </c>
      <c r="E542" s="41" t="s">
        <v>376</v>
      </c>
      <c r="F542" s="22" t="s">
        <v>1856</v>
      </c>
      <c r="G542" s="10" t="str">
        <f t="shared" si="28"/>
        <v>7.42/km</v>
      </c>
      <c r="H542" s="27">
        <f t="shared" si="29"/>
        <v>0.030173611111111116</v>
      </c>
      <c r="I542" s="27">
        <f t="shared" si="30"/>
        <v>0.022384259259259263</v>
      </c>
    </row>
    <row r="543" spans="1:9" ht="12.75">
      <c r="A543" s="20" t="s">
        <v>1857</v>
      </c>
      <c r="B543" s="21" t="s">
        <v>1858</v>
      </c>
      <c r="C543" s="21" t="s">
        <v>53</v>
      </c>
      <c r="D543" s="20" t="s">
        <v>764</v>
      </c>
      <c r="E543" s="41" t="s">
        <v>2158</v>
      </c>
      <c r="F543" s="22" t="s">
        <v>1859</v>
      </c>
      <c r="G543" s="10" t="str">
        <f t="shared" si="28"/>
        <v>7.42/km</v>
      </c>
      <c r="H543" s="27">
        <f t="shared" si="29"/>
        <v>0.030185185185185183</v>
      </c>
      <c r="I543" s="27">
        <f t="shared" si="30"/>
        <v>0.015682870370370368</v>
      </c>
    </row>
    <row r="544" spans="1:9" ht="12.75">
      <c r="A544" s="20" t="s">
        <v>1860</v>
      </c>
      <c r="B544" s="21" t="s">
        <v>1861</v>
      </c>
      <c r="C544" s="21" t="s">
        <v>33</v>
      </c>
      <c r="D544" s="20" t="s">
        <v>284</v>
      </c>
      <c r="E544" s="41" t="s">
        <v>1862</v>
      </c>
      <c r="F544" s="22" t="s">
        <v>1863</v>
      </c>
      <c r="G544" s="10" t="str">
        <f t="shared" si="28"/>
        <v>7.43/km</v>
      </c>
      <c r="H544" s="27">
        <f t="shared" si="29"/>
        <v>0.030381944444444454</v>
      </c>
      <c r="I544" s="27">
        <f t="shared" si="30"/>
        <v>0.023622685185185198</v>
      </c>
    </row>
    <row r="545" spans="1:9" ht="12.75">
      <c r="A545" s="20" t="s">
        <v>1864</v>
      </c>
      <c r="B545" s="21" t="s">
        <v>901</v>
      </c>
      <c r="C545" s="21" t="s">
        <v>20</v>
      </c>
      <c r="D545" s="20" t="s">
        <v>325</v>
      </c>
      <c r="E545" s="41" t="s">
        <v>179</v>
      </c>
      <c r="F545" s="22" t="s">
        <v>1865</v>
      </c>
      <c r="G545" s="10" t="str">
        <f t="shared" si="28"/>
        <v>7.43/km</v>
      </c>
      <c r="H545" s="27">
        <f t="shared" si="29"/>
        <v>0.03039351851851852</v>
      </c>
      <c r="I545" s="27">
        <f t="shared" si="30"/>
        <v>0.022604166666666668</v>
      </c>
    </row>
    <row r="546" spans="1:9" ht="12.75">
      <c r="A546" s="20" t="s">
        <v>1866</v>
      </c>
      <c r="B546" s="21" t="s">
        <v>1867</v>
      </c>
      <c r="C546" s="21" t="s">
        <v>1868</v>
      </c>
      <c r="D546" s="20" t="s">
        <v>310</v>
      </c>
      <c r="E546" s="41" t="s">
        <v>1216</v>
      </c>
      <c r="F546" s="22" t="s">
        <v>1869</v>
      </c>
      <c r="G546" s="10" t="str">
        <f t="shared" si="28"/>
        <v>7.44/km</v>
      </c>
      <c r="H546" s="27">
        <f t="shared" si="29"/>
        <v>0.03054398148148147</v>
      </c>
      <c r="I546" s="27">
        <f t="shared" si="30"/>
        <v>0.022858796296296287</v>
      </c>
    </row>
    <row r="547" spans="1:9" ht="12.75">
      <c r="A547" s="20" t="s">
        <v>1870</v>
      </c>
      <c r="B547" s="21" t="s">
        <v>1504</v>
      </c>
      <c r="C547" s="21" t="s">
        <v>1871</v>
      </c>
      <c r="D547" s="20" t="s">
        <v>310</v>
      </c>
      <c r="E547" s="41" t="s">
        <v>77</v>
      </c>
      <c r="F547" s="22" t="s">
        <v>1872</v>
      </c>
      <c r="G547" s="10" t="str">
        <f t="shared" si="28"/>
        <v>7.45/km</v>
      </c>
      <c r="H547" s="27">
        <f t="shared" si="29"/>
        <v>0.03060185185185186</v>
      </c>
      <c r="I547" s="27">
        <f t="shared" si="30"/>
        <v>0.022916666666666675</v>
      </c>
    </row>
    <row r="548" spans="1:9" ht="12.75">
      <c r="A548" s="20" t="s">
        <v>1873</v>
      </c>
      <c r="B548" s="21" t="s">
        <v>1874</v>
      </c>
      <c r="C548" s="21" t="s">
        <v>18</v>
      </c>
      <c r="D548" s="20" t="s">
        <v>325</v>
      </c>
      <c r="E548" s="41" t="s">
        <v>404</v>
      </c>
      <c r="F548" s="22" t="s">
        <v>1875</v>
      </c>
      <c r="G548" s="10" t="str">
        <f t="shared" si="28"/>
        <v>7.45/km</v>
      </c>
      <c r="H548" s="27">
        <f t="shared" si="29"/>
        <v>0.030706018518518514</v>
      </c>
      <c r="I548" s="27">
        <f t="shared" si="30"/>
        <v>0.02291666666666666</v>
      </c>
    </row>
    <row r="549" spans="1:9" ht="12.75">
      <c r="A549" s="20" t="s">
        <v>1876</v>
      </c>
      <c r="B549" s="21" t="s">
        <v>1877</v>
      </c>
      <c r="C549" s="21" t="s">
        <v>1878</v>
      </c>
      <c r="D549" s="20" t="s">
        <v>184</v>
      </c>
      <c r="E549" s="41" t="s">
        <v>179</v>
      </c>
      <c r="F549" s="22" t="s">
        <v>1879</v>
      </c>
      <c r="G549" s="10" t="str">
        <f t="shared" si="28"/>
        <v>7.46/km</v>
      </c>
      <c r="H549" s="27">
        <f t="shared" si="29"/>
        <v>0.030729166666666675</v>
      </c>
      <c r="I549" s="27">
        <f t="shared" si="30"/>
        <v>0.028483796296296306</v>
      </c>
    </row>
    <row r="550" spans="1:9" ht="12.75">
      <c r="A550" s="20" t="s">
        <v>1880</v>
      </c>
      <c r="B550" s="21" t="s">
        <v>1881</v>
      </c>
      <c r="C550" s="21" t="s">
        <v>1882</v>
      </c>
      <c r="D550" s="20" t="s">
        <v>310</v>
      </c>
      <c r="E550" s="41" t="s">
        <v>723</v>
      </c>
      <c r="F550" s="22" t="s">
        <v>1883</v>
      </c>
      <c r="G550" s="10" t="str">
        <f t="shared" si="28"/>
        <v>7.46/km</v>
      </c>
      <c r="H550" s="27">
        <f t="shared" si="29"/>
        <v>0.030763888888888875</v>
      </c>
      <c r="I550" s="27">
        <f t="shared" si="30"/>
        <v>0.02307870370370369</v>
      </c>
    </row>
    <row r="551" spans="1:9" ht="12.75">
      <c r="A551" s="20" t="s">
        <v>1884</v>
      </c>
      <c r="B551" s="21" t="s">
        <v>1885</v>
      </c>
      <c r="C551" s="21" t="s">
        <v>16</v>
      </c>
      <c r="D551" s="20" t="s">
        <v>780</v>
      </c>
      <c r="E551" s="41" t="s">
        <v>179</v>
      </c>
      <c r="F551" s="22" t="s">
        <v>1886</v>
      </c>
      <c r="G551" s="10" t="str">
        <f t="shared" si="28"/>
        <v>7.48/km</v>
      </c>
      <c r="H551" s="27">
        <f t="shared" si="29"/>
        <v>0.031064814814814816</v>
      </c>
      <c r="I551" s="27">
        <f t="shared" si="30"/>
        <v>0.016469907407407412</v>
      </c>
    </row>
    <row r="552" spans="1:9" ht="12.75">
      <c r="A552" s="20" t="s">
        <v>1887</v>
      </c>
      <c r="B552" s="21" t="s">
        <v>1888</v>
      </c>
      <c r="C552" s="21" t="s">
        <v>1889</v>
      </c>
      <c r="D552" s="20" t="s">
        <v>764</v>
      </c>
      <c r="E552" s="41" t="s">
        <v>192</v>
      </c>
      <c r="F552" s="22" t="s">
        <v>1890</v>
      </c>
      <c r="G552" s="10" t="str">
        <f t="shared" si="28"/>
        <v>7.49/km</v>
      </c>
      <c r="H552" s="27">
        <f t="shared" si="29"/>
        <v>0.031157407407407404</v>
      </c>
      <c r="I552" s="27">
        <f t="shared" si="30"/>
        <v>0.01665509259259259</v>
      </c>
    </row>
    <row r="553" spans="1:9" ht="12.75">
      <c r="A553" s="20" t="s">
        <v>1891</v>
      </c>
      <c r="B553" s="21" t="s">
        <v>653</v>
      </c>
      <c r="C553" s="21" t="s">
        <v>18</v>
      </c>
      <c r="D553" s="20" t="s">
        <v>780</v>
      </c>
      <c r="E553" s="41" t="s">
        <v>216</v>
      </c>
      <c r="F553" s="22" t="s">
        <v>1892</v>
      </c>
      <c r="G553" s="10" t="str">
        <f t="shared" si="28"/>
        <v>7.49/km</v>
      </c>
      <c r="H553" s="27">
        <f t="shared" si="29"/>
        <v>0.03118055555555555</v>
      </c>
      <c r="I553" s="27">
        <f t="shared" si="30"/>
        <v>0.016585648148148148</v>
      </c>
    </row>
    <row r="554" spans="1:9" ht="12.75">
      <c r="A554" s="29" t="s">
        <v>1893</v>
      </c>
      <c r="B554" s="30" t="s">
        <v>1894</v>
      </c>
      <c r="C554" s="30" t="s">
        <v>1895</v>
      </c>
      <c r="D554" s="29" t="s">
        <v>764</v>
      </c>
      <c r="E554" s="44" t="s">
        <v>2154</v>
      </c>
      <c r="F554" s="31" t="s">
        <v>1896</v>
      </c>
      <c r="G554" s="13" t="str">
        <f t="shared" si="28"/>
        <v>7.49/km</v>
      </c>
      <c r="H554" s="14">
        <f t="shared" si="29"/>
        <v>0.031261574074074074</v>
      </c>
      <c r="I554" s="14">
        <f t="shared" si="30"/>
        <v>0.01675925925925926</v>
      </c>
    </row>
    <row r="555" spans="1:9" ht="12.75">
      <c r="A555" s="20" t="s">
        <v>1897</v>
      </c>
      <c r="B555" s="21" t="s">
        <v>1898</v>
      </c>
      <c r="C555" s="21" t="s">
        <v>29</v>
      </c>
      <c r="D555" s="20" t="s">
        <v>325</v>
      </c>
      <c r="E555" s="41" t="s">
        <v>584</v>
      </c>
      <c r="F555" s="22" t="s">
        <v>1899</v>
      </c>
      <c r="G555" s="10" t="str">
        <f t="shared" si="28"/>
        <v>7.50/km</v>
      </c>
      <c r="H555" s="27">
        <f t="shared" si="29"/>
        <v>0.03136574074074073</v>
      </c>
      <c r="I555" s="27">
        <f t="shared" si="30"/>
        <v>0.023576388888888876</v>
      </c>
    </row>
    <row r="556" spans="1:9" ht="12.75">
      <c r="A556" s="20" t="s">
        <v>1900</v>
      </c>
      <c r="B556" s="21" t="s">
        <v>601</v>
      </c>
      <c r="C556" s="21" t="s">
        <v>31</v>
      </c>
      <c r="D556" s="20" t="s">
        <v>284</v>
      </c>
      <c r="E556" s="41" t="s">
        <v>396</v>
      </c>
      <c r="F556" s="22" t="s">
        <v>1901</v>
      </c>
      <c r="G556" s="10" t="str">
        <f t="shared" si="28"/>
        <v>7.52/km</v>
      </c>
      <c r="H556" s="27">
        <f t="shared" si="29"/>
        <v>0.03158564814814815</v>
      </c>
      <c r="I556" s="27">
        <f t="shared" si="30"/>
        <v>0.02482638888888889</v>
      </c>
    </row>
    <row r="557" spans="1:9" ht="12.75">
      <c r="A557" s="29" t="s">
        <v>1902</v>
      </c>
      <c r="B557" s="30" t="s">
        <v>1903</v>
      </c>
      <c r="C557" s="30" t="s">
        <v>1224</v>
      </c>
      <c r="D557" s="29" t="s">
        <v>764</v>
      </c>
      <c r="E557" s="44" t="s">
        <v>2154</v>
      </c>
      <c r="F557" s="31" t="s">
        <v>1904</v>
      </c>
      <c r="G557" s="13" t="str">
        <f t="shared" si="28"/>
        <v>7.52/km</v>
      </c>
      <c r="H557" s="14">
        <f t="shared" si="29"/>
        <v>0.03165509259259259</v>
      </c>
      <c r="I557" s="14">
        <f t="shared" si="30"/>
        <v>0.017152777777777774</v>
      </c>
    </row>
    <row r="558" spans="1:9" ht="12.75">
      <c r="A558" s="20" t="s">
        <v>1905</v>
      </c>
      <c r="B558" s="21" t="s">
        <v>182</v>
      </c>
      <c r="C558" s="21" t="s">
        <v>495</v>
      </c>
      <c r="D558" s="20" t="s">
        <v>284</v>
      </c>
      <c r="E558" s="41" t="s">
        <v>208</v>
      </c>
      <c r="F558" s="22" t="s">
        <v>1906</v>
      </c>
      <c r="G558" s="10" t="str">
        <f t="shared" si="28"/>
        <v>7.54/km</v>
      </c>
      <c r="H558" s="27">
        <f t="shared" si="29"/>
        <v>0.031886574074074074</v>
      </c>
      <c r="I558" s="27">
        <f t="shared" si="30"/>
        <v>0.025127314814814818</v>
      </c>
    </row>
    <row r="559" spans="1:9" ht="12.75">
      <c r="A559" s="20" t="s">
        <v>1907</v>
      </c>
      <c r="B559" s="21" t="s">
        <v>1414</v>
      </c>
      <c r="C559" s="21" t="s">
        <v>51</v>
      </c>
      <c r="D559" s="20" t="s">
        <v>184</v>
      </c>
      <c r="E559" s="41" t="s">
        <v>179</v>
      </c>
      <c r="F559" s="22" t="s">
        <v>1908</v>
      </c>
      <c r="G559" s="10" t="str">
        <f t="shared" si="28"/>
        <v>7.55/km</v>
      </c>
      <c r="H559" s="27">
        <f t="shared" si="29"/>
        <v>0.03208333333333333</v>
      </c>
      <c r="I559" s="27">
        <f t="shared" si="30"/>
        <v>0.029837962962962962</v>
      </c>
    </row>
    <row r="560" spans="1:9" ht="12.75">
      <c r="A560" s="20" t="s">
        <v>1909</v>
      </c>
      <c r="B560" s="21" t="s">
        <v>1910</v>
      </c>
      <c r="C560" s="21" t="s">
        <v>1911</v>
      </c>
      <c r="D560" s="20" t="s">
        <v>1615</v>
      </c>
      <c r="E560" s="41" t="s">
        <v>84</v>
      </c>
      <c r="F560" s="22" t="s">
        <v>1912</v>
      </c>
      <c r="G560" s="10" t="str">
        <f t="shared" si="28"/>
        <v>7.56/km</v>
      </c>
      <c r="H560" s="27">
        <f t="shared" si="29"/>
        <v>0.03210648148148148</v>
      </c>
      <c r="I560" s="27">
        <f t="shared" si="30"/>
        <v>0.007060185185185176</v>
      </c>
    </row>
    <row r="561" spans="1:9" ht="12.75">
      <c r="A561" s="29" t="s">
        <v>1913</v>
      </c>
      <c r="B561" s="30" t="s">
        <v>1914</v>
      </c>
      <c r="C561" s="30" t="s">
        <v>60</v>
      </c>
      <c r="D561" s="29" t="s">
        <v>169</v>
      </c>
      <c r="E561" s="44" t="s">
        <v>2154</v>
      </c>
      <c r="F561" s="31" t="s">
        <v>1915</v>
      </c>
      <c r="G561" s="13" t="str">
        <f t="shared" si="28"/>
        <v>7.56/km</v>
      </c>
      <c r="H561" s="14">
        <f t="shared" si="29"/>
        <v>0.03214120370370371</v>
      </c>
      <c r="I561" s="14">
        <f t="shared" si="30"/>
        <v>0.030208333333333337</v>
      </c>
    </row>
    <row r="562" spans="1:9" ht="12.75">
      <c r="A562" s="20" t="s">
        <v>1916</v>
      </c>
      <c r="B562" s="21" t="s">
        <v>1917</v>
      </c>
      <c r="C562" s="21" t="s">
        <v>1878</v>
      </c>
      <c r="D562" s="20" t="s">
        <v>184</v>
      </c>
      <c r="E562" s="41" t="s">
        <v>2158</v>
      </c>
      <c r="F562" s="22" t="s">
        <v>1915</v>
      </c>
      <c r="G562" s="10" t="str">
        <f t="shared" si="28"/>
        <v>7.56/km</v>
      </c>
      <c r="H562" s="27">
        <f t="shared" si="29"/>
        <v>0.03214120370370371</v>
      </c>
      <c r="I562" s="27">
        <f t="shared" si="30"/>
        <v>0.029895833333333337</v>
      </c>
    </row>
    <row r="563" spans="1:9" ht="12.75">
      <c r="A563" s="29" t="s">
        <v>1918</v>
      </c>
      <c r="B563" s="30" t="s">
        <v>1919</v>
      </c>
      <c r="C563" s="30" t="s">
        <v>1920</v>
      </c>
      <c r="D563" s="29" t="s">
        <v>150</v>
      </c>
      <c r="E563" s="44" t="s">
        <v>2154</v>
      </c>
      <c r="F563" s="31" t="s">
        <v>1921</v>
      </c>
      <c r="G563" s="13" t="str">
        <f t="shared" si="28"/>
        <v>7.56/km</v>
      </c>
      <c r="H563" s="14">
        <f t="shared" si="29"/>
        <v>0.03217592592592592</v>
      </c>
      <c r="I563" s="14">
        <f t="shared" si="30"/>
        <v>0.03217592592592592</v>
      </c>
    </row>
    <row r="564" spans="1:9" ht="12.75">
      <c r="A564" s="20" t="s">
        <v>1922</v>
      </c>
      <c r="B564" s="21" t="s">
        <v>1923</v>
      </c>
      <c r="C564" s="21" t="s">
        <v>1771</v>
      </c>
      <c r="D564" s="20" t="s">
        <v>266</v>
      </c>
      <c r="E564" s="41" t="s">
        <v>861</v>
      </c>
      <c r="F564" s="22" t="s">
        <v>1924</v>
      </c>
      <c r="G564" s="10" t="str">
        <f t="shared" si="28"/>
        <v>7.56/km</v>
      </c>
      <c r="H564" s="27">
        <f t="shared" si="29"/>
        <v>0.03219907407407407</v>
      </c>
      <c r="I564" s="27">
        <f t="shared" si="30"/>
        <v>0.02587962962962962</v>
      </c>
    </row>
    <row r="565" spans="1:9" ht="12.75">
      <c r="A565" s="20" t="s">
        <v>1925</v>
      </c>
      <c r="B565" s="21" t="s">
        <v>1926</v>
      </c>
      <c r="C565" s="21" t="s">
        <v>1927</v>
      </c>
      <c r="D565" s="20" t="s">
        <v>764</v>
      </c>
      <c r="E565" s="41" t="s">
        <v>861</v>
      </c>
      <c r="F565" s="22" t="s">
        <v>1928</v>
      </c>
      <c r="G565" s="10" t="str">
        <f t="shared" si="28"/>
        <v>7.57/km</v>
      </c>
      <c r="H565" s="27">
        <f t="shared" si="29"/>
        <v>0.03226851851851852</v>
      </c>
      <c r="I565" s="27">
        <f t="shared" si="30"/>
        <v>0.017766203703703708</v>
      </c>
    </row>
    <row r="566" spans="1:9" ht="12.75">
      <c r="A566" s="29" t="s">
        <v>1929</v>
      </c>
      <c r="B566" s="30" t="s">
        <v>884</v>
      </c>
      <c r="C566" s="30" t="s">
        <v>1930</v>
      </c>
      <c r="D566" s="29" t="s">
        <v>310</v>
      </c>
      <c r="E566" s="44" t="s">
        <v>2154</v>
      </c>
      <c r="F566" s="31" t="s">
        <v>1928</v>
      </c>
      <c r="G566" s="13" t="str">
        <f t="shared" si="28"/>
        <v>7.57/km</v>
      </c>
      <c r="H566" s="14">
        <f t="shared" si="29"/>
        <v>0.03226851851851852</v>
      </c>
      <c r="I566" s="14">
        <f t="shared" si="30"/>
        <v>0.02458333333333334</v>
      </c>
    </row>
    <row r="567" spans="1:9" ht="12.75">
      <c r="A567" s="29" t="s">
        <v>1931</v>
      </c>
      <c r="B567" s="30" t="s">
        <v>1932</v>
      </c>
      <c r="C567" s="30" t="s">
        <v>37</v>
      </c>
      <c r="D567" s="29" t="s">
        <v>284</v>
      </c>
      <c r="E567" s="44" t="s">
        <v>2154</v>
      </c>
      <c r="F567" s="31" t="s">
        <v>1933</v>
      </c>
      <c r="G567" s="13" t="str">
        <f t="shared" si="28"/>
        <v>7.57/km</v>
      </c>
      <c r="H567" s="14">
        <f t="shared" si="29"/>
        <v>0.03229166666666667</v>
      </c>
      <c r="I567" s="14">
        <f t="shared" si="30"/>
        <v>0.025532407407407413</v>
      </c>
    </row>
    <row r="568" spans="1:9" ht="12.75">
      <c r="A568" s="20" t="s">
        <v>1934</v>
      </c>
      <c r="B568" s="21" t="s">
        <v>1935</v>
      </c>
      <c r="C568" s="21" t="s">
        <v>1936</v>
      </c>
      <c r="D568" s="20" t="s">
        <v>764</v>
      </c>
      <c r="E568" s="41" t="s">
        <v>241</v>
      </c>
      <c r="F568" s="22" t="s">
        <v>1937</v>
      </c>
      <c r="G568" s="10" t="str">
        <f t="shared" si="28"/>
        <v>7.57/km</v>
      </c>
      <c r="H568" s="27">
        <f t="shared" si="29"/>
        <v>0.03234953703703703</v>
      </c>
      <c r="I568" s="27">
        <f t="shared" si="30"/>
        <v>0.017847222222222216</v>
      </c>
    </row>
    <row r="569" spans="1:9" ht="12.75">
      <c r="A569" s="20" t="s">
        <v>1938</v>
      </c>
      <c r="B569" s="21" t="s">
        <v>1939</v>
      </c>
      <c r="C569" s="21" t="s">
        <v>101</v>
      </c>
      <c r="D569" s="20" t="s">
        <v>1101</v>
      </c>
      <c r="E569" s="41" t="s">
        <v>1940</v>
      </c>
      <c r="F569" s="22" t="s">
        <v>1941</v>
      </c>
      <c r="G569" s="10" t="str">
        <f t="shared" si="28"/>
        <v>7.58/km</v>
      </c>
      <c r="H569" s="27">
        <f t="shared" si="29"/>
        <v>0.032407407407407406</v>
      </c>
      <c r="I569" s="27">
        <f t="shared" si="30"/>
        <v>0.014259259259259256</v>
      </c>
    </row>
    <row r="570" spans="1:9" ht="12.75">
      <c r="A570" s="29" t="s">
        <v>1942</v>
      </c>
      <c r="B570" s="30" t="s">
        <v>1943</v>
      </c>
      <c r="C570" s="30" t="s">
        <v>1944</v>
      </c>
      <c r="D570" s="29" t="s">
        <v>310</v>
      </c>
      <c r="E570" s="44" t="s">
        <v>2154</v>
      </c>
      <c r="F570" s="31" t="s">
        <v>1945</v>
      </c>
      <c r="G570" s="13" t="str">
        <f t="shared" si="28"/>
        <v>7.58/km</v>
      </c>
      <c r="H570" s="14">
        <f t="shared" si="29"/>
        <v>0.03250000000000001</v>
      </c>
      <c r="I570" s="14">
        <f t="shared" si="30"/>
        <v>0.024814814814814824</v>
      </c>
    </row>
    <row r="571" spans="1:9" ht="12.75">
      <c r="A571" s="20" t="s">
        <v>1946</v>
      </c>
      <c r="B571" s="21" t="s">
        <v>1947</v>
      </c>
      <c r="C571" s="21" t="s">
        <v>1948</v>
      </c>
      <c r="D571" s="20" t="s">
        <v>764</v>
      </c>
      <c r="E571" s="41" t="s">
        <v>744</v>
      </c>
      <c r="F571" s="22" t="s">
        <v>1949</v>
      </c>
      <c r="G571" s="10" t="str">
        <f t="shared" si="28"/>
        <v>7.59/km</v>
      </c>
      <c r="H571" s="27">
        <f t="shared" si="29"/>
        <v>0.0325925925925926</v>
      </c>
      <c r="I571" s="27">
        <f t="shared" si="30"/>
        <v>0.01809027777777778</v>
      </c>
    </row>
    <row r="572" spans="1:9" ht="12.75">
      <c r="A572" s="20" t="s">
        <v>1950</v>
      </c>
      <c r="B572" s="21" t="s">
        <v>1951</v>
      </c>
      <c r="C572" s="21" t="s">
        <v>45</v>
      </c>
      <c r="D572" s="20" t="s">
        <v>780</v>
      </c>
      <c r="E572" s="41" t="s">
        <v>1616</v>
      </c>
      <c r="F572" s="22" t="s">
        <v>1952</v>
      </c>
      <c r="G572" s="10" t="str">
        <f t="shared" si="28"/>
        <v>8.01/km</v>
      </c>
      <c r="H572" s="27">
        <f t="shared" si="29"/>
        <v>0.03283564814814815</v>
      </c>
      <c r="I572" s="27">
        <f t="shared" si="30"/>
        <v>0.018240740740740745</v>
      </c>
    </row>
    <row r="573" spans="1:9" ht="12.75">
      <c r="A573" s="20" t="s">
        <v>1953</v>
      </c>
      <c r="B573" s="21" t="s">
        <v>498</v>
      </c>
      <c r="C573" s="21" t="s">
        <v>27</v>
      </c>
      <c r="D573" s="20" t="s">
        <v>325</v>
      </c>
      <c r="E573" s="41" t="s">
        <v>77</v>
      </c>
      <c r="F573" s="22" t="s">
        <v>1954</v>
      </c>
      <c r="G573" s="10" t="str">
        <f t="shared" si="28"/>
        <v>8.01/km</v>
      </c>
      <c r="H573" s="27">
        <f t="shared" si="29"/>
        <v>0.03284722222222223</v>
      </c>
      <c r="I573" s="27">
        <f t="shared" si="30"/>
        <v>0.025057870370370376</v>
      </c>
    </row>
    <row r="574" spans="1:9" ht="12.75">
      <c r="A574" s="20" t="s">
        <v>1955</v>
      </c>
      <c r="B574" s="21" t="s">
        <v>1956</v>
      </c>
      <c r="C574" s="21" t="s">
        <v>39</v>
      </c>
      <c r="D574" s="20" t="s">
        <v>325</v>
      </c>
      <c r="E574" s="41" t="s">
        <v>77</v>
      </c>
      <c r="F574" s="22" t="s">
        <v>1957</v>
      </c>
      <c r="G574" s="10" t="str">
        <f t="shared" si="28"/>
        <v>8.01/km</v>
      </c>
      <c r="H574" s="27">
        <f t="shared" si="29"/>
        <v>0.032870370370370376</v>
      </c>
      <c r="I574" s="27">
        <f t="shared" si="30"/>
        <v>0.025081018518518523</v>
      </c>
    </row>
    <row r="575" spans="1:9" ht="12.75">
      <c r="A575" s="29" t="s">
        <v>1958</v>
      </c>
      <c r="B575" s="30" t="s">
        <v>1959</v>
      </c>
      <c r="C575" s="30" t="s">
        <v>1960</v>
      </c>
      <c r="D575" s="29" t="s">
        <v>169</v>
      </c>
      <c r="E575" s="44" t="s">
        <v>2154</v>
      </c>
      <c r="F575" s="31" t="s">
        <v>1961</v>
      </c>
      <c r="G575" s="13" t="str">
        <f t="shared" si="28"/>
        <v>8.02/km</v>
      </c>
      <c r="H575" s="14">
        <f t="shared" si="29"/>
        <v>0.03300925925925926</v>
      </c>
      <c r="I575" s="14">
        <f t="shared" si="30"/>
        <v>0.03107638888888889</v>
      </c>
    </row>
    <row r="576" spans="1:9" ht="12.75">
      <c r="A576" s="20" t="s">
        <v>1962</v>
      </c>
      <c r="B576" s="21" t="s">
        <v>141</v>
      </c>
      <c r="C576" s="21" t="s">
        <v>39</v>
      </c>
      <c r="D576" s="20" t="s">
        <v>780</v>
      </c>
      <c r="E576" s="41" t="s">
        <v>241</v>
      </c>
      <c r="F576" s="22" t="s">
        <v>1963</v>
      </c>
      <c r="G576" s="10" t="str">
        <f t="shared" si="28"/>
        <v>8.02/km</v>
      </c>
      <c r="H576" s="27">
        <f t="shared" si="29"/>
        <v>0.033032407407407406</v>
      </c>
      <c r="I576" s="27">
        <f t="shared" si="30"/>
        <v>0.018437500000000002</v>
      </c>
    </row>
    <row r="577" spans="1:9" ht="12.75">
      <c r="A577" s="20" t="s">
        <v>1964</v>
      </c>
      <c r="B577" s="21" t="s">
        <v>1965</v>
      </c>
      <c r="C577" s="21" t="s">
        <v>1966</v>
      </c>
      <c r="D577" s="20" t="s">
        <v>764</v>
      </c>
      <c r="E577" s="41" t="s">
        <v>987</v>
      </c>
      <c r="F577" s="22" t="s">
        <v>1967</v>
      </c>
      <c r="G577" s="10" t="str">
        <f t="shared" si="28"/>
        <v>8.02/km</v>
      </c>
      <c r="H577" s="27">
        <f t="shared" si="29"/>
        <v>0.03304398148148147</v>
      </c>
      <c r="I577" s="27">
        <f t="shared" si="30"/>
        <v>0.018541666666666658</v>
      </c>
    </row>
    <row r="578" spans="1:9" ht="12.75">
      <c r="A578" s="20" t="s">
        <v>1968</v>
      </c>
      <c r="B578" s="21" t="s">
        <v>1969</v>
      </c>
      <c r="C578" s="21" t="s">
        <v>39</v>
      </c>
      <c r="D578" s="20" t="s">
        <v>221</v>
      </c>
      <c r="E578" s="41" t="s">
        <v>584</v>
      </c>
      <c r="F578" s="22" t="s">
        <v>1970</v>
      </c>
      <c r="G578" s="10" t="str">
        <f t="shared" si="28"/>
        <v>8.03/km</v>
      </c>
      <c r="H578" s="27">
        <f t="shared" si="29"/>
        <v>0.03309027777777778</v>
      </c>
      <c r="I578" s="27">
        <f t="shared" si="30"/>
        <v>0.029120370370370373</v>
      </c>
    </row>
    <row r="579" spans="1:9" ht="12.75">
      <c r="A579" s="20" t="s">
        <v>1971</v>
      </c>
      <c r="B579" s="21" t="s">
        <v>1659</v>
      </c>
      <c r="C579" s="21" t="s">
        <v>53</v>
      </c>
      <c r="D579" s="20" t="s">
        <v>310</v>
      </c>
      <c r="E579" s="41" t="s">
        <v>861</v>
      </c>
      <c r="F579" s="22" t="s">
        <v>1972</v>
      </c>
      <c r="G579" s="10" t="str">
        <f t="shared" si="28"/>
        <v>8.04/km</v>
      </c>
      <c r="H579" s="27">
        <f t="shared" si="29"/>
        <v>0.033240740740740744</v>
      </c>
      <c r="I579" s="27">
        <f t="shared" si="30"/>
        <v>0.02555555555555556</v>
      </c>
    </row>
    <row r="580" spans="1:9" ht="12.75">
      <c r="A580" s="20" t="s">
        <v>1973</v>
      </c>
      <c r="B580" s="21" t="s">
        <v>1974</v>
      </c>
      <c r="C580" s="21" t="s">
        <v>854</v>
      </c>
      <c r="D580" s="20" t="s">
        <v>284</v>
      </c>
      <c r="E580" s="41" t="s">
        <v>129</v>
      </c>
      <c r="F580" s="22" t="s">
        <v>1975</v>
      </c>
      <c r="G580" s="10" t="str">
        <f aca="true" t="shared" si="31" ref="G580:G635">TEXT(INT((HOUR(F580)*3600+MINUTE(F580)*60+SECOND(F580))/$I$2/60),"0")&amp;"."&amp;TEXT(MOD((HOUR(F580)*3600+MINUTE(F580)*60+SECOND(F580))/$I$2,60),"00")&amp;"/km"</f>
        <v>8.04/km</v>
      </c>
      <c r="H580" s="27">
        <f t="shared" si="29"/>
        <v>0.033321759259259266</v>
      </c>
      <c r="I580" s="27">
        <f t="shared" si="30"/>
        <v>0.02656250000000001</v>
      </c>
    </row>
    <row r="581" spans="1:9" ht="12.75">
      <c r="A581" s="20" t="s">
        <v>1976</v>
      </c>
      <c r="B581" s="21" t="s">
        <v>1977</v>
      </c>
      <c r="C581" s="21" t="s">
        <v>28</v>
      </c>
      <c r="D581" s="20" t="s">
        <v>150</v>
      </c>
      <c r="E581" s="41" t="s">
        <v>208</v>
      </c>
      <c r="F581" s="22" t="s">
        <v>1978</v>
      </c>
      <c r="G581" s="10" t="str">
        <f t="shared" si="31"/>
        <v>8.05/km</v>
      </c>
      <c r="H581" s="27">
        <f t="shared" si="29"/>
        <v>0.033391203703703694</v>
      </c>
      <c r="I581" s="27">
        <f t="shared" si="30"/>
        <v>0.033391203703703694</v>
      </c>
    </row>
    <row r="582" spans="1:9" ht="12.75">
      <c r="A582" s="20" t="s">
        <v>1979</v>
      </c>
      <c r="B582" s="21" t="s">
        <v>1980</v>
      </c>
      <c r="C582" s="21" t="s">
        <v>1981</v>
      </c>
      <c r="D582" s="20" t="s">
        <v>325</v>
      </c>
      <c r="E582" s="41" t="s">
        <v>222</v>
      </c>
      <c r="F582" s="22" t="s">
        <v>1982</v>
      </c>
      <c r="G582" s="10" t="str">
        <f t="shared" si="31"/>
        <v>8.05/km</v>
      </c>
      <c r="H582" s="27">
        <f t="shared" si="29"/>
        <v>0.03342592592592592</v>
      </c>
      <c r="I582" s="27">
        <f t="shared" si="30"/>
        <v>0.02563657407407407</v>
      </c>
    </row>
    <row r="583" spans="1:9" ht="12.75">
      <c r="A583" s="20" t="s">
        <v>1983</v>
      </c>
      <c r="B583" s="21" t="s">
        <v>1984</v>
      </c>
      <c r="C583" s="21" t="s">
        <v>1725</v>
      </c>
      <c r="D583" s="20" t="s">
        <v>1615</v>
      </c>
      <c r="E583" s="41" t="s">
        <v>723</v>
      </c>
      <c r="F583" s="22" t="s">
        <v>1985</v>
      </c>
      <c r="G583" s="10" t="str">
        <f t="shared" si="31"/>
        <v>8.05/km</v>
      </c>
      <c r="H583" s="27">
        <f t="shared" si="29"/>
        <v>0.03347222222222223</v>
      </c>
      <c r="I583" s="27">
        <f t="shared" si="30"/>
        <v>0.008425925925925927</v>
      </c>
    </row>
    <row r="584" spans="1:9" ht="12.75">
      <c r="A584" s="20" t="s">
        <v>1986</v>
      </c>
      <c r="B584" s="21" t="s">
        <v>1987</v>
      </c>
      <c r="C584" s="21" t="s">
        <v>1988</v>
      </c>
      <c r="D584" s="20" t="s">
        <v>764</v>
      </c>
      <c r="E584" s="41" t="s">
        <v>129</v>
      </c>
      <c r="F584" s="22" t="s">
        <v>1989</v>
      </c>
      <c r="G584" s="10" t="str">
        <f t="shared" si="31"/>
        <v>8.07/km</v>
      </c>
      <c r="H584" s="27">
        <f t="shared" si="29"/>
        <v>0.033645833333333326</v>
      </c>
      <c r="I584" s="27">
        <f t="shared" si="30"/>
        <v>0.01914351851851851</v>
      </c>
    </row>
    <row r="585" spans="1:9" ht="12.75">
      <c r="A585" s="20" t="s">
        <v>1990</v>
      </c>
      <c r="B585" s="21" t="s">
        <v>1524</v>
      </c>
      <c r="C585" s="21" t="s">
        <v>1195</v>
      </c>
      <c r="D585" s="20" t="s">
        <v>764</v>
      </c>
      <c r="E585" s="41" t="s">
        <v>241</v>
      </c>
      <c r="F585" s="22" t="s">
        <v>1991</v>
      </c>
      <c r="G585" s="10" t="str">
        <f t="shared" si="31"/>
        <v>8.07/km</v>
      </c>
      <c r="H585" s="27">
        <f t="shared" si="29"/>
        <v>0.033692129629629634</v>
      </c>
      <c r="I585" s="27">
        <f t="shared" si="30"/>
        <v>0.01918981481481482</v>
      </c>
    </row>
    <row r="586" spans="1:9" ht="12.75">
      <c r="A586" s="20" t="s">
        <v>1992</v>
      </c>
      <c r="B586" s="21" t="s">
        <v>1993</v>
      </c>
      <c r="C586" s="21" t="s">
        <v>1994</v>
      </c>
      <c r="D586" s="20" t="s">
        <v>764</v>
      </c>
      <c r="E586" s="41" t="s">
        <v>584</v>
      </c>
      <c r="F586" s="22" t="s">
        <v>1995</v>
      </c>
      <c r="G586" s="10" t="str">
        <f t="shared" si="31"/>
        <v>8.07/km</v>
      </c>
      <c r="H586" s="27">
        <f t="shared" si="29"/>
        <v>0.03372685185185185</v>
      </c>
      <c r="I586" s="27">
        <f t="shared" si="30"/>
        <v>0.019224537037037033</v>
      </c>
    </row>
    <row r="587" spans="1:9" ht="12.75">
      <c r="A587" s="20" t="s">
        <v>1996</v>
      </c>
      <c r="B587" s="21" t="s">
        <v>1997</v>
      </c>
      <c r="C587" s="21" t="s">
        <v>645</v>
      </c>
      <c r="D587" s="20" t="s">
        <v>150</v>
      </c>
      <c r="E587" s="41" t="s">
        <v>208</v>
      </c>
      <c r="F587" s="22" t="s">
        <v>1998</v>
      </c>
      <c r="G587" s="10" t="str">
        <f t="shared" si="31"/>
        <v>8.08/km</v>
      </c>
      <c r="H587" s="27">
        <f t="shared" si="29"/>
        <v>0.03377314814814814</v>
      </c>
      <c r="I587" s="27">
        <f t="shared" si="30"/>
        <v>0.03377314814814814</v>
      </c>
    </row>
    <row r="588" spans="1:9" ht="12.75">
      <c r="A588" s="29" t="s">
        <v>1999</v>
      </c>
      <c r="B588" s="30" t="s">
        <v>2000</v>
      </c>
      <c r="C588" s="30" t="s">
        <v>2001</v>
      </c>
      <c r="D588" s="29" t="s">
        <v>764</v>
      </c>
      <c r="E588" s="44" t="s">
        <v>2154</v>
      </c>
      <c r="F588" s="31" t="s">
        <v>2002</v>
      </c>
      <c r="G588" s="13" t="str">
        <f t="shared" si="31"/>
        <v>8.10/km</v>
      </c>
      <c r="H588" s="14">
        <f t="shared" si="29"/>
        <v>0.03417824074074075</v>
      </c>
      <c r="I588" s="14">
        <f t="shared" si="30"/>
        <v>0.019675925925925937</v>
      </c>
    </row>
    <row r="589" spans="1:9" ht="12.75">
      <c r="A589" s="20" t="s">
        <v>2003</v>
      </c>
      <c r="B589" s="21" t="s">
        <v>2004</v>
      </c>
      <c r="C589" s="21" t="s">
        <v>2005</v>
      </c>
      <c r="D589" s="20" t="s">
        <v>266</v>
      </c>
      <c r="E589" s="41" t="s">
        <v>216</v>
      </c>
      <c r="F589" s="22" t="s">
        <v>2006</v>
      </c>
      <c r="G589" s="10" t="str">
        <f t="shared" si="31"/>
        <v>8.11/km</v>
      </c>
      <c r="H589" s="27">
        <f t="shared" si="29"/>
        <v>0.03431712962962962</v>
      </c>
      <c r="I589" s="27">
        <f t="shared" si="30"/>
        <v>0.027997685185185174</v>
      </c>
    </row>
    <row r="590" spans="1:9" ht="12.75">
      <c r="A590" s="20" t="s">
        <v>2007</v>
      </c>
      <c r="B590" s="21" t="s">
        <v>2008</v>
      </c>
      <c r="C590" s="21" t="s">
        <v>15</v>
      </c>
      <c r="D590" s="20" t="s">
        <v>780</v>
      </c>
      <c r="E590" s="41" t="s">
        <v>216</v>
      </c>
      <c r="F590" s="22" t="s">
        <v>2006</v>
      </c>
      <c r="G590" s="10" t="str">
        <f t="shared" si="31"/>
        <v>8.11/km</v>
      </c>
      <c r="H590" s="27">
        <f t="shared" si="29"/>
        <v>0.03431712962962962</v>
      </c>
      <c r="I590" s="27">
        <f t="shared" si="30"/>
        <v>0.019722222222222217</v>
      </c>
    </row>
    <row r="591" spans="1:9" ht="12.75">
      <c r="A591" s="20" t="s">
        <v>2009</v>
      </c>
      <c r="B591" s="21" t="s">
        <v>2010</v>
      </c>
      <c r="C591" s="21" t="s">
        <v>2011</v>
      </c>
      <c r="D591" s="20" t="s">
        <v>764</v>
      </c>
      <c r="E591" s="41" t="s">
        <v>1204</v>
      </c>
      <c r="F591" s="22" t="s">
        <v>2012</v>
      </c>
      <c r="G591" s="10" t="str">
        <f t="shared" si="31"/>
        <v>8.12/km</v>
      </c>
      <c r="H591" s="27">
        <f t="shared" si="29"/>
        <v>0.03442129629629629</v>
      </c>
      <c r="I591" s="27">
        <f t="shared" si="30"/>
        <v>0.019918981481481475</v>
      </c>
    </row>
    <row r="592" spans="1:9" ht="12.75">
      <c r="A592" s="20" t="s">
        <v>2013</v>
      </c>
      <c r="B592" s="21" t="s">
        <v>2014</v>
      </c>
      <c r="C592" s="21" t="s">
        <v>38</v>
      </c>
      <c r="D592" s="20" t="s">
        <v>764</v>
      </c>
      <c r="E592" s="41" t="s">
        <v>404</v>
      </c>
      <c r="F592" s="22" t="s">
        <v>2015</v>
      </c>
      <c r="G592" s="10" t="str">
        <f t="shared" si="31"/>
        <v>8.12/km</v>
      </c>
      <c r="H592" s="27">
        <f t="shared" si="29"/>
        <v>0.03445601851851852</v>
      </c>
      <c r="I592" s="27">
        <f t="shared" si="30"/>
        <v>0.019953703703703703</v>
      </c>
    </row>
    <row r="593" spans="1:9" ht="12.75">
      <c r="A593" s="20" t="s">
        <v>2016</v>
      </c>
      <c r="B593" s="21" t="s">
        <v>2017</v>
      </c>
      <c r="C593" s="21" t="s">
        <v>33</v>
      </c>
      <c r="D593" s="20" t="s">
        <v>150</v>
      </c>
      <c r="E593" s="41" t="s">
        <v>192</v>
      </c>
      <c r="F593" s="22" t="s">
        <v>2018</v>
      </c>
      <c r="G593" s="10" t="str">
        <f t="shared" si="31"/>
        <v>8.13/km</v>
      </c>
      <c r="H593" s="27">
        <f t="shared" si="29"/>
        <v>0.034583333333333334</v>
      </c>
      <c r="I593" s="27">
        <f t="shared" si="30"/>
        <v>0.034583333333333334</v>
      </c>
    </row>
    <row r="594" spans="1:9" ht="12.75">
      <c r="A594" s="20" t="s">
        <v>2019</v>
      </c>
      <c r="B594" s="21" t="s">
        <v>2020</v>
      </c>
      <c r="C594" s="21" t="s">
        <v>1920</v>
      </c>
      <c r="D594" s="20" t="s">
        <v>284</v>
      </c>
      <c r="E594" s="41" t="s">
        <v>584</v>
      </c>
      <c r="F594" s="22" t="s">
        <v>2021</v>
      </c>
      <c r="G594" s="10" t="str">
        <f t="shared" si="31"/>
        <v>8.16/km</v>
      </c>
      <c r="H594" s="27">
        <f t="shared" si="29"/>
        <v>0.034918981481481474</v>
      </c>
      <c r="I594" s="27">
        <f t="shared" si="30"/>
        <v>0.028159722222222218</v>
      </c>
    </row>
    <row r="595" spans="1:9" ht="12.75">
      <c r="A595" s="20" t="s">
        <v>2022</v>
      </c>
      <c r="B595" s="21" t="s">
        <v>2023</v>
      </c>
      <c r="C595" s="21" t="s">
        <v>2024</v>
      </c>
      <c r="D595" s="20" t="s">
        <v>1615</v>
      </c>
      <c r="E595" s="41" t="s">
        <v>448</v>
      </c>
      <c r="F595" s="22" t="s">
        <v>2025</v>
      </c>
      <c r="G595" s="10" t="str">
        <f t="shared" si="31"/>
        <v>8.17/km</v>
      </c>
      <c r="H595" s="27">
        <f t="shared" si="29"/>
        <v>0.035104166666666665</v>
      </c>
      <c r="I595" s="27">
        <f t="shared" si="30"/>
        <v>0.010057870370370363</v>
      </c>
    </row>
    <row r="596" spans="1:9" ht="12.75">
      <c r="A596" s="20" t="s">
        <v>2026</v>
      </c>
      <c r="B596" s="21" t="s">
        <v>2027</v>
      </c>
      <c r="C596" s="21" t="s">
        <v>37</v>
      </c>
      <c r="D596" s="20" t="s">
        <v>150</v>
      </c>
      <c r="E596" s="41" t="s">
        <v>179</v>
      </c>
      <c r="F596" s="22" t="s">
        <v>2028</v>
      </c>
      <c r="G596" s="10" t="str">
        <f t="shared" si="31"/>
        <v>8.18/km</v>
      </c>
      <c r="H596" s="27">
        <f t="shared" si="29"/>
        <v>0.035162037037037026</v>
      </c>
      <c r="I596" s="27">
        <f t="shared" si="30"/>
        <v>0.035162037037037026</v>
      </c>
    </row>
    <row r="597" spans="1:9" ht="12.75">
      <c r="A597" s="20" t="s">
        <v>2029</v>
      </c>
      <c r="B597" s="21" t="s">
        <v>2030</v>
      </c>
      <c r="C597" s="21" t="s">
        <v>743</v>
      </c>
      <c r="D597" s="20" t="s">
        <v>325</v>
      </c>
      <c r="E597" s="41" t="s">
        <v>545</v>
      </c>
      <c r="F597" s="22" t="s">
        <v>2031</v>
      </c>
      <c r="G597" s="10" t="str">
        <f t="shared" si="31"/>
        <v>8.18/km</v>
      </c>
      <c r="H597" s="27">
        <f t="shared" si="29"/>
        <v>0.03525462962962963</v>
      </c>
      <c r="I597" s="27">
        <f t="shared" si="30"/>
        <v>0.027465277777777776</v>
      </c>
    </row>
    <row r="598" spans="1:9" ht="12.75">
      <c r="A598" s="20" t="s">
        <v>2032</v>
      </c>
      <c r="B598" s="21" t="s">
        <v>2033</v>
      </c>
      <c r="C598" s="21" t="s">
        <v>65</v>
      </c>
      <c r="D598" s="20" t="s">
        <v>155</v>
      </c>
      <c r="E598" s="41" t="s">
        <v>478</v>
      </c>
      <c r="F598" s="22" t="s">
        <v>2034</v>
      </c>
      <c r="G598" s="10" t="str">
        <f t="shared" si="31"/>
        <v>8.19/km</v>
      </c>
      <c r="H598" s="27">
        <f t="shared" si="29"/>
        <v>0.03541666666666666</v>
      </c>
      <c r="I598" s="27">
        <f t="shared" si="30"/>
        <v>0.034548611111111106</v>
      </c>
    </row>
    <row r="599" spans="1:9" ht="12.75">
      <c r="A599" s="20" t="s">
        <v>2035</v>
      </c>
      <c r="B599" s="21" t="s">
        <v>1339</v>
      </c>
      <c r="C599" s="21" t="s">
        <v>2036</v>
      </c>
      <c r="D599" s="20" t="s">
        <v>310</v>
      </c>
      <c r="E599" s="41" t="s">
        <v>526</v>
      </c>
      <c r="F599" s="22" t="s">
        <v>2037</v>
      </c>
      <c r="G599" s="10" t="str">
        <f t="shared" si="31"/>
        <v>8.21/km</v>
      </c>
      <c r="H599" s="27">
        <f aca="true" t="shared" si="32" ref="H599:H635">F599-$F$4</f>
        <v>0.03561342592592593</v>
      </c>
      <c r="I599" s="27">
        <f aca="true" t="shared" si="33" ref="I599:I635">F599-INDEX($F$4:$F$2615,MATCH(D599,$D$4:$D$2615,0))</f>
        <v>0.027928240740740747</v>
      </c>
    </row>
    <row r="600" spans="1:9" ht="12.75">
      <c r="A600" s="20" t="s">
        <v>2038</v>
      </c>
      <c r="B600" s="21" t="s">
        <v>2039</v>
      </c>
      <c r="C600" s="21" t="s">
        <v>1981</v>
      </c>
      <c r="D600" s="20" t="s">
        <v>608</v>
      </c>
      <c r="E600" s="41" t="s">
        <v>396</v>
      </c>
      <c r="F600" s="22" t="s">
        <v>2040</v>
      </c>
      <c r="G600" s="10" t="str">
        <f t="shared" si="31"/>
        <v>8.22/km</v>
      </c>
      <c r="H600" s="27">
        <f t="shared" si="32"/>
        <v>0.035717592592592586</v>
      </c>
      <c r="I600" s="27">
        <f t="shared" si="33"/>
        <v>0.023379629629629625</v>
      </c>
    </row>
    <row r="601" spans="1:9" ht="12.75">
      <c r="A601" s="20" t="s">
        <v>2041</v>
      </c>
      <c r="B601" s="21" t="s">
        <v>2042</v>
      </c>
      <c r="C601" s="21" t="s">
        <v>2043</v>
      </c>
      <c r="D601" s="20" t="s">
        <v>150</v>
      </c>
      <c r="E601" s="41" t="s">
        <v>192</v>
      </c>
      <c r="F601" s="22" t="s">
        <v>2044</v>
      </c>
      <c r="G601" s="10" t="str">
        <f t="shared" si="31"/>
        <v>8.22/km</v>
      </c>
      <c r="H601" s="27">
        <f t="shared" si="32"/>
        <v>0.03579861111111111</v>
      </c>
      <c r="I601" s="27">
        <f t="shared" si="33"/>
        <v>0.03579861111111111</v>
      </c>
    </row>
    <row r="602" spans="1:9" ht="12.75">
      <c r="A602" s="20" t="s">
        <v>2045</v>
      </c>
      <c r="B602" s="21" t="s">
        <v>2046</v>
      </c>
      <c r="C602" s="21" t="s">
        <v>21</v>
      </c>
      <c r="D602" s="20" t="s">
        <v>155</v>
      </c>
      <c r="E602" s="41" t="s">
        <v>987</v>
      </c>
      <c r="F602" s="22" t="s">
        <v>2047</v>
      </c>
      <c r="G602" s="10" t="str">
        <f t="shared" si="31"/>
        <v>8.22/km</v>
      </c>
      <c r="H602" s="27">
        <f t="shared" si="32"/>
        <v>0.0358449074074074</v>
      </c>
      <c r="I602" s="27">
        <f t="shared" si="33"/>
        <v>0.03497685185185185</v>
      </c>
    </row>
    <row r="603" spans="1:9" ht="12.75">
      <c r="A603" s="20" t="s">
        <v>2048</v>
      </c>
      <c r="B603" s="21" t="s">
        <v>139</v>
      </c>
      <c r="C603" s="21" t="s">
        <v>140</v>
      </c>
      <c r="D603" s="20" t="s">
        <v>764</v>
      </c>
      <c r="E603" s="41" t="s">
        <v>241</v>
      </c>
      <c r="F603" s="22" t="s">
        <v>2049</v>
      </c>
      <c r="G603" s="10" t="str">
        <f t="shared" si="31"/>
        <v>8.27/km</v>
      </c>
      <c r="H603" s="27">
        <f t="shared" si="32"/>
        <v>0.0364699074074074</v>
      </c>
      <c r="I603" s="27">
        <f t="shared" si="33"/>
        <v>0.021967592592592587</v>
      </c>
    </row>
    <row r="604" spans="1:9" ht="12.75">
      <c r="A604" s="20" t="s">
        <v>2050</v>
      </c>
      <c r="B604" s="21" t="s">
        <v>1468</v>
      </c>
      <c r="C604" s="21" t="s">
        <v>2051</v>
      </c>
      <c r="D604" s="20" t="s">
        <v>310</v>
      </c>
      <c r="E604" s="41" t="s">
        <v>2159</v>
      </c>
      <c r="F604" s="22" t="s">
        <v>2052</v>
      </c>
      <c r="G604" s="10" t="str">
        <f t="shared" si="31"/>
        <v>8.27/km</v>
      </c>
      <c r="H604" s="27">
        <f t="shared" si="32"/>
        <v>0.03651620370370371</v>
      </c>
      <c r="I604" s="27">
        <f t="shared" si="33"/>
        <v>0.028831018518518527</v>
      </c>
    </row>
    <row r="605" spans="1:9" ht="12.75">
      <c r="A605" s="20" t="s">
        <v>2053</v>
      </c>
      <c r="B605" s="21" t="s">
        <v>2054</v>
      </c>
      <c r="C605" s="21" t="s">
        <v>29</v>
      </c>
      <c r="D605" s="20" t="s">
        <v>608</v>
      </c>
      <c r="E605" s="41" t="s">
        <v>203</v>
      </c>
      <c r="F605" s="22" t="s">
        <v>2055</v>
      </c>
      <c r="G605" s="10" t="str">
        <f t="shared" si="31"/>
        <v>8.29/km</v>
      </c>
      <c r="H605" s="27">
        <f t="shared" si="32"/>
        <v>0.03675925925925926</v>
      </c>
      <c r="I605" s="27">
        <f t="shared" si="33"/>
        <v>0.024421296296296302</v>
      </c>
    </row>
    <row r="606" spans="1:9" ht="12.75">
      <c r="A606" s="20" t="s">
        <v>2056</v>
      </c>
      <c r="B606" s="21" t="s">
        <v>2057</v>
      </c>
      <c r="C606" s="21" t="s">
        <v>20</v>
      </c>
      <c r="D606" s="20" t="s">
        <v>221</v>
      </c>
      <c r="E606" s="41" t="s">
        <v>584</v>
      </c>
      <c r="F606" s="22" t="s">
        <v>2058</v>
      </c>
      <c r="G606" s="10" t="str">
        <f t="shared" si="31"/>
        <v>8.29/km</v>
      </c>
      <c r="H606" s="27">
        <f t="shared" si="32"/>
        <v>0.03678240740740741</v>
      </c>
      <c r="I606" s="27">
        <f t="shared" si="33"/>
        <v>0.0328125</v>
      </c>
    </row>
    <row r="607" spans="1:9" ht="12.75">
      <c r="A607" s="29" t="s">
        <v>2059</v>
      </c>
      <c r="B607" s="30" t="s">
        <v>2060</v>
      </c>
      <c r="C607" s="30" t="s">
        <v>41</v>
      </c>
      <c r="D607" s="29" t="s">
        <v>221</v>
      </c>
      <c r="E607" s="44" t="s">
        <v>2154</v>
      </c>
      <c r="F607" s="31" t="s">
        <v>2061</v>
      </c>
      <c r="G607" s="13" t="str">
        <f t="shared" si="31"/>
        <v>8.31/km</v>
      </c>
      <c r="H607" s="14">
        <f t="shared" si="32"/>
        <v>0.0370949074074074</v>
      </c>
      <c r="I607" s="14">
        <f t="shared" si="33"/>
        <v>0.033124999999999995</v>
      </c>
    </row>
    <row r="608" spans="1:9" ht="12.75">
      <c r="A608" s="20" t="s">
        <v>2062</v>
      </c>
      <c r="B608" s="21" t="s">
        <v>2063</v>
      </c>
      <c r="C608" s="21" t="s">
        <v>1725</v>
      </c>
      <c r="D608" s="20" t="s">
        <v>2064</v>
      </c>
      <c r="E608" s="41" t="s">
        <v>861</v>
      </c>
      <c r="F608" s="22" t="s">
        <v>2065</v>
      </c>
      <c r="G608" s="10" t="str">
        <f t="shared" si="31"/>
        <v>8.33/km</v>
      </c>
      <c r="H608" s="27">
        <f t="shared" si="32"/>
        <v>0.03728009259259258</v>
      </c>
      <c r="I608" s="27">
        <f t="shared" si="33"/>
        <v>0</v>
      </c>
    </row>
    <row r="609" spans="1:9" ht="12.75">
      <c r="A609" s="20" t="s">
        <v>2066</v>
      </c>
      <c r="B609" s="21" t="s">
        <v>2067</v>
      </c>
      <c r="C609" s="21" t="s">
        <v>1464</v>
      </c>
      <c r="D609" s="20" t="s">
        <v>310</v>
      </c>
      <c r="E609" s="41" t="s">
        <v>179</v>
      </c>
      <c r="F609" s="22" t="s">
        <v>2068</v>
      </c>
      <c r="G609" s="10" t="str">
        <f t="shared" si="31"/>
        <v>8.33/km</v>
      </c>
      <c r="H609" s="27">
        <f t="shared" si="32"/>
        <v>0.037349537037037035</v>
      </c>
      <c r="I609" s="27">
        <f t="shared" si="33"/>
        <v>0.02966435185185185</v>
      </c>
    </row>
    <row r="610" spans="1:9" ht="12.75">
      <c r="A610" s="20" t="s">
        <v>2069</v>
      </c>
      <c r="B610" s="21" t="s">
        <v>2070</v>
      </c>
      <c r="C610" s="21" t="s">
        <v>2071</v>
      </c>
      <c r="D610" s="20" t="s">
        <v>764</v>
      </c>
      <c r="E610" s="41" t="s">
        <v>1587</v>
      </c>
      <c r="F610" s="22" t="s">
        <v>2072</v>
      </c>
      <c r="G610" s="10" t="str">
        <f t="shared" si="31"/>
        <v>8.35/km</v>
      </c>
      <c r="H610" s="27">
        <f t="shared" si="32"/>
        <v>0.03755787037037037</v>
      </c>
      <c r="I610" s="27">
        <f t="shared" si="33"/>
        <v>0.02305555555555556</v>
      </c>
    </row>
    <row r="611" spans="1:9" ht="12.75">
      <c r="A611" s="29" t="s">
        <v>2073</v>
      </c>
      <c r="B611" s="30" t="s">
        <v>2074</v>
      </c>
      <c r="C611" s="30" t="s">
        <v>1478</v>
      </c>
      <c r="D611" s="29" t="s">
        <v>284</v>
      </c>
      <c r="E611" s="44" t="s">
        <v>2154</v>
      </c>
      <c r="F611" s="31" t="s">
        <v>2075</v>
      </c>
      <c r="G611" s="13" t="str">
        <f t="shared" si="31"/>
        <v>8.35/km</v>
      </c>
      <c r="H611" s="14">
        <f t="shared" si="32"/>
        <v>0.03756944444444444</v>
      </c>
      <c r="I611" s="14">
        <f t="shared" si="33"/>
        <v>0.030810185185185184</v>
      </c>
    </row>
    <row r="612" spans="1:9" ht="12.75">
      <c r="A612" s="20" t="s">
        <v>2076</v>
      </c>
      <c r="B612" s="21" t="s">
        <v>2077</v>
      </c>
      <c r="C612" s="21" t="s">
        <v>19</v>
      </c>
      <c r="D612" s="20" t="s">
        <v>284</v>
      </c>
      <c r="E612" s="41" t="s">
        <v>66</v>
      </c>
      <c r="F612" s="22" t="s">
        <v>2078</v>
      </c>
      <c r="G612" s="10" t="str">
        <f t="shared" si="31"/>
        <v>8.36/km</v>
      </c>
      <c r="H612" s="27">
        <f t="shared" si="32"/>
        <v>0.03767361111111111</v>
      </c>
      <c r="I612" s="27">
        <f t="shared" si="33"/>
        <v>0.030914351851851853</v>
      </c>
    </row>
    <row r="613" spans="1:9" ht="12.75">
      <c r="A613" s="20" t="s">
        <v>2079</v>
      </c>
      <c r="B613" s="21" t="s">
        <v>2080</v>
      </c>
      <c r="C613" s="21" t="s">
        <v>1811</v>
      </c>
      <c r="D613" s="20" t="s">
        <v>310</v>
      </c>
      <c r="E613" s="41" t="s">
        <v>179</v>
      </c>
      <c r="F613" s="22" t="s">
        <v>2081</v>
      </c>
      <c r="G613" s="10" t="str">
        <f t="shared" si="31"/>
        <v>8.42/km</v>
      </c>
      <c r="H613" s="27">
        <f t="shared" si="32"/>
        <v>0.03855324074074074</v>
      </c>
      <c r="I613" s="27">
        <f t="shared" si="33"/>
        <v>0.03086805555555556</v>
      </c>
    </row>
    <row r="614" spans="1:9" ht="12.75">
      <c r="A614" s="20" t="s">
        <v>2082</v>
      </c>
      <c r="B614" s="21" t="s">
        <v>2083</v>
      </c>
      <c r="C614" s="21" t="s">
        <v>1479</v>
      </c>
      <c r="D614" s="20" t="s">
        <v>266</v>
      </c>
      <c r="E614" s="41" t="s">
        <v>179</v>
      </c>
      <c r="F614" s="22" t="s">
        <v>2084</v>
      </c>
      <c r="G614" s="10" t="str">
        <f t="shared" si="31"/>
        <v>8.43/km</v>
      </c>
      <c r="H614" s="27">
        <f t="shared" si="32"/>
        <v>0.03868055555555556</v>
      </c>
      <c r="I614" s="27">
        <f t="shared" si="33"/>
        <v>0.03236111111111111</v>
      </c>
    </row>
    <row r="615" spans="1:9" ht="12.75">
      <c r="A615" s="20" t="s">
        <v>2085</v>
      </c>
      <c r="B615" s="21" t="s">
        <v>2086</v>
      </c>
      <c r="C615" s="21" t="s">
        <v>45</v>
      </c>
      <c r="D615" s="20" t="s">
        <v>284</v>
      </c>
      <c r="E615" s="41" t="s">
        <v>2087</v>
      </c>
      <c r="F615" s="22" t="s">
        <v>2088</v>
      </c>
      <c r="G615" s="10" t="str">
        <f t="shared" si="31"/>
        <v>8.45/km</v>
      </c>
      <c r="H615" s="27">
        <f t="shared" si="32"/>
        <v>0.03899305555555555</v>
      </c>
      <c r="I615" s="27">
        <f t="shared" si="33"/>
        <v>0.032233796296296295</v>
      </c>
    </row>
    <row r="616" spans="1:9" ht="12.75">
      <c r="A616" s="20" t="s">
        <v>2089</v>
      </c>
      <c r="B616" s="21" t="s">
        <v>2090</v>
      </c>
      <c r="C616" s="21" t="s">
        <v>2091</v>
      </c>
      <c r="D616" s="20" t="s">
        <v>764</v>
      </c>
      <c r="E616" s="41" t="s">
        <v>659</v>
      </c>
      <c r="F616" s="22" t="s">
        <v>2092</v>
      </c>
      <c r="G616" s="10" t="str">
        <f t="shared" si="31"/>
        <v>8.46/km</v>
      </c>
      <c r="H616" s="27">
        <f t="shared" si="32"/>
        <v>0.03906249999999999</v>
      </c>
      <c r="I616" s="27">
        <f t="shared" si="33"/>
        <v>0.024560185185185178</v>
      </c>
    </row>
    <row r="617" spans="1:9" ht="12.75">
      <c r="A617" s="29" t="s">
        <v>2093</v>
      </c>
      <c r="B617" s="30" t="s">
        <v>2094</v>
      </c>
      <c r="C617" s="30" t="s">
        <v>2095</v>
      </c>
      <c r="D617" s="29" t="s">
        <v>764</v>
      </c>
      <c r="E617" s="44" t="s">
        <v>2154</v>
      </c>
      <c r="F617" s="31" t="s">
        <v>2096</v>
      </c>
      <c r="G617" s="13" t="str">
        <f t="shared" si="31"/>
        <v>8.49/km</v>
      </c>
      <c r="H617" s="14">
        <f t="shared" si="32"/>
        <v>0.03954861111111111</v>
      </c>
      <c r="I617" s="14">
        <f t="shared" si="33"/>
        <v>0.025046296296296296</v>
      </c>
    </row>
    <row r="618" spans="1:9" ht="12.75">
      <c r="A618" s="20" t="s">
        <v>2097</v>
      </c>
      <c r="B618" s="21" t="s">
        <v>2098</v>
      </c>
      <c r="C618" s="21" t="s">
        <v>53</v>
      </c>
      <c r="D618" s="20" t="s">
        <v>764</v>
      </c>
      <c r="E618" s="41" t="s">
        <v>208</v>
      </c>
      <c r="F618" s="22" t="s">
        <v>2099</v>
      </c>
      <c r="G618" s="10" t="str">
        <f t="shared" si="31"/>
        <v>8.50/km</v>
      </c>
      <c r="H618" s="27">
        <f t="shared" si="32"/>
        <v>0.03961805555555555</v>
      </c>
      <c r="I618" s="27">
        <f t="shared" si="33"/>
        <v>0.025115740740740737</v>
      </c>
    </row>
    <row r="619" spans="1:9" ht="12.75">
      <c r="A619" s="20" t="s">
        <v>2100</v>
      </c>
      <c r="B619" s="21" t="s">
        <v>2101</v>
      </c>
      <c r="C619" s="21" t="s">
        <v>2102</v>
      </c>
      <c r="D619" s="20" t="s">
        <v>1101</v>
      </c>
      <c r="E619" s="41" t="s">
        <v>400</v>
      </c>
      <c r="F619" s="22" t="s">
        <v>2103</v>
      </c>
      <c r="G619" s="10" t="str">
        <f t="shared" si="31"/>
        <v>8.50/km</v>
      </c>
      <c r="H619" s="27">
        <f t="shared" si="32"/>
        <v>0.0397337962962963</v>
      </c>
      <c r="I619" s="27">
        <f t="shared" si="33"/>
        <v>0.021585648148148152</v>
      </c>
    </row>
    <row r="620" spans="1:9" ht="12.75">
      <c r="A620" s="20" t="s">
        <v>2104</v>
      </c>
      <c r="B620" s="21" t="s">
        <v>2105</v>
      </c>
      <c r="C620" s="21" t="s">
        <v>2106</v>
      </c>
      <c r="D620" s="20" t="s">
        <v>310</v>
      </c>
      <c r="E620" s="41" t="s">
        <v>241</v>
      </c>
      <c r="F620" s="22" t="s">
        <v>2107</v>
      </c>
      <c r="G620" s="10" t="str">
        <f t="shared" si="31"/>
        <v>8.52/km</v>
      </c>
      <c r="H620" s="27">
        <f t="shared" si="32"/>
        <v>0.03996527777777777</v>
      </c>
      <c r="I620" s="27">
        <f t="shared" si="33"/>
        <v>0.03228009259259259</v>
      </c>
    </row>
    <row r="621" spans="1:9" ht="12.75">
      <c r="A621" s="20" t="s">
        <v>2108</v>
      </c>
      <c r="B621" s="21" t="s">
        <v>2109</v>
      </c>
      <c r="C621" s="21" t="s">
        <v>2110</v>
      </c>
      <c r="D621" s="20" t="s">
        <v>780</v>
      </c>
      <c r="E621" s="41" t="s">
        <v>2158</v>
      </c>
      <c r="F621" s="22" t="s">
        <v>2111</v>
      </c>
      <c r="G621" s="10" t="str">
        <f t="shared" si="31"/>
        <v>8.57/km</v>
      </c>
      <c r="H621" s="27">
        <f t="shared" si="32"/>
        <v>0.04064814814814815</v>
      </c>
      <c r="I621" s="27">
        <f t="shared" si="33"/>
        <v>0.026053240740740745</v>
      </c>
    </row>
    <row r="622" spans="1:9" ht="12.75">
      <c r="A622" s="20" t="s">
        <v>2112</v>
      </c>
      <c r="B622" s="21" t="s">
        <v>2113</v>
      </c>
      <c r="C622" s="21" t="s">
        <v>32</v>
      </c>
      <c r="D622" s="20" t="s">
        <v>221</v>
      </c>
      <c r="E622" s="41" t="s">
        <v>2114</v>
      </c>
      <c r="F622" s="22" t="s">
        <v>2115</v>
      </c>
      <c r="G622" s="10" t="str">
        <f t="shared" si="31"/>
        <v>8.59/km</v>
      </c>
      <c r="H622" s="27">
        <f t="shared" si="32"/>
        <v>0.04098379629629629</v>
      </c>
      <c r="I622" s="27">
        <f t="shared" si="33"/>
        <v>0.03701388888888888</v>
      </c>
    </row>
    <row r="623" spans="1:9" ht="12.75">
      <c r="A623" s="20" t="s">
        <v>2116</v>
      </c>
      <c r="B623" s="21" t="s">
        <v>1427</v>
      </c>
      <c r="C623" s="21" t="s">
        <v>41</v>
      </c>
      <c r="D623" s="20" t="s">
        <v>1101</v>
      </c>
      <c r="E623" s="41" t="s">
        <v>179</v>
      </c>
      <c r="F623" s="22" t="s">
        <v>2117</v>
      </c>
      <c r="G623" s="10" t="str">
        <f t="shared" si="31"/>
        <v>9.03/km</v>
      </c>
      <c r="H623" s="27">
        <f t="shared" si="32"/>
        <v>0.04153935185185185</v>
      </c>
      <c r="I623" s="27">
        <f t="shared" si="33"/>
        <v>0.0233912037037037</v>
      </c>
    </row>
    <row r="624" spans="1:9" ht="12.75">
      <c r="A624" s="20" t="s">
        <v>2118</v>
      </c>
      <c r="B624" s="21" t="s">
        <v>2119</v>
      </c>
      <c r="C624" s="21" t="s">
        <v>23</v>
      </c>
      <c r="D624" s="20" t="s">
        <v>780</v>
      </c>
      <c r="E624" s="41" t="s">
        <v>241</v>
      </c>
      <c r="F624" s="22" t="s">
        <v>2120</v>
      </c>
      <c r="G624" s="10" t="str">
        <f t="shared" si="31"/>
        <v>9.04/km</v>
      </c>
      <c r="H624" s="27">
        <f t="shared" si="32"/>
        <v>0.04167824074074073</v>
      </c>
      <c r="I624" s="27">
        <f t="shared" si="33"/>
        <v>0.027083333333333327</v>
      </c>
    </row>
    <row r="625" spans="1:9" ht="12.75">
      <c r="A625" s="20" t="s">
        <v>2121</v>
      </c>
      <c r="B625" s="21" t="s">
        <v>143</v>
      </c>
      <c r="C625" s="21" t="s">
        <v>47</v>
      </c>
      <c r="D625" s="20" t="s">
        <v>780</v>
      </c>
      <c r="E625" s="41" t="s">
        <v>241</v>
      </c>
      <c r="F625" s="22" t="s">
        <v>2120</v>
      </c>
      <c r="G625" s="10" t="str">
        <f t="shared" si="31"/>
        <v>9.04/km</v>
      </c>
      <c r="H625" s="27">
        <f t="shared" si="32"/>
        <v>0.04167824074074073</v>
      </c>
      <c r="I625" s="27">
        <f t="shared" si="33"/>
        <v>0.027083333333333327</v>
      </c>
    </row>
    <row r="626" spans="1:9" ht="12.75">
      <c r="A626" s="29" t="s">
        <v>2122</v>
      </c>
      <c r="B626" s="30" t="s">
        <v>2123</v>
      </c>
      <c r="C626" s="30" t="s">
        <v>15</v>
      </c>
      <c r="D626" s="29" t="s">
        <v>184</v>
      </c>
      <c r="E626" s="44" t="s">
        <v>2154</v>
      </c>
      <c r="F626" s="31" t="s">
        <v>2124</v>
      </c>
      <c r="G626" s="13" t="str">
        <f t="shared" si="31"/>
        <v>9.06/km</v>
      </c>
      <c r="H626" s="14">
        <f t="shared" si="32"/>
        <v>0.04188657407407407</v>
      </c>
      <c r="I626" s="14">
        <f t="shared" si="33"/>
        <v>0.0396412037037037</v>
      </c>
    </row>
    <row r="627" spans="1:9" ht="12.75">
      <c r="A627" s="20" t="s">
        <v>2125</v>
      </c>
      <c r="B627" s="21" t="s">
        <v>2126</v>
      </c>
      <c r="C627" s="21" t="s">
        <v>16</v>
      </c>
      <c r="D627" s="20" t="s">
        <v>325</v>
      </c>
      <c r="E627" s="41" t="s">
        <v>515</v>
      </c>
      <c r="F627" s="22" t="s">
        <v>2127</v>
      </c>
      <c r="G627" s="10" t="str">
        <f t="shared" si="31"/>
        <v>9.07/km</v>
      </c>
      <c r="H627" s="27">
        <f t="shared" si="32"/>
        <v>0.04209490740740741</v>
      </c>
      <c r="I627" s="27">
        <f t="shared" si="33"/>
        <v>0.034305555555555554</v>
      </c>
    </row>
    <row r="628" spans="1:9" ht="12.75">
      <c r="A628" s="20" t="s">
        <v>2128</v>
      </c>
      <c r="B628" s="21" t="s">
        <v>2129</v>
      </c>
      <c r="C628" s="21" t="s">
        <v>2130</v>
      </c>
      <c r="D628" s="20" t="s">
        <v>1101</v>
      </c>
      <c r="E628" s="41" t="s">
        <v>2087</v>
      </c>
      <c r="F628" s="22" t="s">
        <v>2131</v>
      </c>
      <c r="G628" s="10" t="str">
        <f t="shared" si="31"/>
        <v>9.13/km</v>
      </c>
      <c r="H628" s="27">
        <f t="shared" si="32"/>
        <v>0.042835648148148144</v>
      </c>
      <c r="I628" s="27">
        <f t="shared" si="33"/>
        <v>0.024687499999999994</v>
      </c>
    </row>
    <row r="629" spans="1:9" ht="12.75">
      <c r="A629" s="20" t="s">
        <v>2132</v>
      </c>
      <c r="B629" s="21" t="s">
        <v>2133</v>
      </c>
      <c r="C629" s="21" t="s">
        <v>2134</v>
      </c>
      <c r="D629" s="20" t="s">
        <v>310</v>
      </c>
      <c r="E629" s="41" t="s">
        <v>1216</v>
      </c>
      <c r="F629" s="22" t="s">
        <v>2135</v>
      </c>
      <c r="G629" s="10" t="str">
        <f t="shared" si="31"/>
        <v>9.16/km</v>
      </c>
      <c r="H629" s="27">
        <f t="shared" si="32"/>
        <v>0.04334490740740741</v>
      </c>
      <c r="I629" s="27">
        <f t="shared" si="33"/>
        <v>0.035659722222222225</v>
      </c>
    </row>
    <row r="630" spans="1:9" ht="12.75">
      <c r="A630" s="20" t="s">
        <v>2136</v>
      </c>
      <c r="B630" s="21" t="s">
        <v>146</v>
      </c>
      <c r="C630" s="21" t="s">
        <v>48</v>
      </c>
      <c r="D630" s="20" t="s">
        <v>1101</v>
      </c>
      <c r="E630" s="41" t="s">
        <v>246</v>
      </c>
      <c r="F630" s="22" t="s">
        <v>2137</v>
      </c>
      <c r="G630" s="10" t="str">
        <f t="shared" si="31"/>
        <v>9.22/km</v>
      </c>
      <c r="H630" s="27">
        <f t="shared" si="32"/>
        <v>0.044108796296296306</v>
      </c>
      <c r="I630" s="27">
        <f t="shared" si="33"/>
        <v>0.025960648148148156</v>
      </c>
    </row>
    <row r="631" spans="1:9" ht="12.75">
      <c r="A631" s="20" t="s">
        <v>2138</v>
      </c>
      <c r="B631" s="21" t="s">
        <v>2139</v>
      </c>
      <c r="C631" s="21" t="s">
        <v>37</v>
      </c>
      <c r="D631" s="20" t="s">
        <v>780</v>
      </c>
      <c r="E631" s="41" t="s">
        <v>2140</v>
      </c>
      <c r="F631" s="22" t="s">
        <v>2141</v>
      </c>
      <c r="G631" s="10" t="str">
        <f t="shared" si="31"/>
        <v>9.22/km</v>
      </c>
      <c r="H631" s="27">
        <f t="shared" si="32"/>
        <v>0.04412037037037037</v>
      </c>
      <c r="I631" s="27">
        <f t="shared" si="33"/>
        <v>0.02952546296296297</v>
      </c>
    </row>
    <row r="632" spans="1:9" ht="12.75">
      <c r="A632" s="29" t="s">
        <v>2142</v>
      </c>
      <c r="B632" s="30" t="s">
        <v>2143</v>
      </c>
      <c r="C632" s="30" t="s">
        <v>2144</v>
      </c>
      <c r="D632" s="29" t="s">
        <v>325</v>
      </c>
      <c r="E632" s="44" t="s">
        <v>2154</v>
      </c>
      <c r="F632" s="31" t="s">
        <v>2145</v>
      </c>
      <c r="G632" s="13" t="str">
        <f t="shared" si="31"/>
        <v>9.30/km</v>
      </c>
      <c r="H632" s="14">
        <f t="shared" si="32"/>
        <v>0.0451736111111111</v>
      </c>
      <c r="I632" s="14">
        <f t="shared" si="33"/>
        <v>0.03738425925925925</v>
      </c>
    </row>
    <row r="633" spans="1:9" ht="12.75">
      <c r="A633" s="20" t="s">
        <v>2146</v>
      </c>
      <c r="B633" s="21" t="s">
        <v>144</v>
      </c>
      <c r="C633" s="21" t="s">
        <v>131</v>
      </c>
      <c r="D633" s="20" t="s">
        <v>1101</v>
      </c>
      <c r="E633" s="41" t="s">
        <v>2147</v>
      </c>
      <c r="F633" s="22" t="s">
        <v>2148</v>
      </c>
      <c r="G633" s="10" t="str">
        <f t="shared" si="31"/>
        <v>9.35/km</v>
      </c>
      <c r="H633" s="27">
        <f t="shared" si="32"/>
        <v>0.04592592592592592</v>
      </c>
      <c r="I633" s="27">
        <f t="shared" si="33"/>
        <v>0.02777777777777777</v>
      </c>
    </row>
    <row r="634" spans="1:9" ht="12.75">
      <c r="A634" s="20" t="s">
        <v>2149</v>
      </c>
      <c r="B634" s="21" t="s">
        <v>2150</v>
      </c>
      <c r="C634" s="21" t="s">
        <v>19</v>
      </c>
      <c r="D634" s="20" t="s">
        <v>325</v>
      </c>
      <c r="E634" s="41" t="s">
        <v>216</v>
      </c>
      <c r="F634" s="22" t="s">
        <v>2151</v>
      </c>
      <c r="G634" s="10" t="str">
        <f t="shared" si="31"/>
        <v>9.39/km</v>
      </c>
      <c r="H634" s="27">
        <f t="shared" si="32"/>
        <v>0.046446759259259264</v>
      </c>
      <c r="I634" s="27">
        <f t="shared" si="33"/>
        <v>0.03865740740740741</v>
      </c>
    </row>
    <row r="635" spans="1:9" ht="13.5" thickBot="1">
      <c r="A635" s="23" t="s">
        <v>2152</v>
      </c>
      <c r="B635" s="24" t="s">
        <v>1160</v>
      </c>
      <c r="C635" s="24" t="s">
        <v>356</v>
      </c>
      <c r="D635" s="23" t="s">
        <v>1101</v>
      </c>
      <c r="E635" s="45" t="s">
        <v>216</v>
      </c>
      <c r="F635" s="25" t="s">
        <v>2153</v>
      </c>
      <c r="G635" s="11" t="str">
        <f t="shared" si="31"/>
        <v>9.40/km</v>
      </c>
      <c r="H635" s="28">
        <f t="shared" si="32"/>
        <v>0.04665509259259259</v>
      </c>
      <c r="I635" s="28">
        <f t="shared" si="33"/>
        <v>0.02850694444444444</v>
      </c>
    </row>
    <row r="636" ht="12.75">
      <c r="E636" s="46"/>
    </row>
    <row r="637" ht="12.75">
      <c r="E637" s="46"/>
    </row>
    <row r="638" ht="12.75">
      <c r="E638" s="46"/>
    </row>
    <row r="639" ht="12.75">
      <c r="E639" s="46"/>
    </row>
    <row r="640" ht="12.75">
      <c r="E640" s="46"/>
    </row>
    <row r="641" ht="12.75">
      <c r="E641" s="46"/>
    </row>
    <row r="642" ht="12.75">
      <c r="E642" s="46"/>
    </row>
    <row r="643" ht="12.75">
      <c r="E643" s="46"/>
    </row>
    <row r="644" ht="12.75">
      <c r="E644" s="46"/>
    </row>
    <row r="645" ht="12.75">
      <c r="E645" s="46"/>
    </row>
    <row r="646" ht="12.75">
      <c r="E646" s="46"/>
    </row>
    <row r="647" ht="12.75">
      <c r="E647" s="46"/>
    </row>
    <row r="648" ht="12.75">
      <c r="E648" s="46"/>
    </row>
    <row r="649" ht="12.75">
      <c r="E649" s="46"/>
    </row>
    <row r="650" ht="12.75">
      <c r="E650" s="46"/>
    </row>
    <row r="651" ht="12.75">
      <c r="E651" s="46"/>
    </row>
    <row r="652" ht="12.75">
      <c r="E652" s="46"/>
    </row>
    <row r="653" ht="12.75">
      <c r="E653" s="46"/>
    </row>
    <row r="654" ht="12.75">
      <c r="E654" s="46"/>
    </row>
    <row r="655" ht="12.75">
      <c r="E655" s="46"/>
    </row>
    <row r="656" ht="12.75">
      <c r="E656" s="46"/>
    </row>
    <row r="657" ht="12.75">
      <c r="E657" s="46"/>
    </row>
    <row r="658" ht="12.75">
      <c r="E658" s="46"/>
    </row>
    <row r="659" ht="12.75">
      <c r="E659" s="46"/>
    </row>
    <row r="660" ht="12.75">
      <c r="E660" s="46"/>
    </row>
    <row r="661" ht="12.75">
      <c r="E661" s="46"/>
    </row>
    <row r="662" ht="12.75">
      <c r="E662" s="46"/>
    </row>
    <row r="663" ht="12.75">
      <c r="E663" s="46"/>
    </row>
    <row r="664" ht="12.75">
      <c r="E664" s="46"/>
    </row>
    <row r="665" ht="12.75">
      <c r="E665" s="46"/>
    </row>
    <row r="666" ht="12.75">
      <c r="E666" s="46"/>
    </row>
    <row r="667" ht="12.75">
      <c r="E667" s="46"/>
    </row>
    <row r="668" ht="12.75">
      <c r="E668" s="46"/>
    </row>
    <row r="669" ht="12.75">
      <c r="E669" s="46"/>
    </row>
    <row r="670" ht="12.75">
      <c r="E670" s="46"/>
    </row>
    <row r="671" ht="12.75">
      <c r="E671" s="46"/>
    </row>
    <row r="672" ht="12.75">
      <c r="E672" s="46"/>
    </row>
    <row r="673" ht="12.75">
      <c r="E673" s="46"/>
    </row>
    <row r="674" ht="12.75">
      <c r="E674" s="46"/>
    </row>
    <row r="675" ht="12.75">
      <c r="E675" s="46"/>
    </row>
    <row r="676" ht="12.75">
      <c r="E676" s="46"/>
    </row>
    <row r="677" ht="12.75">
      <c r="E677" s="46"/>
    </row>
    <row r="678" ht="12.75">
      <c r="E678" s="46"/>
    </row>
    <row r="679" ht="12.75">
      <c r="E679" s="46"/>
    </row>
    <row r="680" ht="12.75">
      <c r="E680" s="46"/>
    </row>
    <row r="681" ht="12.75">
      <c r="E681" s="46"/>
    </row>
    <row r="682" ht="12.75">
      <c r="E682" s="46"/>
    </row>
    <row r="683" ht="12.75">
      <c r="E683" s="46"/>
    </row>
    <row r="684" ht="12.75">
      <c r="E684" s="46"/>
    </row>
    <row r="685" ht="12.75">
      <c r="E685" s="46"/>
    </row>
    <row r="686" ht="12.75">
      <c r="E686" s="46"/>
    </row>
    <row r="687" ht="12.75">
      <c r="E687" s="46"/>
    </row>
    <row r="688" ht="12.75">
      <c r="E688" s="46"/>
    </row>
    <row r="689" ht="12.75">
      <c r="E689" s="46"/>
    </row>
    <row r="690" ht="12.75">
      <c r="E690" s="46"/>
    </row>
    <row r="691" ht="12.75">
      <c r="E691" s="46"/>
    </row>
    <row r="692" ht="12.75">
      <c r="E692" s="46"/>
    </row>
    <row r="693" ht="12.75">
      <c r="E693" s="46"/>
    </row>
    <row r="694" ht="12.75">
      <c r="E694" s="46"/>
    </row>
    <row r="695" ht="12.75">
      <c r="E695" s="46"/>
    </row>
    <row r="696" ht="12.75">
      <c r="E696" s="46"/>
    </row>
    <row r="697" ht="12.75">
      <c r="E697" s="46"/>
    </row>
    <row r="698" ht="12.75">
      <c r="E698" s="46"/>
    </row>
    <row r="699" ht="12.75">
      <c r="E699" s="46"/>
    </row>
    <row r="700" ht="12.75">
      <c r="E700" s="46"/>
    </row>
    <row r="701" ht="12.75">
      <c r="E701" s="46"/>
    </row>
    <row r="702" ht="12.75">
      <c r="E702" s="46"/>
    </row>
    <row r="703" ht="12.75">
      <c r="E703" s="46"/>
    </row>
    <row r="704" ht="12.75">
      <c r="E704" s="46"/>
    </row>
    <row r="705" ht="12.75">
      <c r="E705" s="46"/>
    </row>
    <row r="706" ht="12.75">
      <c r="E706" s="46"/>
    </row>
    <row r="707" ht="12.75">
      <c r="E707" s="46"/>
    </row>
    <row r="708" ht="12.75">
      <c r="E708" s="46"/>
    </row>
    <row r="709" ht="12.75">
      <c r="E709" s="46"/>
    </row>
    <row r="710" ht="12.75">
      <c r="E710" s="46"/>
    </row>
    <row r="711" ht="12.75">
      <c r="E711" s="46"/>
    </row>
    <row r="712" ht="12.75">
      <c r="E712" s="46"/>
    </row>
    <row r="713" ht="12.75">
      <c r="E713" s="46"/>
    </row>
    <row r="714" ht="12.75">
      <c r="E714" s="46"/>
    </row>
    <row r="715" ht="12.75">
      <c r="E715" s="46"/>
    </row>
    <row r="716" ht="12.75">
      <c r="E716" s="46"/>
    </row>
    <row r="717" ht="12.75">
      <c r="E717" s="46"/>
    </row>
    <row r="718" ht="12.75">
      <c r="E718" s="46"/>
    </row>
    <row r="719" ht="12.75">
      <c r="E719" s="46"/>
    </row>
    <row r="720" ht="12.75">
      <c r="E720" s="46"/>
    </row>
    <row r="721" ht="12.75">
      <c r="E721" s="46"/>
    </row>
    <row r="722" ht="12.75">
      <c r="E722" s="46"/>
    </row>
    <row r="723" ht="12.75">
      <c r="E723" s="46"/>
    </row>
    <row r="724" ht="12.75">
      <c r="E724" s="46"/>
    </row>
    <row r="725" ht="12.75">
      <c r="E725" s="46"/>
    </row>
    <row r="726" ht="12.75">
      <c r="E726" s="46"/>
    </row>
    <row r="727" ht="12.75">
      <c r="E727" s="46"/>
    </row>
    <row r="728" ht="12.75">
      <c r="E728" s="46"/>
    </row>
    <row r="729" ht="12.75">
      <c r="E729" s="46"/>
    </row>
    <row r="730" ht="12.75">
      <c r="E730" s="46"/>
    </row>
    <row r="731" ht="12.75">
      <c r="E731" s="46"/>
    </row>
    <row r="732" ht="12.75">
      <c r="E732" s="46"/>
    </row>
    <row r="733" ht="12.75">
      <c r="E733" s="46"/>
    </row>
    <row r="734" ht="12.75">
      <c r="E734" s="46"/>
    </row>
    <row r="735" ht="12.75">
      <c r="E735" s="46"/>
    </row>
    <row r="736" ht="12.75">
      <c r="E736" s="46"/>
    </row>
    <row r="737" ht="12.75">
      <c r="E737" s="46"/>
    </row>
    <row r="738" ht="12.75">
      <c r="E738" s="46"/>
    </row>
    <row r="739" ht="12.75">
      <c r="E739" s="46"/>
    </row>
    <row r="740" ht="12.75">
      <c r="E740" s="46"/>
    </row>
    <row r="741" ht="12.75">
      <c r="E741" s="46"/>
    </row>
    <row r="742" ht="12.75">
      <c r="E742" s="46"/>
    </row>
    <row r="743" ht="12.75">
      <c r="E743" s="46"/>
    </row>
    <row r="744" ht="12.75">
      <c r="E744" s="46"/>
    </row>
    <row r="745" ht="12.75">
      <c r="E745" s="46"/>
    </row>
    <row r="746" ht="12.75">
      <c r="E746" s="46"/>
    </row>
    <row r="747" ht="12.75">
      <c r="E747" s="46"/>
    </row>
    <row r="748" ht="12.75">
      <c r="E748" s="46"/>
    </row>
    <row r="749" ht="12.75">
      <c r="E749" s="46"/>
    </row>
    <row r="750" ht="12.75">
      <c r="E750" s="46"/>
    </row>
    <row r="751" ht="12.75">
      <c r="E751" s="46"/>
    </row>
    <row r="752" ht="12.75">
      <c r="E752" s="46"/>
    </row>
    <row r="753" ht="12.75">
      <c r="E753" s="46"/>
    </row>
    <row r="754" ht="12.75">
      <c r="E754" s="46"/>
    </row>
    <row r="755" ht="12.75">
      <c r="E755" s="46"/>
    </row>
    <row r="756" ht="12.75">
      <c r="E756" s="46"/>
    </row>
    <row r="757" ht="12.75">
      <c r="E757" s="46"/>
    </row>
    <row r="758" ht="12.75">
      <c r="E758" s="46"/>
    </row>
    <row r="759" ht="12.75">
      <c r="E759" s="46"/>
    </row>
    <row r="760" ht="12.75">
      <c r="E760" s="46"/>
    </row>
  </sheetData>
  <sheetProtection/>
  <autoFilter ref="A3:I635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9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1" customWidth="1"/>
    <col min="2" max="2" width="40.7109375" style="1" customWidth="1"/>
    <col min="3" max="3" width="8.7109375" style="1" customWidth="1"/>
  </cols>
  <sheetData>
    <row r="1" spans="1:3" ht="24.75" customHeight="1" thickBot="1">
      <c r="A1" s="32" t="s">
        <v>2155</v>
      </c>
      <c r="B1" s="33"/>
      <c r="C1" s="34"/>
    </row>
    <row r="2" spans="1:3" ht="42" customHeight="1" thickBot="1">
      <c r="A2" s="35" t="s">
        <v>0</v>
      </c>
      <c r="B2" s="36"/>
      <c r="C2" s="37"/>
    </row>
    <row r="3" spans="1:3" ht="24.75" customHeight="1" thickBot="1">
      <c r="A3" s="4" t="s">
        <v>3</v>
      </c>
      <c r="B3" s="7" t="s">
        <v>7</v>
      </c>
      <c r="C3" s="7" t="s">
        <v>2157</v>
      </c>
    </row>
    <row r="4" spans="1:3" ht="13.5" customHeight="1">
      <c r="A4" s="53">
        <v>1</v>
      </c>
      <c r="B4" s="54" t="s">
        <v>2154</v>
      </c>
      <c r="C4" s="55">
        <v>56</v>
      </c>
    </row>
    <row r="5" spans="1:3" ht="13.5" customHeight="1">
      <c r="A5" s="38">
        <v>2</v>
      </c>
      <c r="B5" s="48" t="s">
        <v>241</v>
      </c>
      <c r="C5" s="51">
        <v>38</v>
      </c>
    </row>
    <row r="6" spans="1:3" ht="13.5" customHeight="1">
      <c r="A6" s="38">
        <v>3</v>
      </c>
      <c r="B6" s="48" t="s">
        <v>179</v>
      </c>
      <c r="C6" s="51">
        <v>36</v>
      </c>
    </row>
    <row r="7" spans="1:3" ht="13.5" customHeight="1">
      <c r="A7" s="38">
        <v>4</v>
      </c>
      <c r="B7" s="48" t="s">
        <v>192</v>
      </c>
      <c r="C7" s="51">
        <v>33</v>
      </c>
    </row>
    <row r="8" spans="1:3" ht="13.5" customHeight="1">
      <c r="A8" s="38">
        <v>5</v>
      </c>
      <c r="B8" s="48" t="s">
        <v>208</v>
      </c>
      <c r="C8" s="51">
        <v>25</v>
      </c>
    </row>
    <row r="9" spans="1:3" ht="13.5" customHeight="1">
      <c r="A9" s="38">
        <v>6</v>
      </c>
      <c r="B9" s="48" t="s">
        <v>861</v>
      </c>
      <c r="C9" s="51">
        <v>18</v>
      </c>
    </row>
    <row r="10" spans="1:3" ht="13.5" customHeight="1">
      <c r="A10" s="38">
        <v>7</v>
      </c>
      <c r="B10" s="48" t="s">
        <v>404</v>
      </c>
      <c r="C10" s="51">
        <v>16</v>
      </c>
    </row>
    <row r="11" spans="1:3" ht="13.5" customHeight="1">
      <c r="A11" s="38">
        <v>8</v>
      </c>
      <c r="B11" s="48" t="s">
        <v>216</v>
      </c>
      <c r="C11" s="51">
        <v>15</v>
      </c>
    </row>
    <row r="12" spans="1:3" ht="13.5" customHeight="1">
      <c r="A12" s="38">
        <v>9</v>
      </c>
      <c r="B12" s="48" t="s">
        <v>222</v>
      </c>
      <c r="C12" s="51">
        <v>13</v>
      </c>
    </row>
    <row r="13" spans="1:3" ht="13.5" customHeight="1">
      <c r="A13" s="38">
        <v>9</v>
      </c>
      <c r="B13" s="48" t="s">
        <v>545</v>
      </c>
      <c r="C13" s="51">
        <v>13</v>
      </c>
    </row>
    <row r="14" spans="1:3" ht="13.5" customHeight="1">
      <c r="A14" s="38">
        <v>9</v>
      </c>
      <c r="B14" s="48" t="s">
        <v>77</v>
      </c>
      <c r="C14" s="51">
        <v>13</v>
      </c>
    </row>
    <row r="15" spans="1:3" ht="13.5" customHeight="1">
      <c r="A15" s="38">
        <v>12</v>
      </c>
      <c r="B15" s="48" t="s">
        <v>203</v>
      </c>
      <c r="C15" s="51">
        <v>12</v>
      </c>
    </row>
    <row r="16" spans="1:3" ht="13.5" customHeight="1">
      <c r="A16" s="38">
        <v>13</v>
      </c>
      <c r="B16" s="48" t="s">
        <v>246</v>
      </c>
      <c r="C16" s="51">
        <v>11</v>
      </c>
    </row>
    <row r="17" spans="1:3" ht="13.5" customHeight="1">
      <c r="A17" s="38">
        <v>13</v>
      </c>
      <c r="B17" s="48" t="s">
        <v>335</v>
      </c>
      <c r="C17" s="51">
        <v>11</v>
      </c>
    </row>
    <row r="18" spans="1:3" ht="13.5" customHeight="1">
      <c r="A18" s="38">
        <v>15</v>
      </c>
      <c r="B18" s="48" t="s">
        <v>396</v>
      </c>
      <c r="C18" s="51">
        <v>10</v>
      </c>
    </row>
    <row r="19" spans="1:3" ht="13.5" customHeight="1">
      <c r="A19" s="38">
        <v>16</v>
      </c>
      <c r="B19" s="48" t="s">
        <v>448</v>
      </c>
      <c r="C19" s="51">
        <v>9</v>
      </c>
    </row>
    <row r="20" spans="1:3" ht="13.5" customHeight="1">
      <c r="A20" s="38">
        <v>16</v>
      </c>
      <c r="B20" s="48" t="s">
        <v>526</v>
      </c>
      <c r="C20" s="51">
        <v>9</v>
      </c>
    </row>
    <row r="21" spans="1:3" ht="13.5" customHeight="1">
      <c r="A21" s="12">
        <v>16</v>
      </c>
      <c r="B21" s="48" t="s">
        <v>383</v>
      </c>
      <c r="C21" s="51">
        <v>9</v>
      </c>
    </row>
    <row r="22" spans="1:3" ht="13.5" customHeight="1">
      <c r="A22" s="38">
        <v>16</v>
      </c>
      <c r="B22" s="48" t="s">
        <v>584</v>
      </c>
      <c r="C22" s="51">
        <v>9</v>
      </c>
    </row>
    <row r="23" spans="1:3" ht="13.5" customHeight="1">
      <c r="A23" s="38">
        <v>20</v>
      </c>
      <c r="B23" s="48" t="s">
        <v>376</v>
      </c>
      <c r="C23" s="51">
        <v>8</v>
      </c>
    </row>
    <row r="24" spans="1:3" ht="13.5" customHeight="1">
      <c r="A24" s="38">
        <v>20</v>
      </c>
      <c r="B24" s="48" t="s">
        <v>285</v>
      </c>
      <c r="C24" s="51">
        <v>8</v>
      </c>
    </row>
    <row r="25" spans="1:3" ht="13.5" customHeight="1">
      <c r="A25" s="38">
        <v>22</v>
      </c>
      <c r="B25" s="48" t="s">
        <v>485</v>
      </c>
      <c r="C25" s="51">
        <v>7</v>
      </c>
    </row>
    <row r="26" spans="1:3" ht="13.5" customHeight="1">
      <c r="A26" s="38">
        <v>22</v>
      </c>
      <c r="B26" s="48" t="s">
        <v>723</v>
      </c>
      <c r="C26" s="51">
        <v>7</v>
      </c>
    </row>
    <row r="27" spans="1:3" ht="13.5" customHeight="1">
      <c r="A27" s="38">
        <v>22</v>
      </c>
      <c r="B27" s="48" t="s">
        <v>478</v>
      </c>
      <c r="C27" s="51">
        <v>7</v>
      </c>
    </row>
    <row r="28" spans="1:3" ht="13.5" customHeight="1">
      <c r="A28" s="38">
        <v>25</v>
      </c>
      <c r="B28" s="48" t="s">
        <v>688</v>
      </c>
      <c r="C28" s="51">
        <v>6</v>
      </c>
    </row>
    <row r="29" spans="1:3" ht="13.5" customHeight="1">
      <c r="A29" s="38">
        <v>25</v>
      </c>
      <c r="B29" s="48" t="s">
        <v>344</v>
      </c>
      <c r="C29" s="51">
        <v>6</v>
      </c>
    </row>
    <row r="30" spans="1:3" ht="13.5" customHeight="1">
      <c r="A30" s="38">
        <v>25</v>
      </c>
      <c r="B30" s="48" t="s">
        <v>267</v>
      </c>
      <c r="C30" s="51">
        <v>6</v>
      </c>
    </row>
    <row r="31" spans="1:3" ht="13.5" customHeight="1">
      <c r="A31" s="38">
        <v>25</v>
      </c>
      <c r="B31" s="48" t="s">
        <v>165</v>
      </c>
      <c r="C31" s="51">
        <v>6</v>
      </c>
    </row>
    <row r="32" spans="1:3" ht="13.5" customHeight="1">
      <c r="A32" s="38">
        <v>25</v>
      </c>
      <c r="B32" s="48" t="s">
        <v>250</v>
      </c>
      <c r="C32" s="51">
        <v>6</v>
      </c>
    </row>
    <row r="33" spans="1:3" ht="13.5" customHeight="1">
      <c r="A33" s="38">
        <v>30</v>
      </c>
      <c r="B33" s="48" t="s">
        <v>263</v>
      </c>
      <c r="C33" s="51">
        <v>5</v>
      </c>
    </row>
    <row r="34" spans="1:3" ht="12.75">
      <c r="A34" s="38">
        <v>30</v>
      </c>
      <c r="B34" s="48" t="s">
        <v>400</v>
      </c>
      <c r="C34" s="51">
        <v>5</v>
      </c>
    </row>
    <row r="35" spans="1:3" ht="12.75">
      <c r="A35" s="38">
        <v>30</v>
      </c>
      <c r="B35" s="48" t="s">
        <v>330</v>
      </c>
      <c r="C35" s="51">
        <v>5</v>
      </c>
    </row>
    <row r="36" spans="1:3" ht="12.75">
      <c r="A36" s="38">
        <v>30</v>
      </c>
      <c r="B36" s="48" t="s">
        <v>127</v>
      </c>
      <c r="C36" s="51">
        <v>5</v>
      </c>
    </row>
    <row r="37" spans="1:3" ht="12.75">
      <c r="A37" s="38">
        <v>30</v>
      </c>
      <c r="B37" s="48" t="s">
        <v>129</v>
      </c>
      <c r="C37" s="51">
        <v>5</v>
      </c>
    </row>
    <row r="38" spans="1:3" ht="12.75">
      <c r="A38" s="38">
        <v>30</v>
      </c>
      <c r="B38" s="48" t="s">
        <v>987</v>
      </c>
      <c r="C38" s="51">
        <v>5</v>
      </c>
    </row>
    <row r="39" spans="1:3" ht="12.75">
      <c r="A39" s="38">
        <v>30</v>
      </c>
      <c r="B39" s="48" t="s">
        <v>13</v>
      </c>
      <c r="C39" s="51">
        <v>5</v>
      </c>
    </row>
    <row r="40" spans="1:3" ht="12.75">
      <c r="A40" s="38">
        <v>30</v>
      </c>
      <c r="B40" s="48" t="s">
        <v>185</v>
      </c>
      <c r="C40" s="51">
        <v>5</v>
      </c>
    </row>
    <row r="41" spans="1:3" ht="12.75">
      <c r="A41" s="38">
        <v>38</v>
      </c>
      <c r="B41" s="48" t="s">
        <v>950</v>
      </c>
      <c r="C41" s="51">
        <v>4</v>
      </c>
    </row>
    <row r="42" spans="1:3" ht="12.75">
      <c r="A42" s="38">
        <v>38</v>
      </c>
      <c r="B42" s="48" t="s">
        <v>175</v>
      </c>
      <c r="C42" s="51">
        <v>4</v>
      </c>
    </row>
    <row r="43" spans="1:3" ht="12.75">
      <c r="A43" s="38">
        <v>38</v>
      </c>
      <c r="B43" s="48" t="s">
        <v>388</v>
      </c>
      <c r="C43" s="51">
        <v>4</v>
      </c>
    </row>
    <row r="44" spans="1:3" ht="12.75">
      <c r="A44" s="38">
        <v>38</v>
      </c>
      <c r="B44" s="48" t="s">
        <v>659</v>
      </c>
      <c r="C44" s="51">
        <v>4</v>
      </c>
    </row>
    <row r="45" spans="1:3" ht="12.75">
      <c r="A45" s="38">
        <v>38</v>
      </c>
      <c r="B45" s="48" t="s">
        <v>326</v>
      </c>
      <c r="C45" s="51">
        <v>4</v>
      </c>
    </row>
    <row r="46" spans="1:3" ht="12.75">
      <c r="A46" s="38">
        <v>38</v>
      </c>
      <c r="B46" s="48" t="s">
        <v>1204</v>
      </c>
      <c r="C46" s="51">
        <v>4</v>
      </c>
    </row>
    <row r="47" spans="1:3" ht="12.75">
      <c r="A47" s="38">
        <v>38</v>
      </c>
      <c r="B47" s="48" t="s">
        <v>515</v>
      </c>
      <c r="C47" s="51">
        <v>4</v>
      </c>
    </row>
    <row r="48" spans="1:3" ht="12.75">
      <c r="A48" s="38">
        <v>38</v>
      </c>
      <c r="B48" s="48" t="s">
        <v>744</v>
      </c>
      <c r="C48" s="51">
        <v>4</v>
      </c>
    </row>
    <row r="49" spans="1:3" ht="12.75">
      <c r="A49" s="38">
        <v>38</v>
      </c>
      <c r="B49" s="48" t="s">
        <v>49</v>
      </c>
      <c r="C49" s="51">
        <v>4</v>
      </c>
    </row>
    <row r="50" spans="1:3" ht="12.75">
      <c r="A50" s="38">
        <v>38</v>
      </c>
      <c r="B50" s="48" t="s">
        <v>440</v>
      </c>
      <c r="C50" s="51">
        <v>4</v>
      </c>
    </row>
    <row r="51" spans="1:3" ht="12.75">
      <c r="A51" s="38">
        <v>48</v>
      </c>
      <c r="B51" s="48" t="s">
        <v>2160</v>
      </c>
      <c r="C51" s="51">
        <v>3</v>
      </c>
    </row>
    <row r="52" spans="1:3" ht="12.75">
      <c r="A52" s="38">
        <v>48</v>
      </c>
      <c r="B52" s="48" t="s">
        <v>1216</v>
      </c>
      <c r="C52" s="51">
        <v>3</v>
      </c>
    </row>
    <row r="53" spans="1:3" ht="12.75">
      <c r="A53" s="38">
        <v>48</v>
      </c>
      <c r="B53" s="48" t="s">
        <v>199</v>
      </c>
      <c r="C53" s="51">
        <v>3</v>
      </c>
    </row>
    <row r="54" spans="1:3" ht="12.75">
      <c r="A54" s="38">
        <v>48</v>
      </c>
      <c r="B54" s="48" t="s">
        <v>226</v>
      </c>
      <c r="C54" s="51">
        <v>3</v>
      </c>
    </row>
    <row r="55" spans="1:3" ht="12.75">
      <c r="A55" s="38">
        <v>48</v>
      </c>
      <c r="B55" s="48" t="s">
        <v>254</v>
      </c>
      <c r="C55" s="51">
        <v>3</v>
      </c>
    </row>
    <row r="56" spans="1:3" ht="12.75">
      <c r="A56" s="38">
        <v>48</v>
      </c>
      <c r="B56" s="48" t="s">
        <v>1031</v>
      </c>
      <c r="C56" s="51">
        <v>3</v>
      </c>
    </row>
    <row r="57" spans="1:3" ht="12.75">
      <c r="A57" s="38">
        <v>48</v>
      </c>
      <c r="B57" s="48" t="s">
        <v>189</v>
      </c>
      <c r="C57" s="51">
        <v>3</v>
      </c>
    </row>
    <row r="58" spans="1:3" ht="12.75">
      <c r="A58" s="38">
        <v>48</v>
      </c>
      <c r="B58" s="48" t="s">
        <v>537</v>
      </c>
      <c r="C58" s="51">
        <v>3</v>
      </c>
    </row>
    <row r="59" spans="1:3" ht="12.75">
      <c r="A59" s="38">
        <v>48</v>
      </c>
      <c r="B59" s="48" t="s">
        <v>1152</v>
      </c>
      <c r="C59" s="51">
        <v>3</v>
      </c>
    </row>
    <row r="60" spans="1:3" ht="12.75">
      <c r="A60" s="38">
        <v>48</v>
      </c>
      <c r="B60" s="48" t="s">
        <v>66</v>
      </c>
      <c r="C60" s="51">
        <v>3</v>
      </c>
    </row>
    <row r="61" spans="1:3" ht="12.75">
      <c r="A61" s="38">
        <v>58</v>
      </c>
      <c r="B61" s="48" t="s">
        <v>566</v>
      </c>
      <c r="C61" s="51">
        <v>2</v>
      </c>
    </row>
    <row r="62" spans="1:3" ht="12.75">
      <c r="A62" s="38">
        <v>58</v>
      </c>
      <c r="B62" s="48" t="s">
        <v>1196</v>
      </c>
      <c r="C62" s="51">
        <v>2</v>
      </c>
    </row>
    <row r="63" spans="1:3" ht="12.75">
      <c r="A63" s="38">
        <v>58</v>
      </c>
      <c r="B63" s="48" t="s">
        <v>1024</v>
      </c>
      <c r="C63" s="51">
        <v>2</v>
      </c>
    </row>
    <row r="64" spans="1:3" ht="12.75">
      <c r="A64" s="38">
        <v>58</v>
      </c>
      <c r="B64" s="48" t="s">
        <v>2159</v>
      </c>
      <c r="C64" s="51">
        <v>2</v>
      </c>
    </row>
    <row r="65" spans="1:3" ht="12.75">
      <c r="A65" s="38">
        <v>58</v>
      </c>
      <c r="B65" s="48" t="s">
        <v>1587</v>
      </c>
      <c r="C65" s="51">
        <v>2</v>
      </c>
    </row>
    <row r="66" spans="1:3" ht="12.75">
      <c r="A66" s="38">
        <v>58</v>
      </c>
      <c r="B66" s="48" t="s">
        <v>2161</v>
      </c>
      <c r="C66" s="51">
        <v>2</v>
      </c>
    </row>
    <row r="67" spans="1:3" ht="12.75">
      <c r="A67" s="38">
        <v>58</v>
      </c>
      <c r="B67" s="48" t="s">
        <v>84</v>
      </c>
      <c r="C67" s="51">
        <v>2</v>
      </c>
    </row>
    <row r="68" spans="1:3" ht="12.75">
      <c r="A68" s="38">
        <v>58</v>
      </c>
      <c r="B68" s="48" t="s">
        <v>707</v>
      </c>
      <c r="C68" s="51">
        <v>2</v>
      </c>
    </row>
    <row r="69" spans="1:3" ht="12.75">
      <c r="A69" s="38">
        <v>58</v>
      </c>
      <c r="B69" s="48" t="s">
        <v>414</v>
      </c>
      <c r="C69" s="51">
        <v>2</v>
      </c>
    </row>
    <row r="70" spans="1:3" ht="12.75">
      <c r="A70" s="38">
        <v>58</v>
      </c>
      <c r="B70" s="48" t="s">
        <v>1242</v>
      </c>
      <c r="C70" s="51">
        <v>2</v>
      </c>
    </row>
    <row r="71" spans="1:3" ht="12.75">
      <c r="A71" s="38">
        <v>58</v>
      </c>
      <c r="B71" s="48" t="s">
        <v>558</v>
      </c>
      <c r="C71" s="51">
        <v>2</v>
      </c>
    </row>
    <row r="72" spans="1:3" ht="12.75">
      <c r="A72" s="38">
        <v>58</v>
      </c>
      <c r="B72" s="48" t="s">
        <v>1616</v>
      </c>
      <c r="C72" s="51">
        <v>2</v>
      </c>
    </row>
    <row r="73" spans="1:3" ht="13.5" customHeight="1">
      <c r="A73" s="38">
        <v>58</v>
      </c>
      <c r="B73" s="48" t="s">
        <v>232</v>
      </c>
      <c r="C73" s="51">
        <v>2</v>
      </c>
    </row>
    <row r="74" spans="1:3" ht="12.75">
      <c r="A74" s="38">
        <v>58</v>
      </c>
      <c r="B74" s="48" t="s">
        <v>380</v>
      </c>
      <c r="C74" s="51">
        <v>2</v>
      </c>
    </row>
    <row r="75" spans="1:3" ht="12.75">
      <c r="A75" s="38">
        <v>58</v>
      </c>
      <c r="B75" s="48" t="s">
        <v>1028</v>
      </c>
      <c r="C75" s="51">
        <v>2</v>
      </c>
    </row>
    <row r="76" spans="1:3" ht="12.75">
      <c r="A76" s="38">
        <v>58</v>
      </c>
      <c r="B76" s="48" t="s">
        <v>2087</v>
      </c>
      <c r="C76" s="51">
        <v>2</v>
      </c>
    </row>
    <row r="77" spans="1:3" ht="12.75">
      <c r="A77" s="38">
        <v>58</v>
      </c>
      <c r="B77" s="48" t="s">
        <v>295</v>
      </c>
      <c r="C77" s="51">
        <v>2</v>
      </c>
    </row>
    <row r="78" spans="1:3" ht="12.75">
      <c r="A78" s="38">
        <v>58</v>
      </c>
      <c r="B78" s="48" t="s">
        <v>1508</v>
      </c>
      <c r="C78" s="51">
        <v>2</v>
      </c>
    </row>
    <row r="79" spans="1:3" ht="12.75">
      <c r="A79" s="38">
        <v>58</v>
      </c>
      <c r="B79" s="48" t="s">
        <v>655</v>
      </c>
      <c r="C79" s="51">
        <v>2</v>
      </c>
    </row>
    <row r="80" spans="1:3" ht="12.75">
      <c r="A80" s="38">
        <v>58</v>
      </c>
      <c r="B80" s="48" t="s">
        <v>299</v>
      </c>
      <c r="C80" s="51">
        <v>2</v>
      </c>
    </row>
    <row r="81" spans="1:3" ht="12.75">
      <c r="A81" s="38">
        <v>58</v>
      </c>
      <c r="B81" s="48" t="s">
        <v>1183</v>
      </c>
      <c r="C81" s="51">
        <v>2</v>
      </c>
    </row>
    <row r="82" spans="1:3" ht="12.75">
      <c r="A82" s="39">
        <v>79</v>
      </c>
      <c r="B82" s="49" t="s">
        <v>1326</v>
      </c>
      <c r="C82" s="51">
        <v>1</v>
      </c>
    </row>
    <row r="83" spans="1:3" ht="12.75">
      <c r="A83" s="39">
        <v>79</v>
      </c>
      <c r="B83" s="48" t="s">
        <v>1599</v>
      </c>
      <c r="C83" s="51">
        <v>1</v>
      </c>
    </row>
    <row r="84" spans="1:3" ht="12.75">
      <c r="A84" s="39">
        <v>79</v>
      </c>
      <c r="B84" s="48" t="s">
        <v>260</v>
      </c>
      <c r="C84" s="51">
        <v>1</v>
      </c>
    </row>
    <row r="85" spans="1:3" ht="12.75">
      <c r="A85" s="39">
        <v>79</v>
      </c>
      <c r="B85" s="48" t="s">
        <v>819</v>
      </c>
      <c r="C85" s="51">
        <v>1</v>
      </c>
    </row>
    <row r="86" spans="1:3" ht="12.75">
      <c r="A86" s="39">
        <v>79</v>
      </c>
      <c r="B86" s="48" t="s">
        <v>959</v>
      </c>
      <c r="C86" s="51">
        <v>1</v>
      </c>
    </row>
    <row r="87" spans="1:3" ht="12.75">
      <c r="A87" s="39">
        <v>79</v>
      </c>
      <c r="B87" s="48" t="s">
        <v>1127</v>
      </c>
      <c r="C87" s="51">
        <v>1</v>
      </c>
    </row>
    <row r="88" spans="1:3" ht="12.75">
      <c r="A88" s="39">
        <v>79</v>
      </c>
      <c r="B88" s="48" t="s">
        <v>352</v>
      </c>
      <c r="C88" s="51">
        <v>1</v>
      </c>
    </row>
    <row r="89" spans="1:3" ht="12.75">
      <c r="A89" s="39">
        <v>79</v>
      </c>
      <c r="B89" s="48" t="s">
        <v>196</v>
      </c>
      <c r="C89" s="51">
        <v>1</v>
      </c>
    </row>
    <row r="90" spans="1:3" ht="12.75">
      <c r="A90" s="39">
        <v>79</v>
      </c>
      <c r="B90" s="48" t="s">
        <v>1521</v>
      </c>
      <c r="C90" s="51">
        <v>1</v>
      </c>
    </row>
    <row r="91" spans="1:3" ht="12.75">
      <c r="A91" s="39">
        <v>79</v>
      </c>
      <c r="B91" s="48" t="s">
        <v>156</v>
      </c>
      <c r="C91" s="51">
        <v>1</v>
      </c>
    </row>
    <row r="92" spans="1:3" ht="12.75">
      <c r="A92" s="39">
        <v>79</v>
      </c>
      <c r="B92" s="48" t="s">
        <v>317</v>
      </c>
      <c r="C92" s="51">
        <v>1</v>
      </c>
    </row>
    <row r="93" spans="1:3" ht="12.75">
      <c r="A93" s="39">
        <v>79</v>
      </c>
      <c r="B93" s="48" t="s">
        <v>634</v>
      </c>
      <c r="C93" s="51">
        <v>1</v>
      </c>
    </row>
    <row r="94" spans="1:3" ht="12.75">
      <c r="A94" s="39">
        <v>79</v>
      </c>
      <c r="B94" s="48" t="s">
        <v>161</v>
      </c>
      <c r="C94" s="51">
        <v>1</v>
      </c>
    </row>
    <row r="95" spans="1:3" ht="12.75">
      <c r="A95" s="39">
        <v>79</v>
      </c>
      <c r="B95" s="48" t="s">
        <v>1789</v>
      </c>
      <c r="C95" s="51">
        <v>1</v>
      </c>
    </row>
    <row r="96" spans="1:3" ht="12.75">
      <c r="A96" s="39">
        <v>79</v>
      </c>
      <c r="B96" s="48" t="s">
        <v>1862</v>
      </c>
      <c r="C96" s="51">
        <v>1</v>
      </c>
    </row>
    <row r="97" spans="1:3" ht="12.75">
      <c r="A97" s="39">
        <v>79</v>
      </c>
      <c r="B97" s="48" t="s">
        <v>471</v>
      </c>
      <c r="C97" s="51">
        <v>1</v>
      </c>
    </row>
    <row r="98" spans="1:3" ht="12.75">
      <c r="A98" s="39">
        <v>79</v>
      </c>
      <c r="B98" s="48" t="s">
        <v>628</v>
      </c>
      <c r="C98" s="51">
        <v>1</v>
      </c>
    </row>
    <row r="99" spans="1:3" ht="12.75">
      <c r="A99" s="39">
        <v>79</v>
      </c>
      <c r="B99" s="48" t="s">
        <v>170</v>
      </c>
      <c r="C99" s="51">
        <v>1</v>
      </c>
    </row>
    <row r="100" spans="1:3" ht="12.75">
      <c r="A100" s="39">
        <v>79</v>
      </c>
      <c r="B100" s="48" t="s">
        <v>1053</v>
      </c>
      <c r="C100" s="51">
        <v>1</v>
      </c>
    </row>
    <row r="101" spans="1:3" ht="12.75">
      <c r="A101" s="39">
        <v>79</v>
      </c>
      <c r="B101" s="48" t="s">
        <v>145</v>
      </c>
      <c r="C101" s="51">
        <v>1</v>
      </c>
    </row>
    <row r="102" spans="1:3" ht="12.75">
      <c r="A102" s="39">
        <v>79</v>
      </c>
      <c r="B102" s="48" t="s">
        <v>823</v>
      </c>
      <c r="C102" s="51">
        <v>1</v>
      </c>
    </row>
    <row r="103" spans="1:3" ht="12.75">
      <c r="A103" s="39">
        <v>79</v>
      </c>
      <c r="B103" s="48" t="s">
        <v>577</v>
      </c>
      <c r="C103" s="51">
        <v>1</v>
      </c>
    </row>
    <row r="104" spans="1:3" ht="12.75">
      <c r="A104" s="39">
        <v>79</v>
      </c>
      <c r="B104" s="48" t="s">
        <v>1758</v>
      </c>
      <c r="C104" s="51">
        <v>1</v>
      </c>
    </row>
    <row r="105" spans="1:3" ht="12.75">
      <c r="A105" s="39">
        <v>79</v>
      </c>
      <c r="B105" s="48" t="s">
        <v>1675</v>
      </c>
      <c r="C105" s="51">
        <v>1</v>
      </c>
    </row>
    <row r="106" spans="1:3" ht="12.75">
      <c r="A106" s="39">
        <v>79</v>
      </c>
      <c r="B106" s="48" t="s">
        <v>1020</v>
      </c>
      <c r="C106" s="51">
        <v>1</v>
      </c>
    </row>
    <row r="107" spans="1:3" ht="12.75">
      <c r="A107" s="39">
        <v>79</v>
      </c>
      <c r="B107" s="48" t="s">
        <v>151</v>
      </c>
      <c r="C107" s="51">
        <v>1</v>
      </c>
    </row>
    <row r="108" spans="1:3" ht="12.75">
      <c r="A108" s="39">
        <v>79</v>
      </c>
      <c r="B108" s="48" t="s">
        <v>1292</v>
      </c>
      <c r="C108" s="51">
        <v>1</v>
      </c>
    </row>
    <row r="109" spans="1:3" ht="12.75">
      <c r="A109" s="39">
        <v>79</v>
      </c>
      <c r="B109" s="48" t="s">
        <v>1069</v>
      </c>
      <c r="C109" s="51">
        <v>1</v>
      </c>
    </row>
    <row r="110" spans="1:3" ht="12.75">
      <c r="A110" s="39">
        <v>79</v>
      </c>
      <c r="B110" s="48" t="s">
        <v>912</v>
      </c>
      <c r="C110" s="51">
        <v>1</v>
      </c>
    </row>
    <row r="111" spans="1:3" ht="12.75">
      <c r="A111" s="39">
        <v>79</v>
      </c>
      <c r="B111" s="48" t="s">
        <v>305</v>
      </c>
      <c r="C111" s="51">
        <v>1</v>
      </c>
    </row>
    <row r="112" spans="1:3" ht="12.75">
      <c r="A112" s="39">
        <v>79</v>
      </c>
      <c r="B112" s="48" t="s">
        <v>646</v>
      </c>
      <c r="C112" s="51">
        <v>1</v>
      </c>
    </row>
    <row r="113" spans="1:3" ht="12.75">
      <c r="A113" s="39">
        <v>79</v>
      </c>
      <c r="B113" s="48" t="s">
        <v>280</v>
      </c>
      <c r="C113" s="51">
        <v>1</v>
      </c>
    </row>
    <row r="114" spans="1:3" ht="12.75">
      <c r="A114" s="39">
        <v>79</v>
      </c>
      <c r="B114" s="48" t="s">
        <v>1173</v>
      </c>
      <c r="C114" s="51">
        <v>1</v>
      </c>
    </row>
    <row r="115" spans="1:3" ht="12.75">
      <c r="A115" s="39">
        <v>79</v>
      </c>
      <c r="B115" s="48" t="s">
        <v>428</v>
      </c>
      <c r="C115" s="51">
        <v>1</v>
      </c>
    </row>
    <row r="116" spans="1:3" ht="12.75">
      <c r="A116" s="39">
        <v>79</v>
      </c>
      <c r="B116" s="48" t="s">
        <v>135</v>
      </c>
      <c r="C116" s="51">
        <v>1</v>
      </c>
    </row>
    <row r="117" spans="1:3" ht="12.75">
      <c r="A117" s="39">
        <v>79</v>
      </c>
      <c r="B117" s="48" t="s">
        <v>650</v>
      </c>
      <c r="C117" s="51">
        <v>1</v>
      </c>
    </row>
    <row r="118" spans="1:3" ht="12.75">
      <c r="A118" s="39">
        <v>79</v>
      </c>
      <c r="B118" s="48" t="s">
        <v>1165</v>
      </c>
      <c r="C118" s="51">
        <v>1</v>
      </c>
    </row>
    <row r="119" spans="1:3" ht="12.75">
      <c r="A119" s="39">
        <v>79</v>
      </c>
      <c r="B119" s="48" t="s">
        <v>1800</v>
      </c>
      <c r="C119" s="51">
        <v>1</v>
      </c>
    </row>
    <row r="120" spans="1:3" ht="12.75">
      <c r="A120" s="39">
        <v>79</v>
      </c>
      <c r="B120" s="48" t="s">
        <v>573</v>
      </c>
      <c r="C120" s="51">
        <v>1</v>
      </c>
    </row>
    <row r="121" spans="1:3" ht="12.75">
      <c r="A121" s="39">
        <v>79</v>
      </c>
      <c r="B121" s="48" t="s">
        <v>2147</v>
      </c>
      <c r="C121" s="51">
        <v>1</v>
      </c>
    </row>
    <row r="122" spans="1:3" ht="12.75">
      <c r="A122" s="39">
        <v>79</v>
      </c>
      <c r="B122" s="48" t="s">
        <v>1246</v>
      </c>
      <c r="C122" s="51">
        <v>1</v>
      </c>
    </row>
    <row r="123" spans="1:3" ht="12.75">
      <c r="A123" s="39">
        <v>79</v>
      </c>
      <c r="B123" s="48" t="s">
        <v>1060</v>
      </c>
      <c r="C123" s="51">
        <v>1</v>
      </c>
    </row>
    <row r="124" spans="1:3" ht="12.75">
      <c r="A124" s="39">
        <v>79</v>
      </c>
      <c r="B124" s="48" t="s">
        <v>2114</v>
      </c>
      <c r="C124" s="51">
        <v>1</v>
      </c>
    </row>
    <row r="125" spans="1:3" ht="12.75">
      <c r="A125" s="39">
        <v>79</v>
      </c>
      <c r="B125" s="48" t="s">
        <v>1940</v>
      </c>
      <c r="C125" s="51">
        <v>1</v>
      </c>
    </row>
    <row r="126" spans="1:3" ht="12.75">
      <c r="A126" s="39">
        <v>79</v>
      </c>
      <c r="B126" s="48" t="s">
        <v>2140</v>
      </c>
      <c r="C126" s="51">
        <v>1</v>
      </c>
    </row>
    <row r="127" spans="1:3" ht="12.75">
      <c r="A127" s="39">
        <v>79</v>
      </c>
      <c r="B127" s="48" t="s">
        <v>1444</v>
      </c>
      <c r="C127" s="51">
        <v>1</v>
      </c>
    </row>
    <row r="128" spans="1:3" ht="13.5" thickBot="1">
      <c r="A128" s="40"/>
      <c r="B128" s="50" t="s">
        <v>2158</v>
      </c>
      <c r="C128" s="52">
        <v>11</v>
      </c>
    </row>
    <row r="129" spans="2:3" ht="13.5" thickBot="1">
      <c r="B129" s="56" t="s">
        <v>1</v>
      </c>
      <c r="C129" s="57">
        <v>632</v>
      </c>
    </row>
  </sheetData>
  <sheetProtection/>
  <autoFilter ref="A3:C32"/>
  <mergeCells count="2">
    <mergeCell ref="A1:C1"/>
    <mergeCell ref="A2:C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Wanblee</cp:lastModifiedBy>
  <cp:lastPrinted>2008-06-03T10:50:01Z</cp:lastPrinted>
  <dcterms:created xsi:type="dcterms:W3CDTF">2008-07-03T21:38:43Z</dcterms:created>
  <dcterms:modified xsi:type="dcterms:W3CDTF">2008-08-18T19:03:42Z</dcterms:modified>
  <cp:category/>
  <cp:version/>
  <cp:contentType/>
  <cp:contentStatus/>
</cp:coreProperties>
</file>