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'Individuale'!$A$4:$J$69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<sst xmlns="http://schemas.openxmlformats.org/spreadsheetml/2006/main" count="233" uniqueCount="109">
  <si>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</si>
  <si>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</si>
  <si>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</si>
  <si>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</si>
  <si>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</si>
  <si>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</si>
  <si>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</si>
  <si>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</si>
  <si>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</si>
  <si>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</si>
  <si>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</si>
  <si>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</si>
  <si>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</si>
  <si>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TASSAROTTI LUCA</t>
  </si>
  <si>
    <t>A</t>
  </si>
  <si>
    <t>ASD SANTAMARINELLA ATLETICA</t>
  </si>
  <si>
    <t>ABBELAWED AHMED</t>
  </si>
  <si>
    <t>FIAMME GIALLE</t>
  </si>
  <si>
    <t>ROMANO MIRKO</t>
  </si>
  <si>
    <t>VIRTUS LUCCA</t>
  </si>
  <si>
    <t>MACOLINO ADOLFO</t>
  </si>
  <si>
    <t>MILLEPIEDI LADISPOLI</t>
  </si>
  <si>
    <t>CACCIAMANI MARCO</t>
  </si>
  <si>
    <t>B</t>
  </si>
  <si>
    <t>VILLA GUGLIELMI</t>
  </si>
  <si>
    <t>CARTUCCIA ALESSANDRO</t>
  </si>
  <si>
    <t>AIRONE MONTI DELLA TOLFA</t>
  </si>
  <si>
    <t>FARAONI CLAUDIO</t>
  </si>
  <si>
    <t>C</t>
  </si>
  <si>
    <t>DI MARCO SPORT</t>
  </si>
  <si>
    <t>CIPRO SERGIO</t>
  </si>
  <si>
    <t>ARCI FAVARO</t>
  </si>
  <si>
    <t>TRONO ISMAELE</t>
  </si>
  <si>
    <t>SS LAZIO RUNNER TEAM</t>
  </si>
  <si>
    <t xml:space="preserve">PUCCILLI MARCO </t>
  </si>
  <si>
    <t>PODISTICA ALVSIUM</t>
  </si>
  <si>
    <t>MELONI LORENZO</t>
  </si>
  <si>
    <t>BRAVETTA TEAM</t>
  </si>
  <si>
    <t>PETRACCHIOLA SALVATORE</t>
  </si>
  <si>
    <t>FIERLI STEFANO</t>
  </si>
  <si>
    <t>FIDAL</t>
  </si>
  <si>
    <t>PIRAS.A. MASSIMILIANO</t>
  </si>
  <si>
    <t>ASD LIBERTY ATLETIC</t>
  </si>
  <si>
    <t>SCOTTI IVANO</t>
  </si>
  <si>
    <t>UISP</t>
  </si>
  <si>
    <t>USSIA MASSIMO</t>
  </si>
  <si>
    <t>CERVETERI RUNNERS</t>
  </si>
  <si>
    <t>PERSICHETTI GIANPIERO</t>
  </si>
  <si>
    <t>FALATO LUIGI</t>
  </si>
  <si>
    <t>CARMINI STEFANO</t>
  </si>
  <si>
    <t>SOC. ASTRA ROMA</t>
  </si>
  <si>
    <t>LIONETTI TONI</t>
  </si>
  <si>
    <t>DONATI BRUNO</t>
  </si>
  <si>
    <t>ARRICHIELLO MICHELE</t>
  </si>
  <si>
    <t>SERVILI ALESSANDRO</t>
  </si>
  <si>
    <t>DI VAIA FABIO</t>
  </si>
  <si>
    <t>ATL SANTAMARINELLA RUNNING</t>
  </si>
  <si>
    <t xml:space="preserve">RUSSO RICCARDO </t>
  </si>
  <si>
    <t>DI GIORGIO ANTONIO</t>
  </si>
  <si>
    <t>BALDINI BENEDETTO</t>
  </si>
  <si>
    <t>ATL. SANTAMARINELLA RUNNING</t>
  </si>
  <si>
    <t>D'EMILIO DANIELE</t>
  </si>
  <si>
    <t>BRACCINI STEFANO</t>
  </si>
  <si>
    <t>MARINI ROBERTO</t>
  </si>
  <si>
    <t>ANGUILLARA SABAZIA RUNNING</t>
  </si>
  <si>
    <t>MARINO MARCO</t>
  </si>
  <si>
    <t>MENNUTI MAURO</t>
  </si>
  <si>
    <t>ROSSANESE GIAN PIERO</t>
  </si>
  <si>
    <t>ROSALDI MASSIMO</t>
  </si>
  <si>
    <t>BALZANI FRANCO</t>
  </si>
  <si>
    <t>PENSO FABIO</t>
  </si>
  <si>
    <t>PODISTI MARATONA DI ROMA</t>
  </si>
  <si>
    <t xml:space="preserve">GIORDANI ANDREA </t>
  </si>
  <si>
    <t>LIBERO</t>
  </si>
  <si>
    <t>MECOZZI MASSIMO</t>
  </si>
  <si>
    <t>MARAMAO DANILO</t>
  </si>
  <si>
    <t>DI ROCCO ANDREA</t>
  </si>
  <si>
    <t>MARTINI CLAUDIO</t>
  </si>
  <si>
    <t>TIRRENO ATLETICA CIVITAVECCHIA</t>
  </si>
  <si>
    <t>PEIFFER DANIEL</t>
  </si>
  <si>
    <t>USALTI MARCO</t>
  </si>
  <si>
    <t>ANGELUCCI SERGIO</t>
  </si>
  <si>
    <t>CROBO GIUSEPPE</t>
  </si>
  <si>
    <t>FEMMINILE</t>
  </si>
  <si>
    <t>DE SANTIS SARA</t>
  </si>
  <si>
    <t>ACSI ITALIA ATLETICA</t>
  </si>
  <si>
    <t>UNGANIA GIOVANNA</t>
  </si>
  <si>
    <t>FERRETTI ALISIA</t>
  </si>
  <si>
    <t>BRACCINI NOEMI</t>
  </si>
  <si>
    <t>UGOLINI NOEMI</t>
  </si>
  <si>
    <t>VITTORINI SABRINA</t>
  </si>
  <si>
    <t>ATLETICA CAMPOTE</t>
  </si>
  <si>
    <t>VALENTINI DORA</t>
  </si>
  <si>
    <t>VALENTINI LAURA</t>
  </si>
  <si>
    <t>FUSCO CLAUDIA</t>
  </si>
  <si>
    <t>NATILI ALESSANDRA</t>
  </si>
  <si>
    <t>CAVEDAL ROBERTA</t>
  </si>
  <si>
    <t>TREZZI ANNALISA</t>
  </si>
  <si>
    <t>SANTOLI EMANUELA</t>
  </si>
  <si>
    <t>CINQUANTINI ANITA</t>
  </si>
  <si>
    <t>DEANGELIS DANIELA</t>
  </si>
  <si>
    <t>CINQUANTINI ROBERTA</t>
  </si>
  <si>
    <t>MASCHILE</t>
  </si>
  <si>
    <t>Pettorale 239</t>
  </si>
  <si>
    <t>F</t>
  </si>
  <si>
    <t>Trofeo Santa Croce</t>
  </si>
  <si>
    <t>Sasso di Cerveteri (RM) Italia - Domenica 02/08/2015</t>
  </si>
  <si>
    <t>A.S.D. SANTAMARINELLA ATLETICA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</si>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</sst>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36" borderId="1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vertical="center"/>
    </xf>
    <xf numFmtId="0" fontId="50" fillId="35" borderId="22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169" fontId="50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3" customWidth="1"/>
    <col min="8" max="10" width="10.7109375" style="1" customWidth="1"/>
  </cols>
  <sheetData>
    <row r="1" spans="1:10" ht="45" customHeight="1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108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106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14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34"/>
      <c r="B5" s="42" t="s">
        <v>102</v>
      </c>
      <c r="C5" s="43"/>
      <c r="D5" s="43"/>
      <c r="E5" s="43"/>
      <c r="F5" s="43"/>
      <c r="G5" s="43"/>
      <c r="H5" s="43"/>
      <c r="I5" s="43"/>
      <c r="J5" s="44"/>
    </row>
    <row r="6" spans="1:10" s="10" customFormat="1" ht="15" customHeight="1">
      <c r="A6" s="11">
        <v>1</v>
      </c>
      <c r="B6" s="35" t="s">
        <v>13</v>
      </c>
      <c r="C6" s="36"/>
      <c r="D6" s="11" t="s">
        <v>14</v>
      </c>
      <c r="E6" s="31" t="s">
        <v>15</v>
      </c>
      <c r="F6" s="25">
        <v>0</v>
      </c>
      <c r="G6" s="25">
        <v>0</v>
      </c>
      <c r="H6" s="11" t="str">
        <f>TEXT(INT((HOUR(G6)*3600+MINUTE(G6)*60+SECOND(G6))/$J$3/60),"0")&amp;"."&amp;TEXT(MOD((HOUR(G6)*3600+MINUTE(G6)*60+SECOND(G6))/$J$3,60),"00")&amp;"/km"</f>
        <v>0.00/km</v>
      </c>
      <c r="I6" s="25">
        <v>0</v>
      </c>
      <c r="J6" s="25">
        <v>0</v>
      </c>
    </row>
    <row r="7" spans="1:10" s="10" customFormat="1" ht="15" customHeight="1">
      <c r="A7" s="11">
        <v>2</v>
      </c>
      <c r="B7" s="35" t="s">
        <v>16</v>
      </c>
      <c r="C7" s="36"/>
      <c r="D7" s="11" t="s">
        <v>14</v>
      </c>
      <c r="E7" s="31" t="s">
        <v>17</v>
      </c>
      <c r="F7" s="25">
        <v>0</v>
      </c>
      <c r="G7" s="25">
        <v>0</v>
      </c>
      <c r="H7" s="11" t="str">
        <f aca="true" t="shared" si="0" ref="H7:H52">TEXT(INT((HOUR(G7)*3600+MINUTE(G7)*60+SECOND(G7))/$J$3/60),"0")&amp;"."&amp;TEXT(MOD((HOUR(G7)*3600+MINUTE(G7)*60+SECOND(G7))/$J$3,60),"00")&amp;"/km"</f>
        <v>0.00/km</v>
      </c>
      <c r="I7" s="25">
        <v>0</v>
      </c>
      <c r="J7" s="25">
        <v>0</v>
      </c>
    </row>
    <row r="8" spans="1:10" s="10" customFormat="1" ht="15" customHeight="1">
      <c r="A8" s="11">
        <v>3</v>
      </c>
      <c r="B8" s="35" t="s">
        <v>18</v>
      </c>
      <c r="C8" s="36"/>
      <c r="D8" s="11" t="s">
        <v>14</v>
      </c>
      <c r="E8" s="31" t="s">
        <v>19</v>
      </c>
      <c r="F8" s="25">
        <v>0</v>
      </c>
      <c r="G8" s="25">
        <v>0</v>
      </c>
      <c r="H8" s="11" t="str">
        <f t="shared" si="0"/>
        <v>0.00/km</v>
      </c>
      <c r="I8" s="25">
        <v>0</v>
      </c>
      <c r="J8" s="25">
        <v>0</v>
      </c>
    </row>
    <row r="9" spans="1:10" s="10" customFormat="1" ht="15" customHeight="1">
      <c r="A9" s="11">
        <v>4</v>
      </c>
      <c r="B9" s="35" t="s">
        <v>20</v>
      </c>
      <c r="C9" s="36"/>
      <c r="D9" s="11" t="s">
        <v>14</v>
      </c>
      <c r="E9" s="31" t="s">
        <v>21</v>
      </c>
      <c r="F9" s="25">
        <v>0</v>
      </c>
      <c r="G9" s="25">
        <v>0</v>
      </c>
      <c r="H9" s="11" t="str">
        <f t="shared" si="0"/>
        <v>0.00/km</v>
      </c>
      <c r="I9" s="25">
        <v>0</v>
      </c>
      <c r="J9" s="25">
        <v>0</v>
      </c>
    </row>
    <row r="10" spans="1:10" s="10" customFormat="1" ht="15" customHeight="1">
      <c r="A10" s="11">
        <v>5</v>
      </c>
      <c r="B10" s="35" t="s">
        <v>22</v>
      </c>
      <c r="C10" s="36"/>
      <c r="D10" s="11" t="s">
        <v>23</v>
      </c>
      <c r="E10" s="31" t="s">
        <v>24</v>
      </c>
      <c r="F10" s="25">
        <v>0</v>
      </c>
      <c r="G10" s="25">
        <v>0</v>
      </c>
      <c r="H10" s="11" t="str">
        <f t="shared" si="0"/>
        <v>0.00/km</v>
      </c>
      <c r="I10" s="25">
        <v>0</v>
      </c>
      <c r="J10" s="25">
        <v>0</v>
      </c>
    </row>
    <row r="11" spans="1:10" s="10" customFormat="1" ht="15" customHeight="1">
      <c r="A11" s="11">
        <v>6</v>
      </c>
      <c r="B11" s="35" t="s">
        <v>25</v>
      </c>
      <c r="C11" s="36"/>
      <c r="D11" s="11" t="s">
        <v>14</v>
      </c>
      <c r="E11" s="31" t="s">
        <v>26</v>
      </c>
      <c r="F11" s="25">
        <v>0</v>
      </c>
      <c r="G11" s="25">
        <v>0</v>
      </c>
      <c r="H11" s="11" t="str">
        <f t="shared" si="0"/>
        <v>0.00/km</v>
      </c>
      <c r="I11" s="25">
        <v>0</v>
      </c>
      <c r="J11" s="25">
        <v>0</v>
      </c>
    </row>
    <row r="12" spans="1:10" s="10" customFormat="1" ht="15" customHeight="1">
      <c r="A12" s="11">
        <v>7</v>
      </c>
      <c r="B12" s="35" t="s">
        <v>27</v>
      </c>
      <c r="C12" s="36"/>
      <c r="D12" s="11" t="s">
        <v>28</v>
      </c>
      <c r="E12" s="31" t="s">
        <v>29</v>
      </c>
      <c r="F12" s="25">
        <v>0</v>
      </c>
      <c r="G12" s="25">
        <v>0</v>
      </c>
      <c r="H12" s="11" t="str">
        <f t="shared" si="0"/>
        <v>0.00/km</v>
      </c>
      <c r="I12" s="25">
        <v>0</v>
      </c>
      <c r="J12" s="25">
        <v>0</v>
      </c>
    </row>
    <row r="13" spans="1:10" s="10" customFormat="1" ht="15" customHeight="1">
      <c r="A13" s="11">
        <v>8</v>
      </c>
      <c r="B13" s="35" t="s">
        <v>30</v>
      </c>
      <c r="C13" s="36"/>
      <c r="D13" s="11" t="s">
        <v>23</v>
      </c>
      <c r="E13" s="31" t="s">
        <v>31</v>
      </c>
      <c r="F13" s="25">
        <v>0</v>
      </c>
      <c r="G13" s="25">
        <v>0</v>
      </c>
      <c r="H13" s="11" t="str">
        <f t="shared" si="0"/>
        <v>0.00/km</v>
      </c>
      <c r="I13" s="25">
        <v>0</v>
      </c>
      <c r="J13" s="25">
        <v>0</v>
      </c>
    </row>
    <row r="14" spans="1:10" s="10" customFormat="1" ht="15" customHeight="1">
      <c r="A14" s="11">
        <v>9</v>
      </c>
      <c r="B14" s="35" t="s">
        <v>32</v>
      </c>
      <c r="C14" s="36"/>
      <c r="D14" s="11" t="s">
        <v>14</v>
      </c>
      <c r="E14" s="31" t="s">
        <v>33</v>
      </c>
      <c r="F14" s="25">
        <v>0</v>
      </c>
      <c r="G14" s="25">
        <v>0</v>
      </c>
      <c r="H14" s="11" t="str">
        <f t="shared" si="0"/>
        <v>0.00/km</v>
      </c>
      <c r="I14" s="25">
        <v>0</v>
      </c>
      <c r="J14" s="25">
        <v>0</v>
      </c>
    </row>
    <row r="15" spans="1:10" s="10" customFormat="1" ht="15" customHeight="1">
      <c r="A15" s="11">
        <v>10</v>
      </c>
      <c r="B15" s="35" t="s">
        <v>34</v>
      </c>
      <c r="C15" s="36"/>
      <c r="D15" s="11" t="s">
        <v>14</v>
      </c>
      <c r="E15" s="31" t="s">
        <v>35</v>
      </c>
      <c r="F15" s="25">
        <v>0</v>
      </c>
      <c r="G15" s="25">
        <v>0</v>
      </c>
      <c r="H15" s="11" t="str">
        <f t="shared" si="0"/>
        <v>0.00/km</v>
      </c>
      <c r="I15" s="25">
        <v>0</v>
      </c>
      <c r="J15" s="25">
        <v>0</v>
      </c>
    </row>
    <row r="16" spans="1:10" s="10" customFormat="1" ht="15" customHeight="1">
      <c r="A16" s="11">
        <v>11</v>
      </c>
      <c r="B16" s="35" t="s">
        <v>36</v>
      </c>
      <c r="C16" s="36"/>
      <c r="D16" s="11" t="s">
        <v>14</v>
      </c>
      <c r="E16" s="31" t="s">
        <v>37</v>
      </c>
      <c r="F16" s="25">
        <v>0</v>
      </c>
      <c r="G16" s="25">
        <v>0</v>
      </c>
      <c r="H16" s="11" t="str">
        <f t="shared" si="0"/>
        <v>0.00/km</v>
      </c>
      <c r="I16" s="25">
        <v>0</v>
      </c>
      <c r="J16" s="25">
        <v>0</v>
      </c>
    </row>
    <row r="17" spans="1:10" s="10" customFormat="1" ht="15" customHeight="1">
      <c r="A17" s="11">
        <v>12</v>
      </c>
      <c r="B17" s="35" t="s">
        <v>38</v>
      </c>
      <c r="C17" s="36"/>
      <c r="D17" s="11" t="s">
        <v>23</v>
      </c>
      <c r="E17" s="31" t="s">
        <v>21</v>
      </c>
      <c r="F17" s="25">
        <v>0</v>
      </c>
      <c r="G17" s="25">
        <v>0</v>
      </c>
      <c r="H17" s="11" t="str">
        <f t="shared" si="0"/>
        <v>0.00/km</v>
      </c>
      <c r="I17" s="25">
        <v>0</v>
      </c>
      <c r="J17" s="25">
        <v>0</v>
      </c>
    </row>
    <row r="18" spans="1:10" s="10" customFormat="1" ht="15" customHeight="1">
      <c r="A18" s="11">
        <v>13</v>
      </c>
      <c r="B18" s="35" t="s">
        <v>39</v>
      </c>
      <c r="C18" s="36"/>
      <c r="D18" s="11" t="s">
        <v>14</v>
      </c>
      <c r="E18" s="31" t="s">
        <v>40</v>
      </c>
      <c r="F18" s="25">
        <v>0</v>
      </c>
      <c r="G18" s="25">
        <v>0</v>
      </c>
      <c r="H18" s="11" t="str">
        <f t="shared" si="0"/>
        <v>0.00/km</v>
      </c>
      <c r="I18" s="25">
        <v>0</v>
      </c>
      <c r="J18" s="25">
        <v>0</v>
      </c>
    </row>
    <row r="19" spans="1:10" s="10" customFormat="1" ht="15" customHeight="1">
      <c r="A19" s="11">
        <v>14</v>
      </c>
      <c r="B19" s="35" t="s">
        <v>41</v>
      </c>
      <c r="C19" s="36"/>
      <c r="D19" s="11" t="s">
        <v>23</v>
      </c>
      <c r="E19" s="31" t="s">
        <v>42</v>
      </c>
      <c r="F19" s="25">
        <v>0</v>
      </c>
      <c r="G19" s="25">
        <v>0</v>
      </c>
      <c r="H19" s="11" t="str">
        <f t="shared" si="0"/>
        <v>0.00/km</v>
      </c>
      <c r="I19" s="25">
        <v>0</v>
      </c>
      <c r="J19" s="25">
        <v>0</v>
      </c>
    </row>
    <row r="20" spans="1:10" s="10" customFormat="1" ht="15" customHeight="1">
      <c r="A20" s="11">
        <v>15</v>
      </c>
      <c r="B20" s="35" t="s">
        <v>43</v>
      </c>
      <c r="C20" s="36"/>
      <c r="D20" s="11" t="s">
        <v>28</v>
      </c>
      <c r="E20" s="31" t="s">
        <v>44</v>
      </c>
      <c r="F20" s="25">
        <v>0</v>
      </c>
      <c r="G20" s="25">
        <v>0</v>
      </c>
      <c r="H20" s="11" t="str">
        <f t="shared" si="0"/>
        <v>0.00/km</v>
      </c>
      <c r="I20" s="25">
        <v>0</v>
      </c>
      <c r="J20" s="25">
        <v>0</v>
      </c>
    </row>
    <row r="21" spans="1:11" ht="15" customHeight="1">
      <c r="A21" s="11">
        <v>16</v>
      </c>
      <c r="B21" s="35" t="s">
        <v>45</v>
      </c>
      <c r="C21" s="36"/>
      <c r="D21" s="11" t="s">
        <v>23</v>
      </c>
      <c r="E21" s="31" t="s">
        <v>46</v>
      </c>
      <c r="F21" s="25">
        <v>0</v>
      </c>
      <c r="G21" s="25">
        <v>0</v>
      </c>
      <c r="H21" s="11" t="str">
        <f t="shared" si="0"/>
        <v>0.00/km</v>
      </c>
      <c r="I21" s="25">
        <v>0</v>
      </c>
      <c r="J21" s="25">
        <v>0</v>
      </c>
      <c r="K21" s="10"/>
    </row>
    <row r="22" spans="1:11" ht="15" customHeight="1">
      <c r="A22" s="11">
        <v>17</v>
      </c>
      <c r="B22" s="35" t="s">
        <v>47</v>
      </c>
      <c r="C22" s="36"/>
      <c r="D22" s="11" t="s">
        <v>23</v>
      </c>
      <c r="E22" s="31" t="s">
        <v>46</v>
      </c>
      <c r="F22" s="25">
        <v>0</v>
      </c>
      <c r="G22" s="25">
        <v>0</v>
      </c>
      <c r="H22" s="11" t="str">
        <f t="shared" si="0"/>
        <v>0.00/km</v>
      </c>
      <c r="I22" s="25">
        <v>0</v>
      </c>
      <c r="J22" s="25">
        <v>0</v>
      </c>
      <c r="K22" s="10"/>
    </row>
    <row r="23" spans="1:11" ht="15" customHeight="1">
      <c r="A23" s="52">
        <v>18</v>
      </c>
      <c r="B23" s="53" t="s">
        <v>48</v>
      </c>
      <c r="C23" s="54"/>
      <c r="D23" s="52" t="s">
        <v>28</v>
      </c>
      <c r="E23" s="55" t="s">
        <v>12</v>
      </c>
      <c r="F23" s="56">
        <v>0</v>
      </c>
      <c r="G23" s="56">
        <v>0</v>
      </c>
      <c r="H23" s="52" t="str">
        <f t="shared" si="0"/>
        <v>0.00/km</v>
      </c>
      <c r="I23" s="56">
        <v>0</v>
      </c>
      <c r="J23" s="56">
        <v>0</v>
      </c>
      <c r="K23" s="10"/>
    </row>
    <row r="24" spans="1:11" ht="15" customHeight="1">
      <c r="A24" s="11">
        <v>19</v>
      </c>
      <c r="B24" s="35" t="s">
        <v>49</v>
      </c>
      <c r="C24" s="36"/>
      <c r="D24" s="11" t="s">
        <v>28</v>
      </c>
      <c r="E24" s="31" t="s">
        <v>50</v>
      </c>
      <c r="F24" s="25">
        <v>0</v>
      </c>
      <c r="G24" s="25">
        <v>0</v>
      </c>
      <c r="H24" s="11" t="str">
        <f t="shared" si="0"/>
        <v>0.00/km</v>
      </c>
      <c r="I24" s="25">
        <v>0</v>
      </c>
      <c r="J24" s="25">
        <v>0</v>
      </c>
      <c r="K24" s="10"/>
    </row>
    <row r="25" spans="1:11" ht="15" customHeight="1">
      <c r="A25" s="11">
        <v>20</v>
      </c>
      <c r="B25" s="35" t="s">
        <v>51</v>
      </c>
      <c r="C25" s="36"/>
      <c r="D25" s="11" t="s">
        <v>23</v>
      </c>
      <c r="E25" s="31" t="s">
        <v>37</v>
      </c>
      <c r="F25" s="25">
        <v>0</v>
      </c>
      <c r="G25" s="25">
        <v>0</v>
      </c>
      <c r="H25" s="11" t="str">
        <f t="shared" si="0"/>
        <v>0.00/km</v>
      </c>
      <c r="I25" s="25">
        <v>0</v>
      </c>
      <c r="J25" s="25">
        <v>0</v>
      </c>
      <c r="K25" s="10"/>
    </row>
    <row r="26" spans="1:11" ht="15" customHeight="1">
      <c r="A26" s="11">
        <v>21</v>
      </c>
      <c r="B26" s="35" t="s">
        <v>52</v>
      </c>
      <c r="C26" s="36"/>
      <c r="D26" s="11" t="s">
        <v>23</v>
      </c>
      <c r="E26" s="31" t="s">
        <v>46</v>
      </c>
      <c r="F26" s="25">
        <v>0</v>
      </c>
      <c r="G26" s="25">
        <v>0</v>
      </c>
      <c r="H26" s="11" t="str">
        <f t="shared" si="0"/>
        <v>0.00/km</v>
      </c>
      <c r="I26" s="25">
        <v>0</v>
      </c>
      <c r="J26" s="25">
        <v>0</v>
      </c>
      <c r="K26" s="10"/>
    </row>
    <row r="27" spans="1:11" ht="15" customHeight="1">
      <c r="A27" s="11">
        <v>22</v>
      </c>
      <c r="B27" s="35" t="s">
        <v>53</v>
      </c>
      <c r="C27" s="36"/>
      <c r="D27" s="11" t="s">
        <v>23</v>
      </c>
      <c r="E27" s="31" t="s">
        <v>42</v>
      </c>
      <c r="F27" s="25">
        <v>0</v>
      </c>
      <c r="G27" s="25">
        <v>0</v>
      </c>
      <c r="H27" s="11" t="str">
        <f t="shared" si="0"/>
        <v>0.00/km</v>
      </c>
      <c r="I27" s="25">
        <v>0</v>
      </c>
      <c r="J27" s="25">
        <v>0</v>
      </c>
      <c r="K27" s="10"/>
    </row>
    <row r="28" spans="1:11" ht="15" customHeight="1">
      <c r="A28" s="11">
        <v>23</v>
      </c>
      <c r="B28" s="35" t="s">
        <v>54</v>
      </c>
      <c r="C28" s="36"/>
      <c r="D28" s="11" t="s">
        <v>23</v>
      </c>
      <c r="E28" s="31" t="s">
        <v>46</v>
      </c>
      <c r="F28" s="25">
        <v>0</v>
      </c>
      <c r="G28" s="25">
        <v>0</v>
      </c>
      <c r="H28" s="11" t="str">
        <f t="shared" si="0"/>
        <v>0.00/km</v>
      </c>
      <c r="I28" s="25">
        <v>0</v>
      </c>
      <c r="J28" s="25">
        <v>0</v>
      </c>
      <c r="K28" s="10"/>
    </row>
    <row r="29" spans="1:11" ht="15" customHeight="1">
      <c r="A29" s="11">
        <v>24</v>
      </c>
      <c r="B29" s="35" t="s">
        <v>55</v>
      </c>
      <c r="C29" s="36"/>
      <c r="D29" s="11" t="s">
        <v>14</v>
      </c>
      <c r="E29" s="31" t="s">
        <v>56</v>
      </c>
      <c r="F29" s="25">
        <v>0</v>
      </c>
      <c r="G29" s="25">
        <v>0</v>
      </c>
      <c r="H29" s="11" t="str">
        <f t="shared" si="0"/>
        <v>0.00/km</v>
      </c>
      <c r="I29" s="25">
        <v>0</v>
      </c>
      <c r="J29" s="25">
        <v>0</v>
      </c>
      <c r="K29" s="10"/>
    </row>
    <row r="30" spans="1:11" ht="15" customHeight="1">
      <c r="A30" s="11">
        <v>25</v>
      </c>
      <c r="B30" s="35" t="s">
        <v>57</v>
      </c>
      <c r="C30" s="36"/>
      <c r="D30" s="11" t="s">
        <v>23</v>
      </c>
      <c r="E30" s="31" t="s">
        <v>37</v>
      </c>
      <c r="F30" s="25">
        <v>0</v>
      </c>
      <c r="G30" s="25">
        <v>0</v>
      </c>
      <c r="H30" s="11" t="str">
        <f t="shared" si="0"/>
        <v>0.00/km</v>
      </c>
      <c r="I30" s="25">
        <v>0</v>
      </c>
      <c r="J30" s="25">
        <v>0</v>
      </c>
      <c r="K30" s="10"/>
    </row>
    <row r="31" spans="1:11" ht="15" customHeight="1">
      <c r="A31" s="52">
        <v>26</v>
      </c>
      <c r="B31" s="53" t="s">
        <v>58</v>
      </c>
      <c r="C31" s="54"/>
      <c r="D31" s="52" t="s">
        <v>23</v>
      </c>
      <c r="E31" s="55" t="s">
        <v>12</v>
      </c>
      <c r="F31" s="56">
        <v>0</v>
      </c>
      <c r="G31" s="56">
        <v>0</v>
      </c>
      <c r="H31" s="52" t="str">
        <f t="shared" si="0"/>
        <v>0.00/km</v>
      </c>
      <c r="I31" s="56">
        <v>0</v>
      </c>
      <c r="J31" s="56">
        <v>0</v>
      </c>
      <c r="K31" s="10"/>
    </row>
    <row r="32" spans="1:11" ht="15" customHeight="1">
      <c r="A32" s="11">
        <v>27</v>
      </c>
      <c r="B32" s="35" t="s">
        <v>59</v>
      </c>
      <c r="C32" s="36"/>
      <c r="D32" s="11" t="s">
        <v>14</v>
      </c>
      <c r="E32" s="31" t="s">
        <v>60</v>
      </c>
      <c r="F32" s="25">
        <v>0</v>
      </c>
      <c r="G32" s="25">
        <v>0</v>
      </c>
      <c r="H32" s="11" t="str">
        <f t="shared" si="0"/>
        <v>0.00/km</v>
      </c>
      <c r="I32" s="25">
        <v>0</v>
      </c>
      <c r="J32" s="25">
        <v>0</v>
      </c>
      <c r="K32" s="10"/>
    </row>
    <row r="33" spans="1:11" ht="15" customHeight="1">
      <c r="A33" s="11">
        <v>28</v>
      </c>
      <c r="B33" s="35" t="s">
        <v>61</v>
      </c>
      <c r="C33" s="36"/>
      <c r="D33" s="11" t="s">
        <v>23</v>
      </c>
      <c r="E33" s="31" t="s">
        <v>60</v>
      </c>
      <c r="F33" s="25">
        <v>0</v>
      </c>
      <c r="G33" s="25">
        <v>0</v>
      </c>
      <c r="H33" s="11" t="str">
        <f t="shared" si="0"/>
        <v>0.00/km</v>
      </c>
      <c r="I33" s="25">
        <v>0</v>
      </c>
      <c r="J33" s="25">
        <v>0</v>
      </c>
      <c r="K33" s="10"/>
    </row>
    <row r="34" spans="1:11" ht="15" customHeight="1">
      <c r="A34" s="11">
        <v>29</v>
      </c>
      <c r="B34" s="35" t="s">
        <v>62</v>
      </c>
      <c r="C34" s="36"/>
      <c r="D34" s="11" t="s">
        <v>23</v>
      </c>
      <c r="E34" s="31" t="s">
        <v>35</v>
      </c>
      <c r="F34" s="25">
        <v>0</v>
      </c>
      <c r="G34" s="25">
        <v>0</v>
      </c>
      <c r="H34" s="11" t="str">
        <f t="shared" si="0"/>
        <v>0.00/km</v>
      </c>
      <c r="I34" s="25">
        <v>0</v>
      </c>
      <c r="J34" s="25">
        <v>0</v>
      </c>
      <c r="K34" s="10"/>
    </row>
    <row r="35" spans="1:11" ht="15" customHeight="1">
      <c r="A35" s="11">
        <v>30</v>
      </c>
      <c r="B35" s="35" t="s">
        <v>63</v>
      </c>
      <c r="C35" s="36"/>
      <c r="D35" s="11" t="s">
        <v>23</v>
      </c>
      <c r="E35" s="31" t="s">
        <v>64</v>
      </c>
      <c r="F35" s="25">
        <v>0</v>
      </c>
      <c r="G35" s="25">
        <v>0</v>
      </c>
      <c r="H35" s="11" t="str">
        <f t="shared" si="0"/>
        <v>0.00/km</v>
      </c>
      <c r="I35" s="25">
        <v>0</v>
      </c>
      <c r="J35" s="25">
        <v>0</v>
      </c>
      <c r="K35" s="10"/>
    </row>
    <row r="36" spans="1:11" ht="15" customHeight="1">
      <c r="A36" s="11">
        <v>31</v>
      </c>
      <c r="B36" s="35" t="s">
        <v>65</v>
      </c>
      <c r="C36" s="36"/>
      <c r="D36" s="11" t="s">
        <v>14</v>
      </c>
      <c r="E36" s="31" t="s">
        <v>37</v>
      </c>
      <c r="F36" s="25">
        <v>0</v>
      </c>
      <c r="G36" s="25">
        <v>0</v>
      </c>
      <c r="H36" s="11" t="str">
        <f t="shared" si="0"/>
        <v>0.00/km</v>
      </c>
      <c r="I36" s="25">
        <v>0</v>
      </c>
      <c r="J36" s="25">
        <v>0</v>
      </c>
      <c r="K36" s="10"/>
    </row>
    <row r="37" spans="1:11" ht="15" customHeight="1">
      <c r="A37" s="11">
        <v>32</v>
      </c>
      <c r="B37" s="35" t="s">
        <v>54</v>
      </c>
      <c r="C37" s="36"/>
      <c r="D37" s="11" t="s">
        <v>23</v>
      </c>
      <c r="E37" s="31" t="s">
        <v>46</v>
      </c>
      <c r="F37" s="25">
        <v>0</v>
      </c>
      <c r="G37" s="25">
        <v>0</v>
      </c>
      <c r="H37" s="11" t="str">
        <f t="shared" si="0"/>
        <v>0.00/km</v>
      </c>
      <c r="I37" s="25">
        <v>0</v>
      </c>
      <c r="J37" s="25">
        <v>0</v>
      </c>
      <c r="K37" s="10"/>
    </row>
    <row r="38" spans="1:11" ht="15" customHeight="1">
      <c r="A38" s="11">
        <v>33</v>
      </c>
      <c r="B38" s="35" t="s">
        <v>66</v>
      </c>
      <c r="C38" s="36"/>
      <c r="D38" s="11" t="s">
        <v>23</v>
      </c>
      <c r="E38" s="31" t="s">
        <v>37</v>
      </c>
      <c r="F38" s="25">
        <v>0</v>
      </c>
      <c r="G38" s="25">
        <v>0</v>
      </c>
      <c r="H38" s="11" t="str">
        <f t="shared" si="0"/>
        <v>0.00/km</v>
      </c>
      <c r="I38" s="25">
        <v>0</v>
      </c>
      <c r="J38" s="25">
        <v>0</v>
      </c>
      <c r="K38" s="10"/>
    </row>
    <row r="39" spans="1:11" ht="15" customHeight="1">
      <c r="A39" s="11">
        <v>34</v>
      </c>
      <c r="B39" s="35" t="s">
        <v>67</v>
      </c>
      <c r="C39" s="36"/>
      <c r="D39" s="11" t="s">
        <v>23</v>
      </c>
      <c r="E39" s="31" t="s">
        <v>15</v>
      </c>
      <c r="F39" s="25">
        <v>0</v>
      </c>
      <c r="G39" s="25">
        <v>0</v>
      </c>
      <c r="H39" s="11" t="str">
        <f t="shared" si="0"/>
        <v>0.00/km</v>
      </c>
      <c r="I39" s="25">
        <v>0</v>
      </c>
      <c r="J39" s="25">
        <v>0</v>
      </c>
      <c r="K39" s="10"/>
    </row>
    <row r="40" spans="1:11" ht="15" customHeight="1">
      <c r="A40" s="11">
        <v>35</v>
      </c>
      <c r="B40" s="35" t="s">
        <v>68</v>
      </c>
      <c r="C40" s="36"/>
      <c r="D40" s="11" t="s">
        <v>23</v>
      </c>
      <c r="E40" s="31" t="s">
        <v>15</v>
      </c>
      <c r="F40" s="25">
        <v>0</v>
      </c>
      <c r="G40" s="25">
        <v>0</v>
      </c>
      <c r="H40" s="11" t="str">
        <f t="shared" si="0"/>
        <v>0.00/km</v>
      </c>
      <c r="I40" s="25">
        <v>0</v>
      </c>
      <c r="J40" s="25">
        <v>0</v>
      </c>
      <c r="K40" s="10"/>
    </row>
    <row r="41" spans="1:11" ht="15" customHeight="1">
      <c r="A41" s="11">
        <v>36</v>
      </c>
      <c r="B41" s="35" t="s">
        <v>69</v>
      </c>
      <c r="C41" s="36"/>
      <c r="D41" s="11" t="s">
        <v>28</v>
      </c>
      <c r="E41" s="31" t="s">
        <v>60</v>
      </c>
      <c r="F41" s="25">
        <v>0</v>
      </c>
      <c r="G41" s="25">
        <v>0</v>
      </c>
      <c r="H41" s="11" t="str">
        <f t="shared" si="0"/>
        <v>0.00/km</v>
      </c>
      <c r="I41" s="25">
        <v>0</v>
      </c>
      <c r="J41" s="25">
        <v>0</v>
      </c>
      <c r="K41" s="10"/>
    </row>
    <row r="42" spans="1:11" ht="15" customHeight="1">
      <c r="A42" s="11">
        <v>37</v>
      </c>
      <c r="B42" s="35" t="s">
        <v>70</v>
      </c>
      <c r="C42" s="36"/>
      <c r="D42" s="11" t="s">
        <v>14</v>
      </c>
      <c r="E42" s="31" t="s">
        <v>71</v>
      </c>
      <c r="F42" s="25">
        <v>0</v>
      </c>
      <c r="G42" s="25">
        <v>0</v>
      </c>
      <c r="H42" s="11" t="str">
        <f t="shared" si="0"/>
        <v>0.00/km</v>
      </c>
      <c r="I42" s="25">
        <v>0</v>
      </c>
      <c r="J42" s="25">
        <v>0</v>
      </c>
      <c r="K42" s="10"/>
    </row>
    <row r="43" spans="1:11" ht="15" customHeight="1">
      <c r="A43" s="11">
        <v>38</v>
      </c>
      <c r="B43" s="35" t="s">
        <v>72</v>
      </c>
      <c r="C43" s="36"/>
      <c r="D43" s="11" t="s">
        <v>14</v>
      </c>
      <c r="E43" s="31" t="s">
        <v>73</v>
      </c>
      <c r="F43" s="25">
        <v>0</v>
      </c>
      <c r="G43" s="25">
        <v>0</v>
      </c>
      <c r="H43" s="11" t="str">
        <f t="shared" si="0"/>
        <v>0.00/km</v>
      </c>
      <c r="I43" s="25">
        <v>0</v>
      </c>
      <c r="J43" s="25">
        <v>0</v>
      </c>
      <c r="K43" s="10"/>
    </row>
    <row r="44" spans="1:11" ht="15" customHeight="1">
      <c r="A44" s="11">
        <v>39</v>
      </c>
      <c r="B44" s="35" t="s">
        <v>103</v>
      </c>
      <c r="C44" s="36"/>
      <c r="D44" s="11" t="s">
        <v>28</v>
      </c>
      <c r="E44" s="31" t="s">
        <v>73</v>
      </c>
      <c r="F44" s="25">
        <v>0</v>
      </c>
      <c r="G44" s="25">
        <v>0</v>
      </c>
      <c r="H44" s="11" t="str">
        <f t="shared" si="0"/>
        <v>0.00/km</v>
      </c>
      <c r="I44" s="25">
        <v>0</v>
      </c>
      <c r="J44" s="25">
        <v>0</v>
      </c>
      <c r="K44" s="10"/>
    </row>
    <row r="45" spans="1:11" ht="15" customHeight="1">
      <c r="A45" s="11">
        <v>40</v>
      </c>
      <c r="B45" s="35" t="s">
        <v>74</v>
      </c>
      <c r="C45" s="36"/>
      <c r="D45" s="11" t="s">
        <v>28</v>
      </c>
      <c r="E45" s="31" t="s">
        <v>73</v>
      </c>
      <c r="F45" s="25">
        <v>0</v>
      </c>
      <c r="G45" s="25">
        <v>0</v>
      </c>
      <c r="H45" s="11" t="str">
        <f t="shared" si="0"/>
        <v>0.00/km</v>
      </c>
      <c r="I45" s="25">
        <v>0</v>
      </c>
      <c r="J45" s="25">
        <v>0</v>
      </c>
      <c r="K45" s="10"/>
    </row>
    <row r="46" spans="1:11" ht="15" customHeight="1">
      <c r="A46" s="11">
        <v>41</v>
      </c>
      <c r="B46" s="35" t="s">
        <v>75</v>
      </c>
      <c r="C46" s="36"/>
      <c r="D46" s="11" t="s">
        <v>28</v>
      </c>
      <c r="E46" s="31" t="s">
        <v>37</v>
      </c>
      <c r="F46" s="25">
        <v>0</v>
      </c>
      <c r="G46" s="25">
        <v>0</v>
      </c>
      <c r="H46" s="11" t="str">
        <f t="shared" si="0"/>
        <v>0.00/km</v>
      </c>
      <c r="I46" s="25">
        <v>0</v>
      </c>
      <c r="J46" s="25">
        <v>0</v>
      </c>
      <c r="K46" s="10"/>
    </row>
    <row r="47" spans="1:11" ht="15" customHeight="1">
      <c r="A47" s="11">
        <v>42</v>
      </c>
      <c r="B47" s="35" t="s">
        <v>76</v>
      </c>
      <c r="C47" s="36"/>
      <c r="D47" s="11" t="s">
        <v>28</v>
      </c>
      <c r="E47" s="31" t="s">
        <v>46</v>
      </c>
      <c r="F47" s="25">
        <v>0</v>
      </c>
      <c r="G47" s="25">
        <v>0</v>
      </c>
      <c r="H47" s="11" t="str">
        <f t="shared" si="0"/>
        <v>0.00/km</v>
      </c>
      <c r="I47" s="25">
        <v>0</v>
      </c>
      <c r="J47" s="25">
        <v>0</v>
      </c>
      <c r="K47" s="10"/>
    </row>
    <row r="48" spans="1:11" ht="15" customHeight="1">
      <c r="A48" s="11">
        <v>43</v>
      </c>
      <c r="B48" s="35" t="s">
        <v>77</v>
      </c>
      <c r="C48" s="36"/>
      <c r="D48" s="11" t="s">
        <v>28</v>
      </c>
      <c r="E48" s="31" t="s">
        <v>78</v>
      </c>
      <c r="F48" s="25">
        <v>0</v>
      </c>
      <c r="G48" s="25">
        <v>0</v>
      </c>
      <c r="H48" s="11" t="str">
        <f t="shared" si="0"/>
        <v>0.00/km</v>
      </c>
      <c r="I48" s="25">
        <v>0</v>
      </c>
      <c r="J48" s="25">
        <v>0</v>
      </c>
      <c r="K48" s="10"/>
    </row>
    <row r="49" spans="1:11" ht="15" customHeight="1">
      <c r="A49" s="52">
        <v>44</v>
      </c>
      <c r="B49" s="53" t="s">
        <v>79</v>
      </c>
      <c r="C49" s="54"/>
      <c r="D49" s="52" t="s">
        <v>28</v>
      </c>
      <c r="E49" s="55" t="s">
        <v>12</v>
      </c>
      <c r="F49" s="56">
        <v>0</v>
      </c>
      <c r="G49" s="56">
        <v>0</v>
      </c>
      <c r="H49" s="52" t="str">
        <f t="shared" si="0"/>
        <v>0.00/km</v>
      </c>
      <c r="I49" s="56">
        <v>0</v>
      </c>
      <c r="J49" s="56">
        <v>0</v>
      </c>
      <c r="K49" s="10"/>
    </row>
    <row r="50" spans="1:11" ht="15" customHeight="1">
      <c r="A50" s="11">
        <v>45</v>
      </c>
      <c r="B50" s="35" t="s">
        <v>80</v>
      </c>
      <c r="C50" s="36"/>
      <c r="D50" s="11" t="s">
        <v>23</v>
      </c>
      <c r="E50" s="31" t="s">
        <v>37</v>
      </c>
      <c r="F50" s="25">
        <v>0</v>
      </c>
      <c r="G50" s="25">
        <v>0</v>
      </c>
      <c r="H50" s="11" t="str">
        <f t="shared" si="0"/>
        <v>0.00/km</v>
      </c>
      <c r="I50" s="25">
        <v>0</v>
      </c>
      <c r="J50" s="25">
        <v>0</v>
      </c>
      <c r="K50" s="10"/>
    </row>
    <row r="51" spans="1:11" ht="15" customHeight="1">
      <c r="A51" s="11">
        <v>46</v>
      </c>
      <c r="B51" s="35" t="s">
        <v>81</v>
      </c>
      <c r="C51" s="36"/>
      <c r="D51" s="11" t="s">
        <v>28</v>
      </c>
      <c r="E51" s="31" t="s">
        <v>73</v>
      </c>
      <c r="F51" s="25">
        <v>0</v>
      </c>
      <c r="G51" s="25">
        <v>0</v>
      </c>
      <c r="H51" s="11" t="str">
        <f t="shared" si="0"/>
        <v>0.00/km</v>
      </c>
      <c r="I51" s="25">
        <v>0</v>
      </c>
      <c r="J51" s="25">
        <v>0</v>
      </c>
      <c r="K51" s="10"/>
    </row>
    <row r="52" spans="1:11" ht="15" customHeight="1">
      <c r="A52" s="11">
        <v>47</v>
      </c>
      <c r="B52" s="35" t="s">
        <v>82</v>
      </c>
      <c r="C52" s="36"/>
      <c r="D52" s="11" t="s">
        <v>28</v>
      </c>
      <c r="E52" s="31" t="s">
        <v>37</v>
      </c>
      <c r="F52" s="25">
        <v>0</v>
      </c>
      <c r="G52" s="25">
        <v>0</v>
      </c>
      <c r="H52" s="11" t="str">
        <f t="shared" si="0"/>
        <v>0.00/km</v>
      </c>
      <c r="I52" s="25">
        <v>0</v>
      </c>
      <c r="J52" s="25">
        <v>0</v>
      </c>
      <c r="K52" s="10"/>
    </row>
    <row r="53" spans="1:11" ht="15" customHeight="1">
      <c r="A53" s="33"/>
      <c r="B53" s="45" t="s">
        <v>83</v>
      </c>
      <c r="C53" s="46"/>
      <c r="D53" s="46"/>
      <c r="E53" s="46"/>
      <c r="F53" s="46"/>
      <c r="G53" s="46"/>
      <c r="H53" s="46"/>
      <c r="I53" s="46"/>
      <c r="J53" s="47"/>
      <c r="K53" s="10"/>
    </row>
    <row r="54" spans="1:11" ht="15" customHeight="1">
      <c r="A54" s="11">
        <v>1</v>
      </c>
      <c r="B54" s="35" t="s">
        <v>84</v>
      </c>
      <c r="C54" s="36"/>
      <c r="D54" s="11" t="s">
        <v>104</v>
      </c>
      <c r="E54" s="31" t="s">
        <v>85</v>
      </c>
      <c r="F54" s="25">
        <v>0</v>
      </c>
      <c r="G54" s="25">
        <v>0</v>
      </c>
      <c r="H54" s="11" t="str">
        <f aca="true" t="shared" si="1" ref="H54:H69">TEXT(INT((HOUR(G54)*3600+MINUTE(G54)*60+SECOND(G54))/$J$3/60),"0")&amp;"."&amp;TEXT(MOD((HOUR(G54)*3600+MINUTE(G54)*60+SECOND(G54))/$J$3,60),"00")&amp;"/km"</f>
        <v>0.00/km</v>
      </c>
      <c r="I54" s="25">
        <v>0</v>
      </c>
      <c r="J54" s="25">
        <v>0</v>
      </c>
      <c r="K54" s="10"/>
    </row>
    <row r="55" spans="1:11" ht="15" customHeight="1">
      <c r="A55" s="11">
        <v>2</v>
      </c>
      <c r="B55" s="35" t="s">
        <v>86</v>
      </c>
      <c r="C55" s="36"/>
      <c r="D55" s="11" t="s">
        <v>104</v>
      </c>
      <c r="E55" s="31" t="s">
        <v>24</v>
      </c>
      <c r="F55" s="25">
        <v>0</v>
      </c>
      <c r="G55" s="25">
        <v>0</v>
      </c>
      <c r="H55" s="11" t="str">
        <f t="shared" si="1"/>
        <v>0.00/km</v>
      </c>
      <c r="I55" s="25">
        <v>0</v>
      </c>
      <c r="J55" s="25">
        <v>0</v>
      </c>
      <c r="K55" s="10"/>
    </row>
    <row r="56" spans="1:11" ht="15" customHeight="1">
      <c r="A56" s="11">
        <v>3</v>
      </c>
      <c r="B56" s="35" t="s">
        <v>87</v>
      </c>
      <c r="C56" s="36"/>
      <c r="D56" s="11" t="s">
        <v>104</v>
      </c>
      <c r="E56" s="31" t="s">
        <v>85</v>
      </c>
      <c r="F56" s="25">
        <v>0</v>
      </c>
      <c r="G56" s="25">
        <v>0</v>
      </c>
      <c r="H56" s="11" t="str">
        <f t="shared" si="1"/>
        <v>0.00/km</v>
      </c>
      <c r="I56" s="25">
        <v>0</v>
      </c>
      <c r="J56" s="25">
        <v>0</v>
      </c>
      <c r="K56" s="10"/>
    </row>
    <row r="57" spans="1:11" ht="15" customHeight="1">
      <c r="A57" s="11">
        <v>4</v>
      </c>
      <c r="B57" s="35" t="s">
        <v>88</v>
      </c>
      <c r="C57" s="36"/>
      <c r="D57" s="11" t="s">
        <v>104</v>
      </c>
      <c r="E57" s="31" t="s">
        <v>46</v>
      </c>
      <c r="F57" s="25">
        <v>0</v>
      </c>
      <c r="G57" s="25">
        <v>0</v>
      </c>
      <c r="H57" s="11" t="str">
        <f t="shared" si="1"/>
        <v>0.00/km</v>
      </c>
      <c r="I57" s="25">
        <v>0</v>
      </c>
      <c r="J57" s="25">
        <v>0</v>
      </c>
      <c r="K57" s="10"/>
    </row>
    <row r="58" spans="1:11" ht="15" customHeight="1">
      <c r="A58" s="11">
        <v>5</v>
      </c>
      <c r="B58" s="35" t="s">
        <v>89</v>
      </c>
      <c r="C58" s="36"/>
      <c r="D58" s="11" t="s">
        <v>104</v>
      </c>
      <c r="E58" s="31" t="s">
        <v>46</v>
      </c>
      <c r="F58" s="25">
        <v>0</v>
      </c>
      <c r="G58" s="25">
        <v>0</v>
      </c>
      <c r="H58" s="11" t="str">
        <f t="shared" si="1"/>
        <v>0.00/km</v>
      </c>
      <c r="I58" s="25">
        <v>0</v>
      </c>
      <c r="J58" s="25">
        <v>0</v>
      </c>
      <c r="K58" s="10"/>
    </row>
    <row r="59" spans="1:11" ht="15" customHeight="1">
      <c r="A59" s="11">
        <v>6</v>
      </c>
      <c r="B59" s="35" t="s">
        <v>90</v>
      </c>
      <c r="C59" s="36"/>
      <c r="D59" s="11" t="s">
        <v>104</v>
      </c>
      <c r="E59" s="31" t="s">
        <v>91</v>
      </c>
      <c r="F59" s="25">
        <v>0</v>
      </c>
      <c r="G59" s="25">
        <v>0</v>
      </c>
      <c r="H59" s="11" t="str">
        <f t="shared" si="1"/>
        <v>0.00/km</v>
      </c>
      <c r="I59" s="25">
        <v>0</v>
      </c>
      <c r="J59" s="25">
        <v>0</v>
      </c>
      <c r="K59" s="10"/>
    </row>
    <row r="60" spans="1:11" ht="15" customHeight="1">
      <c r="A60" s="11">
        <v>7</v>
      </c>
      <c r="B60" s="35" t="s">
        <v>92</v>
      </c>
      <c r="C60" s="36"/>
      <c r="D60" s="11" t="s">
        <v>104</v>
      </c>
      <c r="E60" s="31" t="s">
        <v>46</v>
      </c>
      <c r="F60" s="25">
        <v>0</v>
      </c>
      <c r="G60" s="25">
        <v>0</v>
      </c>
      <c r="H60" s="11" t="str">
        <f t="shared" si="1"/>
        <v>0.00/km</v>
      </c>
      <c r="I60" s="25">
        <v>0</v>
      </c>
      <c r="J60" s="25">
        <v>0</v>
      </c>
      <c r="K60" s="10"/>
    </row>
    <row r="61" spans="1:11" ht="15" customHeight="1">
      <c r="A61" s="11">
        <v>8</v>
      </c>
      <c r="B61" s="35" t="s">
        <v>93</v>
      </c>
      <c r="C61" s="36"/>
      <c r="D61" s="11" t="s">
        <v>104</v>
      </c>
      <c r="E61" s="31" t="s">
        <v>46</v>
      </c>
      <c r="F61" s="25">
        <v>0</v>
      </c>
      <c r="G61" s="25">
        <v>0</v>
      </c>
      <c r="H61" s="11" t="str">
        <f t="shared" si="1"/>
        <v>0.00/km</v>
      </c>
      <c r="I61" s="25">
        <v>0</v>
      </c>
      <c r="J61" s="25">
        <v>0</v>
      </c>
      <c r="K61" s="10"/>
    </row>
    <row r="62" spans="1:11" ht="15" customHeight="1">
      <c r="A62" s="11">
        <v>9</v>
      </c>
      <c r="B62" s="35" t="s">
        <v>94</v>
      </c>
      <c r="C62" s="36"/>
      <c r="D62" s="11" t="s">
        <v>104</v>
      </c>
      <c r="E62" s="31" t="s">
        <v>37</v>
      </c>
      <c r="F62" s="25">
        <v>0</v>
      </c>
      <c r="G62" s="25">
        <v>0</v>
      </c>
      <c r="H62" s="11" t="str">
        <f t="shared" si="1"/>
        <v>0.00/km</v>
      </c>
      <c r="I62" s="25">
        <v>0</v>
      </c>
      <c r="J62" s="25">
        <v>0</v>
      </c>
      <c r="K62" s="10"/>
    </row>
    <row r="63" spans="1:11" ht="15" customHeight="1">
      <c r="A63" s="11">
        <v>10</v>
      </c>
      <c r="B63" s="35" t="s">
        <v>95</v>
      </c>
      <c r="C63" s="36"/>
      <c r="D63" s="11" t="s">
        <v>104</v>
      </c>
      <c r="E63" s="31" t="s">
        <v>46</v>
      </c>
      <c r="F63" s="25">
        <v>0</v>
      </c>
      <c r="G63" s="25">
        <v>0</v>
      </c>
      <c r="H63" s="11" t="str">
        <f t="shared" si="1"/>
        <v>0.00/km</v>
      </c>
      <c r="I63" s="25">
        <v>0</v>
      </c>
      <c r="J63" s="25">
        <v>0</v>
      </c>
      <c r="K63" s="10"/>
    </row>
    <row r="64" spans="1:11" ht="15" customHeight="1">
      <c r="A64" s="11">
        <v>11</v>
      </c>
      <c r="B64" s="35" t="s">
        <v>96</v>
      </c>
      <c r="C64" s="36"/>
      <c r="D64" s="11" t="s">
        <v>104</v>
      </c>
      <c r="E64" s="31" t="s">
        <v>73</v>
      </c>
      <c r="F64" s="25">
        <v>0</v>
      </c>
      <c r="G64" s="25">
        <v>0</v>
      </c>
      <c r="H64" s="11" t="str">
        <f t="shared" si="1"/>
        <v>0.00/km</v>
      </c>
      <c r="I64" s="25">
        <v>0</v>
      </c>
      <c r="J64" s="25">
        <v>0</v>
      </c>
      <c r="K64" s="10"/>
    </row>
    <row r="65" spans="1:11" ht="15" customHeight="1">
      <c r="A65" s="11">
        <v>12</v>
      </c>
      <c r="B65" s="35" t="s">
        <v>97</v>
      </c>
      <c r="C65" s="36"/>
      <c r="D65" s="11" t="s">
        <v>104</v>
      </c>
      <c r="E65" s="31" t="s">
        <v>73</v>
      </c>
      <c r="F65" s="25">
        <v>0</v>
      </c>
      <c r="G65" s="25">
        <v>0</v>
      </c>
      <c r="H65" s="11" t="str">
        <f t="shared" si="1"/>
        <v>0.00/km</v>
      </c>
      <c r="I65" s="25">
        <v>0</v>
      </c>
      <c r="J65" s="25">
        <v>0</v>
      </c>
      <c r="K65" s="10"/>
    </row>
    <row r="66" spans="1:11" ht="15" customHeight="1">
      <c r="A66" s="11">
        <v>13</v>
      </c>
      <c r="B66" s="35" t="s">
        <v>98</v>
      </c>
      <c r="C66" s="36"/>
      <c r="D66" s="11" t="s">
        <v>104</v>
      </c>
      <c r="E66" s="31" t="s">
        <v>73</v>
      </c>
      <c r="F66" s="25">
        <v>0</v>
      </c>
      <c r="G66" s="25">
        <v>0</v>
      </c>
      <c r="H66" s="11" t="str">
        <f t="shared" si="1"/>
        <v>0.00/km</v>
      </c>
      <c r="I66" s="25">
        <v>0</v>
      </c>
      <c r="J66" s="25">
        <v>0</v>
      </c>
      <c r="K66" s="10"/>
    </row>
    <row r="67" spans="1:11" ht="15" customHeight="1">
      <c r="A67" s="11">
        <v>14</v>
      </c>
      <c r="B67" s="35" t="s">
        <v>99</v>
      </c>
      <c r="C67" s="36"/>
      <c r="D67" s="11" t="s">
        <v>104</v>
      </c>
      <c r="E67" s="31" t="s">
        <v>73</v>
      </c>
      <c r="F67" s="25">
        <v>0</v>
      </c>
      <c r="G67" s="25">
        <v>0</v>
      </c>
      <c r="H67" s="11" t="str">
        <f t="shared" si="1"/>
        <v>0.00/km</v>
      </c>
      <c r="I67" s="25">
        <v>0</v>
      </c>
      <c r="J67" s="25">
        <v>0</v>
      </c>
      <c r="K67" s="10"/>
    </row>
    <row r="68" spans="1:11" ht="15" customHeight="1">
      <c r="A68" s="11">
        <v>15</v>
      </c>
      <c r="B68" s="35" t="s">
        <v>100</v>
      </c>
      <c r="C68" s="36"/>
      <c r="D68" s="11" t="s">
        <v>104</v>
      </c>
      <c r="E68" s="31" t="s">
        <v>37</v>
      </c>
      <c r="F68" s="25">
        <v>0</v>
      </c>
      <c r="G68" s="25">
        <v>0</v>
      </c>
      <c r="H68" s="11" t="str">
        <f t="shared" si="1"/>
        <v>0.00/km</v>
      </c>
      <c r="I68" s="25">
        <v>0</v>
      </c>
      <c r="J68" s="25">
        <v>0</v>
      </c>
      <c r="K68" s="10"/>
    </row>
    <row r="69" spans="1:11" ht="15" customHeight="1">
      <c r="A69" s="12">
        <v>16</v>
      </c>
      <c r="B69" s="37" t="s">
        <v>101</v>
      </c>
      <c r="C69" s="38"/>
      <c r="D69" s="12" t="s">
        <v>104</v>
      </c>
      <c r="E69" s="32" t="s">
        <v>73</v>
      </c>
      <c r="F69" s="26">
        <v>0</v>
      </c>
      <c r="G69" s="26">
        <v>0</v>
      </c>
      <c r="H69" s="12" t="str">
        <f t="shared" si="1"/>
        <v>0.00/km</v>
      </c>
      <c r="I69" s="26">
        <v>0</v>
      </c>
      <c r="J69" s="26">
        <v>0</v>
      </c>
      <c r="K69" s="10"/>
    </row>
  </sheetData>
  <sheetProtection/>
  <autoFilter ref="A4:J69"/>
  <mergeCells count="5">
    <mergeCell ref="A1:J1"/>
    <mergeCell ref="A2:J2"/>
    <mergeCell ref="A3:H3"/>
    <mergeCell ref="B5:J5"/>
    <mergeCell ref="B53:J5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8" t="str">
        <f>Individuale!A1</f>
        <v>Trofeo Santa Croce</v>
      </c>
      <c r="B1" s="49"/>
      <c r="C1" s="50"/>
    </row>
    <row r="2" spans="1:3" ht="24" customHeight="1">
      <c r="A2" s="40" t="str">
        <f>Individuale!A2</f>
        <v> </v>
      </c>
      <c r="B2" s="40"/>
      <c r="C2" s="40"/>
    </row>
    <row r="3" spans="1:3" ht="24" customHeight="1">
      <c r="A3" s="51" t="str">
        <f>Individuale!A3</f>
        <v>Sasso di Cerveteri (RM) Italia - Domenica 02/08/2015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9">
        <v>1</v>
      </c>
      <c r="B5" s="18" t="s">
        <v>46</v>
      </c>
      <c r="C5" s="27">
        <v>11</v>
      </c>
    </row>
    <row r="6" spans="1:3" ht="15" customHeight="1">
      <c r="A6" s="17">
        <v>2</v>
      </c>
      <c r="B6" s="16" t="s">
        <v>37</v>
      </c>
      <c r="C6" s="28">
        <v>10</v>
      </c>
    </row>
    <row r="7" spans="1:3" ht="15" customHeight="1">
      <c r="A7" s="23">
        <v>3</v>
      </c>
      <c r="B7" s="24" t="s">
        <v>12</v>
      </c>
      <c r="C7" s="30">
        <v>3</v>
      </c>
    </row>
    <row r="8" spans="1:3" ht="15" customHeight="1">
      <c r="A8" s="17">
        <v>4</v>
      </c>
      <c r="B8" s="16" t="s">
        <v>107</v>
      </c>
      <c r="C8" s="28">
        <v>3</v>
      </c>
    </row>
    <row r="9" spans="1:3" ht="15" customHeight="1">
      <c r="A9" s="17">
        <v>5</v>
      </c>
      <c r="B9" s="16" t="s">
        <v>60</v>
      </c>
      <c r="C9" s="28">
        <v>3</v>
      </c>
    </row>
    <row r="10" spans="1:3" ht="15" customHeight="1">
      <c r="A10" s="17">
        <v>6</v>
      </c>
      <c r="B10" s="16" t="s">
        <v>85</v>
      </c>
      <c r="C10" s="28">
        <v>2</v>
      </c>
    </row>
    <row r="11" spans="1:3" ht="15" customHeight="1">
      <c r="A11" s="17">
        <v>7</v>
      </c>
      <c r="B11" s="16" t="s">
        <v>42</v>
      </c>
      <c r="C11" s="28">
        <v>2</v>
      </c>
    </row>
    <row r="12" spans="1:3" ht="15" customHeight="1">
      <c r="A12" s="17">
        <v>8</v>
      </c>
      <c r="B12" s="16" t="s">
        <v>21</v>
      </c>
      <c r="C12" s="28">
        <v>2</v>
      </c>
    </row>
    <row r="13" spans="1:3" ht="15" customHeight="1">
      <c r="A13" s="17">
        <v>9</v>
      </c>
      <c r="B13" s="16" t="s">
        <v>35</v>
      </c>
      <c r="C13" s="28">
        <v>2</v>
      </c>
    </row>
    <row r="14" spans="1:3" ht="15" customHeight="1">
      <c r="A14" s="17">
        <v>10</v>
      </c>
      <c r="B14" s="16" t="s">
        <v>24</v>
      </c>
      <c r="C14" s="28">
        <v>2</v>
      </c>
    </row>
    <row r="15" spans="1:3" ht="15" customHeight="1">
      <c r="A15" s="17">
        <v>11</v>
      </c>
      <c r="B15" s="16" t="s">
        <v>26</v>
      </c>
      <c r="C15" s="28">
        <v>1</v>
      </c>
    </row>
    <row r="16" spans="1:3" ht="15" customHeight="1">
      <c r="A16" s="17">
        <v>12</v>
      </c>
      <c r="B16" s="16" t="s">
        <v>64</v>
      </c>
      <c r="C16" s="28">
        <v>1</v>
      </c>
    </row>
    <row r="17" spans="1:3" ht="15" customHeight="1">
      <c r="A17" s="17">
        <v>13</v>
      </c>
      <c r="B17" s="16" t="s">
        <v>31</v>
      </c>
      <c r="C17" s="28">
        <v>1</v>
      </c>
    </row>
    <row r="18" spans="1:3" ht="15" customHeight="1">
      <c r="A18" s="17">
        <v>14</v>
      </c>
      <c r="B18" s="16" t="s">
        <v>56</v>
      </c>
      <c r="C18" s="28">
        <v>1</v>
      </c>
    </row>
    <row r="19" spans="1:3" ht="15" customHeight="1">
      <c r="A19" s="17">
        <v>15</v>
      </c>
      <c r="B19" s="16" t="s">
        <v>91</v>
      </c>
      <c r="C19" s="28">
        <v>1</v>
      </c>
    </row>
    <row r="20" spans="1:3" ht="15" customHeight="1">
      <c r="A20" s="17">
        <v>16</v>
      </c>
      <c r="B20" s="16" t="s">
        <v>29</v>
      </c>
      <c r="C20" s="28">
        <v>1</v>
      </c>
    </row>
    <row r="21" spans="1:3" ht="15" customHeight="1">
      <c r="A21" s="17">
        <v>17</v>
      </c>
      <c r="B21" s="16" t="s">
        <v>17</v>
      </c>
      <c r="C21" s="28">
        <v>1</v>
      </c>
    </row>
    <row r="22" spans="1:3" ht="15" customHeight="1">
      <c r="A22" s="17">
        <v>18</v>
      </c>
      <c r="B22" s="16" t="s">
        <v>40</v>
      </c>
      <c r="C22" s="28">
        <v>1</v>
      </c>
    </row>
    <row r="23" spans="1:3" ht="15" customHeight="1">
      <c r="A23" s="17">
        <v>19</v>
      </c>
      <c r="B23" s="16" t="s">
        <v>71</v>
      </c>
      <c r="C23" s="28">
        <v>1</v>
      </c>
    </row>
    <row r="24" spans="1:3" ht="15" customHeight="1">
      <c r="A24" s="17">
        <v>20</v>
      </c>
      <c r="B24" s="16" t="s">
        <v>50</v>
      </c>
      <c r="C24" s="28">
        <v>1</v>
      </c>
    </row>
    <row r="25" spans="1:3" ht="15" customHeight="1">
      <c r="A25" s="17">
        <v>21</v>
      </c>
      <c r="B25" s="16" t="s">
        <v>33</v>
      </c>
      <c r="C25" s="28">
        <v>1</v>
      </c>
    </row>
    <row r="26" spans="1:3" ht="15" customHeight="1">
      <c r="A26" s="17">
        <v>22</v>
      </c>
      <c r="B26" s="16" t="s">
        <v>78</v>
      </c>
      <c r="C26" s="28">
        <v>1</v>
      </c>
    </row>
    <row r="27" spans="1:3" ht="15" customHeight="1">
      <c r="A27" s="17">
        <v>23</v>
      </c>
      <c r="B27" s="16" t="s">
        <v>44</v>
      </c>
      <c r="C27" s="28">
        <v>1</v>
      </c>
    </row>
    <row r="28" spans="1:3" ht="15" customHeight="1">
      <c r="A28" s="17">
        <v>24</v>
      </c>
      <c r="B28" s="16" t="s">
        <v>19</v>
      </c>
      <c r="C28" s="28">
        <v>1</v>
      </c>
    </row>
    <row r="29" spans="1:3" ht="15" customHeight="1">
      <c r="A29" s="20">
        <v>25</v>
      </c>
      <c r="B29" s="15" t="s">
        <v>73</v>
      </c>
      <c r="C29" s="29">
        <v>9</v>
      </c>
    </row>
    <row r="30" ht="12.75">
      <c r="C30" s="2">
        <f>SUM(C5:C29)</f>
        <v>63</v>
      </c>
    </row>
  </sheetData>
  <sheetProtection/>
  <autoFilter ref="A4:C5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2015-08-04T14:55:20Z</dcterms:modified>
  <cp:category/>
  <cp:version/>
  <cp:contentType/>
  <cp:contentStatus/>
</cp:coreProperties>
</file>